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315" windowHeight="11610"/>
  </bookViews>
  <sheets>
    <sheet name="三圍函數1" sheetId="1" r:id="rId1"/>
    <sheet name="三圍函數2" sheetId="2" r:id="rId2"/>
    <sheet name="解方程式1" sheetId="3" r:id="rId3"/>
    <sheet name="解方程式2" sheetId="4" r:id="rId4"/>
    <sheet name="週期函數1" sheetId="5" r:id="rId5"/>
    <sheet name="週期函數2" sheetId="6" r:id="rId6"/>
  </sheets>
  <calcPr calcId="145621"/>
</workbook>
</file>

<file path=xl/calcChain.xml><?xml version="1.0" encoding="utf-8"?>
<calcChain xmlns="http://schemas.openxmlformats.org/spreadsheetml/2006/main">
  <c r="A3" i="6" l="1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B13" i="5"/>
  <c r="B14" i="5"/>
  <c r="B15" i="5"/>
  <c r="B16" i="5"/>
  <c r="B17" i="5"/>
  <c r="B18" i="5"/>
  <c r="B19" i="5"/>
  <c r="B20" i="5"/>
  <c r="B21" i="5"/>
  <c r="B12" i="5"/>
  <c r="A2" i="5"/>
  <c r="B2" i="5" s="1"/>
  <c r="B2" i="1"/>
  <c r="C1" i="1"/>
  <c r="A3" i="3"/>
  <c r="A4" i="3" s="1"/>
  <c r="A5" i="3" s="1"/>
  <c r="B2" i="3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CO2" i="2"/>
  <c r="CP2" i="2"/>
  <c r="CQ2" i="2"/>
  <c r="CR2" i="2"/>
  <c r="CS2" i="2"/>
  <c r="CT2" i="2"/>
  <c r="CU2" i="2"/>
  <c r="CV2" i="2"/>
  <c r="CW2" i="2"/>
  <c r="CX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CW5" i="2"/>
  <c r="CX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CW10" i="2"/>
  <c r="CX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CW11" i="2"/>
  <c r="CX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CW12" i="2"/>
  <c r="CX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CV13" i="2"/>
  <c r="CW13" i="2"/>
  <c r="CX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CQ14" i="2"/>
  <c r="CR14" i="2"/>
  <c r="CS14" i="2"/>
  <c r="CT14" i="2"/>
  <c r="CU14" i="2"/>
  <c r="CV14" i="2"/>
  <c r="CW14" i="2"/>
  <c r="CX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CR15" i="2"/>
  <c r="CS15" i="2"/>
  <c r="CT15" i="2"/>
  <c r="CU15" i="2"/>
  <c r="CV15" i="2"/>
  <c r="CW15" i="2"/>
  <c r="CX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S16" i="2"/>
  <c r="CT16" i="2"/>
  <c r="CU16" i="2"/>
  <c r="CV16" i="2"/>
  <c r="CW16" i="2"/>
  <c r="CX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S17" i="2"/>
  <c r="CT17" i="2"/>
  <c r="CU17" i="2"/>
  <c r="CV17" i="2"/>
  <c r="CW17" i="2"/>
  <c r="CX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CT18" i="2"/>
  <c r="CU18" i="2"/>
  <c r="CV18" i="2"/>
  <c r="CW18" i="2"/>
  <c r="CX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CQ19" i="2"/>
  <c r="CR19" i="2"/>
  <c r="CS19" i="2"/>
  <c r="CT19" i="2"/>
  <c r="CU19" i="2"/>
  <c r="CV19" i="2"/>
  <c r="CW19" i="2"/>
  <c r="CX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CW20" i="2"/>
  <c r="CX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CV21" i="2"/>
  <c r="CW21" i="2"/>
  <c r="CX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S22" i="2"/>
  <c r="CT22" i="2"/>
  <c r="CU22" i="2"/>
  <c r="CV22" i="2"/>
  <c r="CW22" i="2"/>
  <c r="CX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CQ23" i="2"/>
  <c r="CR23" i="2"/>
  <c r="CS23" i="2"/>
  <c r="CT23" i="2"/>
  <c r="CU23" i="2"/>
  <c r="CV23" i="2"/>
  <c r="CW23" i="2"/>
  <c r="CX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CV24" i="2"/>
  <c r="CW24" i="2"/>
  <c r="CX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CQ25" i="2"/>
  <c r="CR25" i="2"/>
  <c r="CS25" i="2"/>
  <c r="CT25" i="2"/>
  <c r="CU25" i="2"/>
  <c r="CV25" i="2"/>
  <c r="CW25" i="2"/>
  <c r="CX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CS26" i="2"/>
  <c r="CT26" i="2"/>
  <c r="CU26" i="2"/>
  <c r="CV26" i="2"/>
  <c r="CW26" i="2"/>
  <c r="CX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S28" i="2"/>
  <c r="CT28" i="2"/>
  <c r="CU28" i="2"/>
  <c r="CV28" i="2"/>
  <c r="CW28" i="2"/>
  <c r="CX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CQ29" i="2"/>
  <c r="CR29" i="2"/>
  <c r="CS29" i="2"/>
  <c r="CT29" i="2"/>
  <c r="CU29" i="2"/>
  <c r="CV29" i="2"/>
  <c r="CW29" i="2"/>
  <c r="CX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CU30" i="2"/>
  <c r="CV30" i="2"/>
  <c r="CW30" i="2"/>
  <c r="CX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CQ31" i="2"/>
  <c r="CR31" i="2"/>
  <c r="CS31" i="2"/>
  <c r="CT31" i="2"/>
  <c r="CU31" i="2"/>
  <c r="CV31" i="2"/>
  <c r="CW31" i="2"/>
  <c r="CX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CC32" i="2"/>
  <c r="CD32" i="2"/>
  <c r="CE32" i="2"/>
  <c r="CF32" i="2"/>
  <c r="CG32" i="2"/>
  <c r="CH32" i="2"/>
  <c r="CI32" i="2"/>
  <c r="CJ32" i="2"/>
  <c r="CK32" i="2"/>
  <c r="CL32" i="2"/>
  <c r="CM32" i="2"/>
  <c r="CN32" i="2"/>
  <c r="CO32" i="2"/>
  <c r="CP32" i="2"/>
  <c r="CQ32" i="2"/>
  <c r="CR32" i="2"/>
  <c r="CS32" i="2"/>
  <c r="CT32" i="2"/>
  <c r="CU32" i="2"/>
  <c r="CV32" i="2"/>
  <c r="CW32" i="2"/>
  <c r="CX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CN33" i="2"/>
  <c r="CO33" i="2"/>
  <c r="CP33" i="2"/>
  <c r="CQ33" i="2"/>
  <c r="CR33" i="2"/>
  <c r="CS33" i="2"/>
  <c r="CT33" i="2"/>
  <c r="CU33" i="2"/>
  <c r="CV33" i="2"/>
  <c r="CW33" i="2"/>
  <c r="CX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CN34" i="2"/>
  <c r="CO34" i="2"/>
  <c r="CP34" i="2"/>
  <c r="CQ34" i="2"/>
  <c r="CR34" i="2"/>
  <c r="CS34" i="2"/>
  <c r="CT34" i="2"/>
  <c r="CU34" i="2"/>
  <c r="CV34" i="2"/>
  <c r="CW34" i="2"/>
  <c r="CX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CC35" i="2"/>
  <c r="CD35" i="2"/>
  <c r="CE35" i="2"/>
  <c r="CF35" i="2"/>
  <c r="CG35" i="2"/>
  <c r="CH35" i="2"/>
  <c r="CI35" i="2"/>
  <c r="CJ35" i="2"/>
  <c r="CK35" i="2"/>
  <c r="CL35" i="2"/>
  <c r="CM35" i="2"/>
  <c r="CN35" i="2"/>
  <c r="CO35" i="2"/>
  <c r="CP35" i="2"/>
  <c r="CQ35" i="2"/>
  <c r="CR35" i="2"/>
  <c r="CS35" i="2"/>
  <c r="CT35" i="2"/>
  <c r="CU35" i="2"/>
  <c r="CV35" i="2"/>
  <c r="CW35" i="2"/>
  <c r="CX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CV36" i="2"/>
  <c r="CW36" i="2"/>
  <c r="CX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M37" i="2"/>
  <c r="CN37" i="2"/>
  <c r="CO37" i="2"/>
  <c r="CP37" i="2"/>
  <c r="CQ37" i="2"/>
  <c r="CR37" i="2"/>
  <c r="CS37" i="2"/>
  <c r="CT37" i="2"/>
  <c r="CU37" i="2"/>
  <c r="CV37" i="2"/>
  <c r="CW37" i="2"/>
  <c r="CX37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CQ38" i="2"/>
  <c r="CR38" i="2"/>
  <c r="CS38" i="2"/>
  <c r="CT38" i="2"/>
  <c r="CU38" i="2"/>
  <c r="CV38" i="2"/>
  <c r="CW38" i="2"/>
  <c r="CX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M39" i="2"/>
  <c r="CN39" i="2"/>
  <c r="CO39" i="2"/>
  <c r="CP39" i="2"/>
  <c r="CQ39" i="2"/>
  <c r="CR39" i="2"/>
  <c r="CS39" i="2"/>
  <c r="CT39" i="2"/>
  <c r="CU39" i="2"/>
  <c r="CV39" i="2"/>
  <c r="CW39" i="2"/>
  <c r="CX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S40" i="2"/>
  <c r="CT40" i="2"/>
  <c r="CU40" i="2"/>
  <c r="CV40" i="2"/>
  <c r="CW40" i="2"/>
  <c r="CX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CV41" i="2"/>
  <c r="CW41" i="2"/>
  <c r="CX41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CV42" i="2"/>
  <c r="CW42" i="2"/>
  <c r="CX42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CD43" i="2"/>
  <c r="CE43" i="2"/>
  <c r="CF43" i="2"/>
  <c r="CG43" i="2"/>
  <c r="CH43" i="2"/>
  <c r="CI43" i="2"/>
  <c r="CJ43" i="2"/>
  <c r="CK43" i="2"/>
  <c r="CL43" i="2"/>
  <c r="CM43" i="2"/>
  <c r="CN43" i="2"/>
  <c r="CO43" i="2"/>
  <c r="CP43" i="2"/>
  <c r="CQ43" i="2"/>
  <c r="CR43" i="2"/>
  <c r="CS43" i="2"/>
  <c r="CT43" i="2"/>
  <c r="CU43" i="2"/>
  <c r="CV43" i="2"/>
  <c r="CW43" i="2"/>
  <c r="CX43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CS44" i="2"/>
  <c r="CT44" i="2"/>
  <c r="CU44" i="2"/>
  <c r="CV44" i="2"/>
  <c r="CW44" i="2"/>
  <c r="CX44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CB45" i="2"/>
  <c r="CC45" i="2"/>
  <c r="CD45" i="2"/>
  <c r="CE45" i="2"/>
  <c r="CF45" i="2"/>
  <c r="CG45" i="2"/>
  <c r="CH45" i="2"/>
  <c r="CI45" i="2"/>
  <c r="CJ45" i="2"/>
  <c r="CK45" i="2"/>
  <c r="CL45" i="2"/>
  <c r="CM45" i="2"/>
  <c r="CN45" i="2"/>
  <c r="CO45" i="2"/>
  <c r="CP45" i="2"/>
  <c r="CQ45" i="2"/>
  <c r="CR45" i="2"/>
  <c r="CS45" i="2"/>
  <c r="CT45" i="2"/>
  <c r="CU45" i="2"/>
  <c r="CV45" i="2"/>
  <c r="CW45" i="2"/>
  <c r="CX45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M46" i="2"/>
  <c r="CN46" i="2"/>
  <c r="CO46" i="2"/>
  <c r="CP46" i="2"/>
  <c r="CQ46" i="2"/>
  <c r="CR46" i="2"/>
  <c r="CS46" i="2"/>
  <c r="CT46" i="2"/>
  <c r="CU46" i="2"/>
  <c r="CV46" i="2"/>
  <c r="CW46" i="2"/>
  <c r="CX46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CB47" i="2"/>
  <c r="CC47" i="2"/>
  <c r="CD47" i="2"/>
  <c r="CE47" i="2"/>
  <c r="CF47" i="2"/>
  <c r="CG47" i="2"/>
  <c r="CH47" i="2"/>
  <c r="CI47" i="2"/>
  <c r="CJ47" i="2"/>
  <c r="CK47" i="2"/>
  <c r="CL47" i="2"/>
  <c r="CM47" i="2"/>
  <c r="CN47" i="2"/>
  <c r="CO47" i="2"/>
  <c r="CP47" i="2"/>
  <c r="CQ47" i="2"/>
  <c r="CR47" i="2"/>
  <c r="CS47" i="2"/>
  <c r="CT47" i="2"/>
  <c r="CU47" i="2"/>
  <c r="CV47" i="2"/>
  <c r="CW47" i="2"/>
  <c r="CX47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CV48" i="2"/>
  <c r="CW48" i="2"/>
  <c r="CX48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M49" i="2"/>
  <c r="CN49" i="2"/>
  <c r="CO49" i="2"/>
  <c r="CP49" i="2"/>
  <c r="CQ49" i="2"/>
  <c r="CR49" i="2"/>
  <c r="CS49" i="2"/>
  <c r="CT49" i="2"/>
  <c r="CU49" i="2"/>
  <c r="CV49" i="2"/>
  <c r="CW49" i="2"/>
  <c r="CX49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CM50" i="2"/>
  <c r="CN50" i="2"/>
  <c r="CO50" i="2"/>
  <c r="CP50" i="2"/>
  <c r="CQ50" i="2"/>
  <c r="CR50" i="2"/>
  <c r="CS50" i="2"/>
  <c r="CT50" i="2"/>
  <c r="CU50" i="2"/>
  <c r="CV50" i="2"/>
  <c r="CW50" i="2"/>
  <c r="CX50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CA51" i="2"/>
  <c r="CB51" i="2"/>
  <c r="CC51" i="2"/>
  <c r="CD51" i="2"/>
  <c r="CE51" i="2"/>
  <c r="CF51" i="2"/>
  <c r="CG51" i="2"/>
  <c r="CH51" i="2"/>
  <c r="CI51" i="2"/>
  <c r="CJ51" i="2"/>
  <c r="CK51" i="2"/>
  <c r="CL51" i="2"/>
  <c r="CM51" i="2"/>
  <c r="CN51" i="2"/>
  <c r="CO51" i="2"/>
  <c r="CP51" i="2"/>
  <c r="CQ51" i="2"/>
  <c r="CR51" i="2"/>
  <c r="CS51" i="2"/>
  <c r="CT51" i="2"/>
  <c r="CU51" i="2"/>
  <c r="CV51" i="2"/>
  <c r="CW51" i="2"/>
  <c r="CX51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CA52" i="2"/>
  <c r="CB52" i="2"/>
  <c r="CC52" i="2"/>
  <c r="CD52" i="2"/>
  <c r="CE52" i="2"/>
  <c r="CF52" i="2"/>
  <c r="CG52" i="2"/>
  <c r="CH52" i="2"/>
  <c r="CI52" i="2"/>
  <c r="CJ52" i="2"/>
  <c r="CK52" i="2"/>
  <c r="CL52" i="2"/>
  <c r="CM52" i="2"/>
  <c r="CN52" i="2"/>
  <c r="CO52" i="2"/>
  <c r="CP52" i="2"/>
  <c r="CQ52" i="2"/>
  <c r="CR52" i="2"/>
  <c r="CS52" i="2"/>
  <c r="CT52" i="2"/>
  <c r="CU52" i="2"/>
  <c r="CV52" i="2"/>
  <c r="CW52" i="2"/>
  <c r="CX52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CB53" i="2"/>
  <c r="CC53" i="2"/>
  <c r="CD53" i="2"/>
  <c r="CE53" i="2"/>
  <c r="CF53" i="2"/>
  <c r="CG53" i="2"/>
  <c r="CH53" i="2"/>
  <c r="CI53" i="2"/>
  <c r="CJ53" i="2"/>
  <c r="CK53" i="2"/>
  <c r="CL53" i="2"/>
  <c r="CM53" i="2"/>
  <c r="CN53" i="2"/>
  <c r="CO53" i="2"/>
  <c r="CP53" i="2"/>
  <c r="CQ53" i="2"/>
  <c r="CR53" i="2"/>
  <c r="CS53" i="2"/>
  <c r="CT53" i="2"/>
  <c r="CU53" i="2"/>
  <c r="CV53" i="2"/>
  <c r="CW53" i="2"/>
  <c r="CX53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CD54" i="2"/>
  <c r="CE54" i="2"/>
  <c r="CF54" i="2"/>
  <c r="CG54" i="2"/>
  <c r="CH54" i="2"/>
  <c r="CI54" i="2"/>
  <c r="CJ54" i="2"/>
  <c r="CK54" i="2"/>
  <c r="CL54" i="2"/>
  <c r="CM54" i="2"/>
  <c r="CN54" i="2"/>
  <c r="CO54" i="2"/>
  <c r="CP54" i="2"/>
  <c r="CQ54" i="2"/>
  <c r="CR54" i="2"/>
  <c r="CS54" i="2"/>
  <c r="CT54" i="2"/>
  <c r="CU54" i="2"/>
  <c r="CV54" i="2"/>
  <c r="CW54" i="2"/>
  <c r="CX54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CB55" i="2"/>
  <c r="CC55" i="2"/>
  <c r="CD55" i="2"/>
  <c r="CE55" i="2"/>
  <c r="CF55" i="2"/>
  <c r="CG55" i="2"/>
  <c r="CH55" i="2"/>
  <c r="CI55" i="2"/>
  <c r="CJ55" i="2"/>
  <c r="CK55" i="2"/>
  <c r="CL55" i="2"/>
  <c r="CM55" i="2"/>
  <c r="CN55" i="2"/>
  <c r="CO55" i="2"/>
  <c r="CP55" i="2"/>
  <c r="CQ55" i="2"/>
  <c r="CR55" i="2"/>
  <c r="CS55" i="2"/>
  <c r="CT55" i="2"/>
  <c r="CU55" i="2"/>
  <c r="CV55" i="2"/>
  <c r="CW55" i="2"/>
  <c r="CX55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CB56" i="2"/>
  <c r="CC56" i="2"/>
  <c r="CD56" i="2"/>
  <c r="CE56" i="2"/>
  <c r="CF56" i="2"/>
  <c r="CG56" i="2"/>
  <c r="CH56" i="2"/>
  <c r="CI56" i="2"/>
  <c r="CJ56" i="2"/>
  <c r="CK56" i="2"/>
  <c r="CL56" i="2"/>
  <c r="CM56" i="2"/>
  <c r="CN56" i="2"/>
  <c r="CO56" i="2"/>
  <c r="CP56" i="2"/>
  <c r="CQ56" i="2"/>
  <c r="CR56" i="2"/>
  <c r="CS56" i="2"/>
  <c r="CT56" i="2"/>
  <c r="CU56" i="2"/>
  <c r="CV56" i="2"/>
  <c r="CW56" i="2"/>
  <c r="CX56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CA57" i="2"/>
  <c r="CB57" i="2"/>
  <c r="CC57" i="2"/>
  <c r="CD57" i="2"/>
  <c r="CE57" i="2"/>
  <c r="CF57" i="2"/>
  <c r="CG57" i="2"/>
  <c r="CH57" i="2"/>
  <c r="CI57" i="2"/>
  <c r="CJ57" i="2"/>
  <c r="CK57" i="2"/>
  <c r="CL57" i="2"/>
  <c r="CM57" i="2"/>
  <c r="CN57" i="2"/>
  <c r="CO57" i="2"/>
  <c r="CP57" i="2"/>
  <c r="CQ57" i="2"/>
  <c r="CR57" i="2"/>
  <c r="CS57" i="2"/>
  <c r="CT57" i="2"/>
  <c r="CU57" i="2"/>
  <c r="CV57" i="2"/>
  <c r="CW57" i="2"/>
  <c r="CX57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CA58" i="2"/>
  <c r="CB58" i="2"/>
  <c r="CC58" i="2"/>
  <c r="CD58" i="2"/>
  <c r="CE58" i="2"/>
  <c r="CF58" i="2"/>
  <c r="CG58" i="2"/>
  <c r="CH58" i="2"/>
  <c r="CI58" i="2"/>
  <c r="CJ58" i="2"/>
  <c r="CK58" i="2"/>
  <c r="CL58" i="2"/>
  <c r="CM58" i="2"/>
  <c r="CN58" i="2"/>
  <c r="CO58" i="2"/>
  <c r="CP58" i="2"/>
  <c r="CQ58" i="2"/>
  <c r="CR58" i="2"/>
  <c r="CS58" i="2"/>
  <c r="CT58" i="2"/>
  <c r="CU58" i="2"/>
  <c r="CV58" i="2"/>
  <c r="CW58" i="2"/>
  <c r="CX58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CA59" i="2"/>
  <c r="CB59" i="2"/>
  <c r="CC59" i="2"/>
  <c r="CD59" i="2"/>
  <c r="CE59" i="2"/>
  <c r="CF59" i="2"/>
  <c r="CG59" i="2"/>
  <c r="CH59" i="2"/>
  <c r="CI59" i="2"/>
  <c r="CJ59" i="2"/>
  <c r="CK59" i="2"/>
  <c r="CL59" i="2"/>
  <c r="CM59" i="2"/>
  <c r="CN59" i="2"/>
  <c r="CO59" i="2"/>
  <c r="CP59" i="2"/>
  <c r="CQ59" i="2"/>
  <c r="CR59" i="2"/>
  <c r="CS59" i="2"/>
  <c r="CT59" i="2"/>
  <c r="CU59" i="2"/>
  <c r="CV59" i="2"/>
  <c r="CW59" i="2"/>
  <c r="CX59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CB60" i="2"/>
  <c r="CC60" i="2"/>
  <c r="CD60" i="2"/>
  <c r="CE60" i="2"/>
  <c r="CF60" i="2"/>
  <c r="CG60" i="2"/>
  <c r="CH60" i="2"/>
  <c r="CI60" i="2"/>
  <c r="CJ60" i="2"/>
  <c r="CK60" i="2"/>
  <c r="CL60" i="2"/>
  <c r="CM60" i="2"/>
  <c r="CN60" i="2"/>
  <c r="CO60" i="2"/>
  <c r="CP60" i="2"/>
  <c r="CQ60" i="2"/>
  <c r="CR60" i="2"/>
  <c r="CS60" i="2"/>
  <c r="CT60" i="2"/>
  <c r="CU60" i="2"/>
  <c r="CV60" i="2"/>
  <c r="CW60" i="2"/>
  <c r="CX60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CA61" i="2"/>
  <c r="CB61" i="2"/>
  <c r="CC61" i="2"/>
  <c r="CD61" i="2"/>
  <c r="CE61" i="2"/>
  <c r="CF61" i="2"/>
  <c r="CG61" i="2"/>
  <c r="CH61" i="2"/>
  <c r="CI61" i="2"/>
  <c r="CJ61" i="2"/>
  <c r="CK61" i="2"/>
  <c r="CL61" i="2"/>
  <c r="CM61" i="2"/>
  <c r="CN61" i="2"/>
  <c r="CO61" i="2"/>
  <c r="CP61" i="2"/>
  <c r="CQ61" i="2"/>
  <c r="CR61" i="2"/>
  <c r="CS61" i="2"/>
  <c r="CT61" i="2"/>
  <c r="CU61" i="2"/>
  <c r="CV61" i="2"/>
  <c r="CW61" i="2"/>
  <c r="CX61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CA62" i="2"/>
  <c r="CB62" i="2"/>
  <c r="CC62" i="2"/>
  <c r="CD62" i="2"/>
  <c r="CE62" i="2"/>
  <c r="CF62" i="2"/>
  <c r="CG62" i="2"/>
  <c r="CH62" i="2"/>
  <c r="CI62" i="2"/>
  <c r="CJ62" i="2"/>
  <c r="CK62" i="2"/>
  <c r="CL62" i="2"/>
  <c r="CM62" i="2"/>
  <c r="CN62" i="2"/>
  <c r="CO62" i="2"/>
  <c r="CP62" i="2"/>
  <c r="CQ62" i="2"/>
  <c r="CR62" i="2"/>
  <c r="CS62" i="2"/>
  <c r="CT62" i="2"/>
  <c r="CU62" i="2"/>
  <c r="CV62" i="2"/>
  <c r="CW62" i="2"/>
  <c r="CX62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CA63" i="2"/>
  <c r="CB63" i="2"/>
  <c r="CC63" i="2"/>
  <c r="CD63" i="2"/>
  <c r="CE63" i="2"/>
  <c r="CF63" i="2"/>
  <c r="CG63" i="2"/>
  <c r="CH63" i="2"/>
  <c r="CI63" i="2"/>
  <c r="CJ63" i="2"/>
  <c r="CK63" i="2"/>
  <c r="CL63" i="2"/>
  <c r="CM63" i="2"/>
  <c r="CN63" i="2"/>
  <c r="CO63" i="2"/>
  <c r="CP63" i="2"/>
  <c r="CQ63" i="2"/>
  <c r="CR63" i="2"/>
  <c r="CS63" i="2"/>
  <c r="CT63" i="2"/>
  <c r="CU63" i="2"/>
  <c r="CV63" i="2"/>
  <c r="CW63" i="2"/>
  <c r="CX63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CB64" i="2"/>
  <c r="CC64" i="2"/>
  <c r="CD64" i="2"/>
  <c r="CE64" i="2"/>
  <c r="CF64" i="2"/>
  <c r="CG64" i="2"/>
  <c r="CH64" i="2"/>
  <c r="CI64" i="2"/>
  <c r="CJ64" i="2"/>
  <c r="CK64" i="2"/>
  <c r="CL64" i="2"/>
  <c r="CM64" i="2"/>
  <c r="CN64" i="2"/>
  <c r="CO64" i="2"/>
  <c r="CP64" i="2"/>
  <c r="CQ64" i="2"/>
  <c r="CR64" i="2"/>
  <c r="CS64" i="2"/>
  <c r="CT64" i="2"/>
  <c r="CU64" i="2"/>
  <c r="CV64" i="2"/>
  <c r="CW64" i="2"/>
  <c r="CX64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CB65" i="2"/>
  <c r="CC65" i="2"/>
  <c r="CD65" i="2"/>
  <c r="CE65" i="2"/>
  <c r="CF65" i="2"/>
  <c r="CG65" i="2"/>
  <c r="CH65" i="2"/>
  <c r="CI65" i="2"/>
  <c r="CJ65" i="2"/>
  <c r="CK65" i="2"/>
  <c r="CL65" i="2"/>
  <c r="CM65" i="2"/>
  <c r="CN65" i="2"/>
  <c r="CO65" i="2"/>
  <c r="CP65" i="2"/>
  <c r="CQ65" i="2"/>
  <c r="CR65" i="2"/>
  <c r="CS65" i="2"/>
  <c r="CT65" i="2"/>
  <c r="CU65" i="2"/>
  <c r="CV65" i="2"/>
  <c r="CW65" i="2"/>
  <c r="CX65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CB66" i="2"/>
  <c r="CC66" i="2"/>
  <c r="CD66" i="2"/>
  <c r="CE66" i="2"/>
  <c r="CF66" i="2"/>
  <c r="CG66" i="2"/>
  <c r="CH66" i="2"/>
  <c r="CI66" i="2"/>
  <c r="CJ66" i="2"/>
  <c r="CK66" i="2"/>
  <c r="CL66" i="2"/>
  <c r="CM66" i="2"/>
  <c r="CN66" i="2"/>
  <c r="CO66" i="2"/>
  <c r="CP66" i="2"/>
  <c r="CQ66" i="2"/>
  <c r="CR66" i="2"/>
  <c r="CS66" i="2"/>
  <c r="CT66" i="2"/>
  <c r="CU66" i="2"/>
  <c r="CV66" i="2"/>
  <c r="CW66" i="2"/>
  <c r="CX66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CB67" i="2"/>
  <c r="CC67" i="2"/>
  <c r="CD67" i="2"/>
  <c r="CE67" i="2"/>
  <c r="CF67" i="2"/>
  <c r="CG67" i="2"/>
  <c r="CH67" i="2"/>
  <c r="CI67" i="2"/>
  <c r="CJ67" i="2"/>
  <c r="CK67" i="2"/>
  <c r="CL67" i="2"/>
  <c r="CM67" i="2"/>
  <c r="CN67" i="2"/>
  <c r="CO67" i="2"/>
  <c r="CP67" i="2"/>
  <c r="CQ67" i="2"/>
  <c r="CR67" i="2"/>
  <c r="CS67" i="2"/>
  <c r="CT67" i="2"/>
  <c r="CU67" i="2"/>
  <c r="CV67" i="2"/>
  <c r="CW67" i="2"/>
  <c r="CX67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CB68" i="2"/>
  <c r="CC68" i="2"/>
  <c r="CD68" i="2"/>
  <c r="CE68" i="2"/>
  <c r="CF68" i="2"/>
  <c r="CG68" i="2"/>
  <c r="CH68" i="2"/>
  <c r="CI68" i="2"/>
  <c r="CJ68" i="2"/>
  <c r="CK68" i="2"/>
  <c r="CL68" i="2"/>
  <c r="CM68" i="2"/>
  <c r="CN68" i="2"/>
  <c r="CO68" i="2"/>
  <c r="CP68" i="2"/>
  <c r="CQ68" i="2"/>
  <c r="CR68" i="2"/>
  <c r="CS68" i="2"/>
  <c r="CT68" i="2"/>
  <c r="CU68" i="2"/>
  <c r="CV68" i="2"/>
  <c r="CW68" i="2"/>
  <c r="CX68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CA69" i="2"/>
  <c r="CB69" i="2"/>
  <c r="CC69" i="2"/>
  <c r="CD69" i="2"/>
  <c r="CE69" i="2"/>
  <c r="CF69" i="2"/>
  <c r="CG69" i="2"/>
  <c r="CH69" i="2"/>
  <c r="CI69" i="2"/>
  <c r="CJ69" i="2"/>
  <c r="CK69" i="2"/>
  <c r="CL69" i="2"/>
  <c r="CM69" i="2"/>
  <c r="CN69" i="2"/>
  <c r="CO69" i="2"/>
  <c r="CP69" i="2"/>
  <c r="CQ69" i="2"/>
  <c r="CR69" i="2"/>
  <c r="CS69" i="2"/>
  <c r="CT69" i="2"/>
  <c r="CU69" i="2"/>
  <c r="CV69" i="2"/>
  <c r="CW69" i="2"/>
  <c r="CX69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CB70" i="2"/>
  <c r="CC70" i="2"/>
  <c r="CD70" i="2"/>
  <c r="CE70" i="2"/>
  <c r="CF70" i="2"/>
  <c r="CG70" i="2"/>
  <c r="CH70" i="2"/>
  <c r="CI70" i="2"/>
  <c r="CJ70" i="2"/>
  <c r="CK70" i="2"/>
  <c r="CL70" i="2"/>
  <c r="CM70" i="2"/>
  <c r="CN70" i="2"/>
  <c r="CO70" i="2"/>
  <c r="CP70" i="2"/>
  <c r="CQ70" i="2"/>
  <c r="CR70" i="2"/>
  <c r="CS70" i="2"/>
  <c r="CT70" i="2"/>
  <c r="CU70" i="2"/>
  <c r="CV70" i="2"/>
  <c r="CW70" i="2"/>
  <c r="CX70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CA71" i="2"/>
  <c r="CB71" i="2"/>
  <c r="CC71" i="2"/>
  <c r="CD71" i="2"/>
  <c r="CE71" i="2"/>
  <c r="CF71" i="2"/>
  <c r="CG71" i="2"/>
  <c r="CH71" i="2"/>
  <c r="CI71" i="2"/>
  <c r="CJ71" i="2"/>
  <c r="CK71" i="2"/>
  <c r="CL71" i="2"/>
  <c r="CM71" i="2"/>
  <c r="CN71" i="2"/>
  <c r="CO71" i="2"/>
  <c r="CP71" i="2"/>
  <c r="CQ71" i="2"/>
  <c r="CR71" i="2"/>
  <c r="CS71" i="2"/>
  <c r="CT71" i="2"/>
  <c r="CU71" i="2"/>
  <c r="CV71" i="2"/>
  <c r="CW71" i="2"/>
  <c r="CX71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CA72" i="2"/>
  <c r="CB72" i="2"/>
  <c r="CC72" i="2"/>
  <c r="CD72" i="2"/>
  <c r="CE72" i="2"/>
  <c r="CF72" i="2"/>
  <c r="CG72" i="2"/>
  <c r="CH72" i="2"/>
  <c r="CI72" i="2"/>
  <c r="CJ72" i="2"/>
  <c r="CK72" i="2"/>
  <c r="CL72" i="2"/>
  <c r="CM72" i="2"/>
  <c r="CN72" i="2"/>
  <c r="CO72" i="2"/>
  <c r="CP72" i="2"/>
  <c r="CQ72" i="2"/>
  <c r="CR72" i="2"/>
  <c r="CS72" i="2"/>
  <c r="CT72" i="2"/>
  <c r="CU72" i="2"/>
  <c r="CV72" i="2"/>
  <c r="CW72" i="2"/>
  <c r="CX72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CA73" i="2"/>
  <c r="CB73" i="2"/>
  <c r="CC73" i="2"/>
  <c r="CD73" i="2"/>
  <c r="CE73" i="2"/>
  <c r="CF73" i="2"/>
  <c r="CG73" i="2"/>
  <c r="CH73" i="2"/>
  <c r="CI73" i="2"/>
  <c r="CJ73" i="2"/>
  <c r="CK73" i="2"/>
  <c r="CL73" i="2"/>
  <c r="CM73" i="2"/>
  <c r="CN73" i="2"/>
  <c r="CO73" i="2"/>
  <c r="CP73" i="2"/>
  <c r="CQ73" i="2"/>
  <c r="CR73" i="2"/>
  <c r="CS73" i="2"/>
  <c r="CT73" i="2"/>
  <c r="CU73" i="2"/>
  <c r="CV73" i="2"/>
  <c r="CW73" i="2"/>
  <c r="CX73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N74" i="2"/>
  <c r="BO74" i="2"/>
  <c r="BP74" i="2"/>
  <c r="BQ74" i="2"/>
  <c r="BR74" i="2"/>
  <c r="BS74" i="2"/>
  <c r="BT74" i="2"/>
  <c r="BU74" i="2"/>
  <c r="BV74" i="2"/>
  <c r="BW74" i="2"/>
  <c r="BX74" i="2"/>
  <c r="BY74" i="2"/>
  <c r="BZ74" i="2"/>
  <c r="CA74" i="2"/>
  <c r="CB74" i="2"/>
  <c r="CC74" i="2"/>
  <c r="CD74" i="2"/>
  <c r="CE74" i="2"/>
  <c r="CF74" i="2"/>
  <c r="CG74" i="2"/>
  <c r="CH74" i="2"/>
  <c r="CI74" i="2"/>
  <c r="CJ74" i="2"/>
  <c r="CK74" i="2"/>
  <c r="CL74" i="2"/>
  <c r="CM74" i="2"/>
  <c r="CN74" i="2"/>
  <c r="CO74" i="2"/>
  <c r="CP74" i="2"/>
  <c r="CQ74" i="2"/>
  <c r="CR74" i="2"/>
  <c r="CS74" i="2"/>
  <c r="CT74" i="2"/>
  <c r="CU74" i="2"/>
  <c r="CV74" i="2"/>
  <c r="CW74" i="2"/>
  <c r="CX74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BR75" i="2"/>
  <c r="BS75" i="2"/>
  <c r="BT75" i="2"/>
  <c r="BU75" i="2"/>
  <c r="BV75" i="2"/>
  <c r="BW75" i="2"/>
  <c r="BX75" i="2"/>
  <c r="BY75" i="2"/>
  <c r="BZ75" i="2"/>
  <c r="CA75" i="2"/>
  <c r="CB75" i="2"/>
  <c r="CC75" i="2"/>
  <c r="CD75" i="2"/>
  <c r="CE75" i="2"/>
  <c r="CF75" i="2"/>
  <c r="CG75" i="2"/>
  <c r="CH75" i="2"/>
  <c r="CI75" i="2"/>
  <c r="CJ75" i="2"/>
  <c r="CK75" i="2"/>
  <c r="CL75" i="2"/>
  <c r="CM75" i="2"/>
  <c r="CN75" i="2"/>
  <c r="CO75" i="2"/>
  <c r="CP75" i="2"/>
  <c r="CQ75" i="2"/>
  <c r="CR75" i="2"/>
  <c r="CS75" i="2"/>
  <c r="CT75" i="2"/>
  <c r="CU75" i="2"/>
  <c r="CV75" i="2"/>
  <c r="CW75" i="2"/>
  <c r="CX75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V76" i="2"/>
  <c r="BW76" i="2"/>
  <c r="BX76" i="2"/>
  <c r="BY76" i="2"/>
  <c r="BZ76" i="2"/>
  <c r="CA76" i="2"/>
  <c r="CB76" i="2"/>
  <c r="CC76" i="2"/>
  <c r="CD76" i="2"/>
  <c r="CE76" i="2"/>
  <c r="CF76" i="2"/>
  <c r="CG76" i="2"/>
  <c r="CH76" i="2"/>
  <c r="CI76" i="2"/>
  <c r="CJ76" i="2"/>
  <c r="CK76" i="2"/>
  <c r="CL76" i="2"/>
  <c r="CM76" i="2"/>
  <c r="CN76" i="2"/>
  <c r="CO76" i="2"/>
  <c r="CP76" i="2"/>
  <c r="CQ76" i="2"/>
  <c r="CR76" i="2"/>
  <c r="CS76" i="2"/>
  <c r="CT76" i="2"/>
  <c r="CU76" i="2"/>
  <c r="CV76" i="2"/>
  <c r="CW76" i="2"/>
  <c r="CX76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CA77" i="2"/>
  <c r="CB77" i="2"/>
  <c r="CC77" i="2"/>
  <c r="CD77" i="2"/>
  <c r="CE77" i="2"/>
  <c r="CF77" i="2"/>
  <c r="CG77" i="2"/>
  <c r="CH77" i="2"/>
  <c r="CI77" i="2"/>
  <c r="CJ77" i="2"/>
  <c r="CK77" i="2"/>
  <c r="CL77" i="2"/>
  <c r="CM77" i="2"/>
  <c r="CN77" i="2"/>
  <c r="CO77" i="2"/>
  <c r="CP77" i="2"/>
  <c r="CQ77" i="2"/>
  <c r="CR77" i="2"/>
  <c r="CS77" i="2"/>
  <c r="CT77" i="2"/>
  <c r="CU77" i="2"/>
  <c r="CV77" i="2"/>
  <c r="CW77" i="2"/>
  <c r="CX77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CB78" i="2"/>
  <c r="CC78" i="2"/>
  <c r="CD78" i="2"/>
  <c r="CE78" i="2"/>
  <c r="CF78" i="2"/>
  <c r="CG78" i="2"/>
  <c r="CH78" i="2"/>
  <c r="CI78" i="2"/>
  <c r="CJ78" i="2"/>
  <c r="CK78" i="2"/>
  <c r="CL78" i="2"/>
  <c r="CM78" i="2"/>
  <c r="CN78" i="2"/>
  <c r="CO78" i="2"/>
  <c r="CP78" i="2"/>
  <c r="CQ78" i="2"/>
  <c r="CR78" i="2"/>
  <c r="CS78" i="2"/>
  <c r="CT78" i="2"/>
  <c r="CU78" i="2"/>
  <c r="CV78" i="2"/>
  <c r="CW78" i="2"/>
  <c r="CX78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CB79" i="2"/>
  <c r="CC79" i="2"/>
  <c r="CD79" i="2"/>
  <c r="CE79" i="2"/>
  <c r="CF79" i="2"/>
  <c r="CG79" i="2"/>
  <c r="CH79" i="2"/>
  <c r="CI79" i="2"/>
  <c r="CJ79" i="2"/>
  <c r="CK79" i="2"/>
  <c r="CL79" i="2"/>
  <c r="CM79" i="2"/>
  <c r="CN79" i="2"/>
  <c r="CO79" i="2"/>
  <c r="CP79" i="2"/>
  <c r="CQ79" i="2"/>
  <c r="CR79" i="2"/>
  <c r="CS79" i="2"/>
  <c r="CT79" i="2"/>
  <c r="CU79" i="2"/>
  <c r="CV79" i="2"/>
  <c r="CW79" i="2"/>
  <c r="CX79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CA80" i="2"/>
  <c r="CB80" i="2"/>
  <c r="CC80" i="2"/>
  <c r="CD80" i="2"/>
  <c r="CE80" i="2"/>
  <c r="CF80" i="2"/>
  <c r="CG80" i="2"/>
  <c r="CH80" i="2"/>
  <c r="CI80" i="2"/>
  <c r="CJ80" i="2"/>
  <c r="CK80" i="2"/>
  <c r="CL80" i="2"/>
  <c r="CM80" i="2"/>
  <c r="CN80" i="2"/>
  <c r="CO80" i="2"/>
  <c r="CP80" i="2"/>
  <c r="CQ80" i="2"/>
  <c r="CR80" i="2"/>
  <c r="CS80" i="2"/>
  <c r="CT80" i="2"/>
  <c r="CU80" i="2"/>
  <c r="CV80" i="2"/>
  <c r="CW80" i="2"/>
  <c r="CX80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CB81" i="2"/>
  <c r="CC81" i="2"/>
  <c r="CD81" i="2"/>
  <c r="CE81" i="2"/>
  <c r="CF81" i="2"/>
  <c r="CG81" i="2"/>
  <c r="CH81" i="2"/>
  <c r="CI81" i="2"/>
  <c r="CJ81" i="2"/>
  <c r="CK81" i="2"/>
  <c r="CL81" i="2"/>
  <c r="CM81" i="2"/>
  <c r="CN81" i="2"/>
  <c r="CO81" i="2"/>
  <c r="CP81" i="2"/>
  <c r="CQ81" i="2"/>
  <c r="CR81" i="2"/>
  <c r="CS81" i="2"/>
  <c r="CT81" i="2"/>
  <c r="CU81" i="2"/>
  <c r="CV81" i="2"/>
  <c r="CW81" i="2"/>
  <c r="CX81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B82" i="2"/>
  <c r="CC82" i="2"/>
  <c r="CD82" i="2"/>
  <c r="CE82" i="2"/>
  <c r="CF82" i="2"/>
  <c r="CG82" i="2"/>
  <c r="CH82" i="2"/>
  <c r="CI82" i="2"/>
  <c r="CJ82" i="2"/>
  <c r="CK82" i="2"/>
  <c r="CL82" i="2"/>
  <c r="CM82" i="2"/>
  <c r="CN82" i="2"/>
  <c r="CO82" i="2"/>
  <c r="CP82" i="2"/>
  <c r="CQ82" i="2"/>
  <c r="CR82" i="2"/>
  <c r="CS82" i="2"/>
  <c r="CT82" i="2"/>
  <c r="CU82" i="2"/>
  <c r="CV82" i="2"/>
  <c r="CW82" i="2"/>
  <c r="CX82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CA83" i="2"/>
  <c r="CB83" i="2"/>
  <c r="CC83" i="2"/>
  <c r="CD83" i="2"/>
  <c r="CE83" i="2"/>
  <c r="CF83" i="2"/>
  <c r="CG83" i="2"/>
  <c r="CH83" i="2"/>
  <c r="CI83" i="2"/>
  <c r="CJ83" i="2"/>
  <c r="CK83" i="2"/>
  <c r="CL83" i="2"/>
  <c r="CM83" i="2"/>
  <c r="CN83" i="2"/>
  <c r="CO83" i="2"/>
  <c r="CP83" i="2"/>
  <c r="CQ83" i="2"/>
  <c r="CR83" i="2"/>
  <c r="CS83" i="2"/>
  <c r="CT83" i="2"/>
  <c r="CU83" i="2"/>
  <c r="CV83" i="2"/>
  <c r="CW83" i="2"/>
  <c r="CX83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CB84" i="2"/>
  <c r="CC84" i="2"/>
  <c r="CD84" i="2"/>
  <c r="CE84" i="2"/>
  <c r="CF84" i="2"/>
  <c r="CG84" i="2"/>
  <c r="CH84" i="2"/>
  <c r="CI84" i="2"/>
  <c r="CJ84" i="2"/>
  <c r="CK84" i="2"/>
  <c r="CL84" i="2"/>
  <c r="CM84" i="2"/>
  <c r="CN84" i="2"/>
  <c r="CO84" i="2"/>
  <c r="CP84" i="2"/>
  <c r="CQ84" i="2"/>
  <c r="CR84" i="2"/>
  <c r="CS84" i="2"/>
  <c r="CT84" i="2"/>
  <c r="CU84" i="2"/>
  <c r="CV84" i="2"/>
  <c r="CW84" i="2"/>
  <c r="CX84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CB85" i="2"/>
  <c r="CC85" i="2"/>
  <c r="CD85" i="2"/>
  <c r="CE85" i="2"/>
  <c r="CF85" i="2"/>
  <c r="CG85" i="2"/>
  <c r="CH85" i="2"/>
  <c r="CI85" i="2"/>
  <c r="CJ85" i="2"/>
  <c r="CK85" i="2"/>
  <c r="CL85" i="2"/>
  <c r="CM85" i="2"/>
  <c r="CN85" i="2"/>
  <c r="CO85" i="2"/>
  <c r="CP85" i="2"/>
  <c r="CQ85" i="2"/>
  <c r="CR85" i="2"/>
  <c r="CS85" i="2"/>
  <c r="CT85" i="2"/>
  <c r="CU85" i="2"/>
  <c r="CV85" i="2"/>
  <c r="CW85" i="2"/>
  <c r="CX85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CB86" i="2"/>
  <c r="CC86" i="2"/>
  <c r="CD86" i="2"/>
  <c r="CE86" i="2"/>
  <c r="CF86" i="2"/>
  <c r="CG86" i="2"/>
  <c r="CH86" i="2"/>
  <c r="CI86" i="2"/>
  <c r="CJ86" i="2"/>
  <c r="CK86" i="2"/>
  <c r="CL86" i="2"/>
  <c r="CM86" i="2"/>
  <c r="CN86" i="2"/>
  <c r="CO86" i="2"/>
  <c r="CP86" i="2"/>
  <c r="CQ86" i="2"/>
  <c r="CR86" i="2"/>
  <c r="CS86" i="2"/>
  <c r="CT86" i="2"/>
  <c r="CU86" i="2"/>
  <c r="CV86" i="2"/>
  <c r="CW86" i="2"/>
  <c r="CX86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V87" i="2"/>
  <c r="BW87" i="2"/>
  <c r="BX87" i="2"/>
  <c r="BY87" i="2"/>
  <c r="BZ87" i="2"/>
  <c r="CA87" i="2"/>
  <c r="CB87" i="2"/>
  <c r="CC87" i="2"/>
  <c r="CD87" i="2"/>
  <c r="CE87" i="2"/>
  <c r="CF87" i="2"/>
  <c r="CG87" i="2"/>
  <c r="CH87" i="2"/>
  <c r="CI87" i="2"/>
  <c r="CJ87" i="2"/>
  <c r="CK87" i="2"/>
  <c r="CL87" i="2"/>
  <c r="CM87" i="2"/>
  <c r="CN87" i="2"/>
  <c r="CO87" i="2"/>
  <c r="CP87" i="2"/>
  <c r="CQ87" i="2"/>
  <c r="CR87" i="2"/>
  <c r="CS87" i="2"/>
  <c r="CT87" i="2"/>
  <c r="CU87" i="2"/>
  <c r="CV87" i="2"/>
  <c r="CW87" i="2"/>
  <c r="CX87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BT88" i="2"/>
  <c r="BU88" i="2"/>
  <c r="BV88" i="2"/>
  <c r="BW88" i="2"/>
  <c r="BX88" i="2"/>
  <c r="BY88" i="2"/>
  <c r="BZ88" i="2"/>
  <c r="CA88" i="2"/>
  <c r="CB88" i="2"/>
  <c r="CC88" i="2"/>
  <c r="CD88" i="2"/>
  <c r="CE88" i="2"/>
  <c r="CF88" i="2"/>
  <c r="CG88" i="2"/>
  <c r="CH88" i="2"/>
  <c r="CI88" i="2"/>
  <c r="CJ88" i="2"/>
  <c r="CK88" i="2"/>
  <c r="CL88" i="2"/>
  <c r="CM88" i="2"/>
  <c r="CN88" i="2"/>
  <c r="CO88" i="2"/>
  <c r="CP88" i="2"/>
  <c r="CQ88" i="2"/>
  <c r="CR88" i="2"/>
  <c r="CS88" i="2"/>
  <c r="CT88" i="2"/>
  <c r="CU88" i="2"/>
  <c r="CV88" i="2"/>
  <c r="CW88" i="2"/>
  <c r="CX88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BR89" i="2"/>
  <c r="BS89" i="2"/>
  <c r="BT89" i="2"/>
  <c r="BU89" i="2"/>
  <c r="BV89" i="2"/>
  <c r="BW89" i="2"/>
  <c r="BX89" i="2"/>
  <c r="BY89" i="2"/>
  <c r="BZ89" i="2"/>
  <c r="CA89" i="2"/>
  <c r="CB89" i="2"/>
  <c r="CC89" i="2"/>
  <c r="CD89" i="2"/>
  <c r="CE89" i="2"/>
  <c r="CF89" i="2"/>
  <c r="CG89" i="2"/>
  <c r="CH89" i="2"/>
  <c r="CI89" i="2"/>
  <c r="CJ89" i="2"/>
  <c r="CK89" i="2"/>
  <c r="CL89" i="2"/>
  <c r="CM89" i="2"/>
  <c r="CN89" i="2"/>
  <c r="CO89" i="2"/>
  <c r="CP89" i="2"/>
  <c r="CQ89" i="2"/>
  <c r="CR89" i="2"/>
  <c r="CS89" i="2"/>
  <c r="CT89" i="2"/>
  <c r="CU89" i="2"/>
  <c r="CV89" i="2"/>
  <c r="CW89" i="2"/>
  <c r="CX89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BR90" i="2"/>
  <c r="BS90" i="2"/>
  <c r="BT90" i="2"/>
  <c r="BU90" i="2"/>
  <c r="BV90" i="2"/>
  <c r="BW90" i="2"/>
  <c r="BX90" i="2"/>
  <c r="BY90" i="2"/>
  <c r="BZ90" i="2"/>
  <c r="CA90" i="2"/>
  <c r="CB90" i="2"/>
  <c r="CC90" i="2"/>
  <c r="CD90" i="2"/>
  <c r="CE90" i="2"/>
  <c r="CF90" i="2"/>
  <c r="CG90" i="2"/>
  <c r="CH90" i="2"/>
  <c r="CI90" i="2"/>
  <c r="CJ90" i="2"/>
  <c r="CK90" i="2"/>
  <c r="CL90" i="2"/>
  <c r="CM90" i="2"/>
  <c r="CN90" i="2"/>
  <c r="CO90" i="2"/>
  <c r="CP90" i="2"/>
  <c r="CQ90" i="2"/>
  <c r="CR90" i="2"/>
  <c r="CS90" i="2"/>
  <c r="CT90" i="2"/>
  <c r="CU90" i="2"/>
  <c r="CV90" i="2"/>
  <c r="CW90" i="2"/>
  <c r="CX90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BR91" i="2"/>
  <c r="BS91" i="2"/>
  <c r="BT91" i="2"/>
  <c r="BU91" i="2"/>
  <c r="BV91" i="2"/>
  <c r="BW91" i="2"/>
  <c r="BX91" i="2"/>
  <c r="BY91" i="2"/>
  <c r="BZ91" i="2"/>
  <c r="CA91" i="2"/>
  <c r="CB91" i="2"/>
  <c r="CC91" i="2"/>
  <c r="CD91" i="2"/>
  <c r="CE91" i="2"/>
  <c r="CF91" i="2"/>
  <c r="CG91" i="2"/>
  <c r="CH91" i="2"/>
  <c r="CI91" i="2"/>
  <c r="CJ91" i="2"/>
  <c r="CK91" i="2"/>
  <c r="CL91" i="2"/>
  <c r="CM91" i="2"/>
  <c r="CN91" i="2"/>
  <c r="CO91" i="2"/>
  <c r="CP91" i="2"/>
  <c r="CQ91" i="2"/>
  <c r="CR91" i="2"/>
  <c r="CS91" i="2"/>
  <c r="CT91" i="2"/>
  <c r="CU91" i="2"/>
  <c r="CV91" i="2"/>
  <c r="CW91" i="2"/>
  <c r="CX91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BR92" i="2"/>
  <c r="BS92" i="2"/>
  <c r="BT92" i="2"/>
  <c r="BU92" i="2"/>
  <c r="BV92" i="2"/>
  <c r="BW92" i="2"/>
  <c r="BX92" i="2"/>
  <c r="BY92" i="2"/>
  <c r="BZ92" i="2"/>
  <c r="CA92" i="2"/>
  <c r="CB92" i="2"/>
  <c r="CC92" i="2"/>
  <c r="CD92" i="2"/>
  <c r="CE92" i="2"/>
  <c r="CF92" i="2"/>
  <c r="CG92" i="2"/>
  <c r="CH92" i="2"/>
  <c r="CI92" i="2"/>
  <c r="CJ92" i="2"/>
  <c r="CK92" i="2"/>
  <c r="CL92" i="2"/>
  <c r="CM92" i="2"/>
  <c r="CN92" i="2"/>
  <c r="CO92" i="2"/>
  <c r="CP92" i="2"/>
  <c r="CQ92" i="2"/>
  <c r="CR92" i="2"/>
  <c r="CS92" i="2"/>
  <c r="CT92" i="2"/>
  <c r="CU92" i="2"/>
  <c r="CV92" i="2"/>
  <c r="CW92" i="2"/>
  <c r="CX92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CA93" i="2"/>
  <c r="CB93" i="2"/>
  <c r="CC93" i="2"/>
  <c r="CD93" i="2"/>
  <c r="CE93" i="2"/>
  <c r="CF93" i="2"/>
  <c r="CG93" i="2"/>
  <c r="CH93" i="2"/>
  <c r="CI93" i="2"/>
  <c r="CJ93" i="2"/>
  <c r="CK93" i="2"/>
  <c r="CL93" i="2"/>
  <c r="CM93" i="2"/>
  <c r="CN93" i="2"/>
  <c r="CO93" i="2"/>
  <c r="CP93" i="2"/>
  <c r="CQ93" i="2"/>
  <c r="CR93" i="2"/>
  <c r="CS93" i="2"/>
  <c r="CT93" i="2"/>
  <c r="CU93" i="2"/>
  <c r="CV93" i="2"/>
  <c r="CW93" i="2"/>
  <c r="CX93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BR94" i="2"/>
  <c r="BS94" i="2"/>
  <c r="BT94" i="2"/>
  <c r="BU94" i="2"/>
  <c r="BV94" i="2"/>
  <c r="BW94" i="2"/>
  <c r="BX94" i="2"/>
  <c r="BY94" i="2"/>
  <c r="BZ94" i="2"/>
  <c r="CA94" i="2"/>
  <c r="CB94" i="2"/>
  <c r="CC94" i="2"/>
  <c r="CD94" i="2"/>
  <c r="CE94" i="2"/>
  <c r="CF94" i="2"/>
  <c r="CG94" i="2"/>
  <c r="CH94" i="2"/>
  <c r="CI94" i="2"/>
  <c r="CJ94" i="2"/>
  <c r="CK94" i="2"/>
  <c r="CL94" i="2"/>
  <c r="CM94" i="2"/>
  <c r="CN94" i="2"/>
  <c r="CO94" i="2"/>
  <c r="CP94" i="2"/>
  <c r="CQ94" i="2"/>
  <c r="CR94" i="2"/>
  <c r="CS94" i="2"/>
  <c r="CT94" i="2"/>
  <c r="CU94" i="2"/>
  <c r="CV94" i="2"/>
  <c r="CW94" i="2"/>
  <c r="CX94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CA95" i="2"/>
  <c r="CB95" i="2"/>
  <c r="CC95" i="2"/>
  <c r="CD95" i="2"/>
  <c r="CE95" i="2"/>
  <c r="CF95" i="2"/>
  <c r="CG95" i="2"/>
  <c r="CH95" i="2"/>
  <c r="CI95" i="2"/>
  <c r="CJ95" i="2"/>
  <c r="CK95" i="2"/>
  <c r="CL95" i="2"/>
  <c r="CM95" i="2"/>
  <c r="CN95" i="2"/>
  <c r="CO95" i="2"/>
  <c r="CP95" i="2"/>
  <c r="CQ95" i="2"/>
  <c r="CR95" i="2"/>
  <c r="CS95" i="2"/>
  <c r="CT95" i="2"/>
  <c r="CU95" i="2"/>
  <c r="CV95" i="2"/>
  <c r="CW95" i="2"/>
  <c r="CX95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BR96" i="2"/>
  <c r="BS96" i="2"/>
  <c r="BT96" i="2"/>
  <c r="BU96" i="2"/>
  <c r="BV96" i="2"/>
  <c r="BW96" i="2"/>
  <c r="BX96" i="2"/>
  <c r="BY96" i="2"/>
  <c r="BZ96" i="2"/>
  <c r="CA96" i="2"/>
  <c r="CB96" i="2"/>
  <c r="CC96" i="2"/>
  <c r="CD96" i="2"/>
  <c r="CE96" i="2"/>
  <c r="CF96" i="2"/>
  <c r="CG96" i="2"/>
  <c r="CH96" i="2"/>
  <c r="CI96" i="2"/>
  <c r="CJ96" i="2"/>
  <c r="CK96" i="2"/>
  <c r="CL96" i="2"/>
  <c r="CM96" i="2"/>
  <c r="CN96" i="2"/>
  <c r="CO96" i="2"/>
  <c r="CP96" i="2"/>
  <c r="CQ96" i="2"/>
  <c r="CR96" i="2"/>
  <c r="CS96" i="2"/>
  <c r="CT96" i="2"/>
  <c r="CU96" i="2"/>
  <c r="CV96" i="2"/>
  <c r="CW96" i="2"/>
  <c r="CX96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BR97" i="2"/>
  <c r="BS97" i="2"/>
  <c r="BT97" i="2"/>
  <c r="BU97" i="2"/>
  <c r="BV97" i="2"/>
  <c r="BW97" i="2"/>
  <c r="BX97" i="2"/>
  <c r="BY97" i="2"/>
  <c r="BZ97" i="2"/>
  <c r="CA97" i="2"/>
  <c r="CB97" i="2"/>
  <c r="CC97" i="2"/>
  <c r="CD97" i="2"/>
  <c r="CE97" i="2"/>
  <c r="CF97" i="2"/>
  <c r="CG97" i="2"/>
  <c r="CH97" i="2"/>
  <c r="CI97" i="2"/>
  <c r="CJ97" i="2"/>
  <c r="CK97" i="2"/>
  <c r="CL97" i="2"/>
  <c r="CM97" i="2"/>
  <c r="CN97" i="2"/>
  <c r="CO97" i="2"/>
  <c r="CP97" i="2"/>
  <c r="CQ97" i="2"/>
  <c r="CR97" i="2"/>
  <c r="CS97" i="2"/>
  <c r="CT97" i="2"/>
  <c r="CU97" i="2"/>
  <c r="CV97" i="2"/>
  <c r="CW97" i="2"/>
  <c r="CX97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BR98" i="2"/>
  <c r="BS98" i="2"/>
  <c r="BT98" i="2"/>
  <c r="BU98" i="2"/>
  <c r="BV98" i="2"/>
  <c r="BW98" i="2"/>
  <c r="BX98" i="2"/>
  <c r="BY98" i="2"/>
  <c r="BZ98" i="2"/>
  <c r="CA98" i="2"/>
  <c r="CB98" i="2"/>
  <c r="CC98" i="2"/>
  <c r="CD98" i="2"/>
  <c r="CE98" i="2"/>
  <c r="CF98" i="2"/>
  <c r="CG98" i="2"/>
  <c r="CH98" i="2"/>
  <c r="CI98" i="2"/>
  <c r="CJ98" i="2"/>
  <c r="CK98" i="2"/>
  <c r="CL98" i="2"/>
  <c r="CM98" i="2"/>
  <c r="CN98" i="2"/>
  <c r="CO98" i="2"/>
  <c r="CP98" i="2"/>
  <c r="CQ98" i="2"/>
  <c r="CR98" i="2"/>
  <c r="CS98" i="2"/>
  <c r="CT98" i="2"/>
  <c r="CU98" i="2"/>
  <c r="CV98" i="2"/>
  <c r="CW98" i="2"/>
  <c r="CX98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BR99" i="2"/>
  <c r="BS99" i="2"/>
  <c r="BT99" i="2"/>
  <c r="BU99" i="2"/>
  <c r="BV99" i="2"/>
  <c r="BW99" i="2"/>
  <c r="BX99" i="2"/>
  <c r="BY99" i="2"/>
  <c r="BZ99" i="2"/>
  <c r="CA99" i="2"/>
  <c r="CB99" i="2"/>
  <c r="CC99" i="2"/>
  <c r="CD99" i="2"/>
  <c r="CE99" i="2"/>
  <c r="CF99" i="2"/>
  <c r="CG99" i="2"/>
  <c r="CH99" i="2"/>
  <c r="CI99" i="2"/>
  <c r="CJ99" i="2"/>
  <c r="CK99" i="2"/>
  <c r="CL99" i="2"/>
  <c r="CM99" i="2"/>
  <c r="CN99" i="2"/>
  <c r="CO99" i="2"/>
  <c r="CP99" i="2"/>
  <c r="CQ99" i="2"/>
  <c r="CR99" i="2"/>
  <c r="CS99" i="2"/>
  <c r="CT99" i="2"/>
  <c r="CU99" i="2"/>
  <c r="CV99" i="2"/>
  <c r="CW99" i="2"/>
  <c r="CX99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BR100" i="2"/>
  <c r="BS100" i="2"/>
  <c r="BT100" i="2"/>
  <c r="BU100" i="2"/>
  <c r="BV100" i="2"/>
  <c r="BW100" i="2"/>
  <c r="BX100" i="2"/>
  <c r="BY100" i="2"/>
  <c r="BZ100" i="2"/>
  <c r="CA100" i="2"/>
  <c r="CB100" i="2"/>
  <c r="CC100" i="2"/>
  <c r="CD100" i="2"/>
  <c r="CE100" i="2"/>
  <c r="CF100" i="2"/>
  <c r="CG100" i="2"/>
  <c r="CH100" i="2"/>
  <c r="CI100" i="2"/>
  <c r="CJ100" i="2"/>
  <c r="CK100" i="2"/>
  <c r="CL100" i="2"/>
  <c r="CM100" i="2"/>
  <c r="CN100" i="2"/>
  <c r="CO100" i="2"/>
  <c r="CP100" i="2"/>
  <c r="CQ100" i="2"/>
  <c r="CR100" i="2"/>
  <c r="CS100" i="2"/>
  <c r="CT100" i="2"/>
  <c r="CU100" i="2"/>
  <c r="CV100" i="2"/>
  <c r="CW100" i="2"/>
  <c r="CX100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BN101" i="2"/>
  <c r="BO101" i="2"/>
  <c r="BP101" i="2"/>
  <c r="BQ101" i="2"/>
  <c r="BR101" i="2"/>
  <c r="BS101" i="2"/>
  <c r="BT101" i="2"/>
  <c r="BU101" i="2"/>
  <c r="BV101" i="2"/>
  <c r="BW101" i="2"/>
  <c r="BX101" i="2"/>
  <c r="BY101" i="2"/>
  <c r="BZ101" i="2"/>
  <c r="CA101" i="2"/>
  <c r="CB101" i="2"/>
  <c r="CC101" i="2"/>
  <c r="CD101" i="2"/>
  <c r="CE101" i="2"/>
  <c r="CF101" i="2"/>
  <c r="CG101" i="2"/>
  <c r="CH101" i="2"/>
  <c r="CI101" i="2"/>
  <c r="CJ101" i="2"/>
  <c r="CK101" i="2"/>
  <c r="CL101" i="2"/>
  <c r="CM101" i="2"/>
  <c r="CN101" i="2"/>
  <c r="CO101" i="2"/>
  <c r="CP101" i="2"/>
  <c r="CQ101" i="2"/>
  <c r="CR101" i="2"/>
  <c r="CS101" i="2"/>
  <c r="CT101" i="2"/>
  <c r="CU101" i="2"/>
  <c r="CV101" i="2"/>
  <c r="CW101" i="2"/>
  <c r="CX101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BN102" i="2"/>
  <c r="BO102" i="2"/>
  <c r="BP102" i="2"/>
  <c r="BQ102" i="2"/>
  <c r="BR102" i="2"/>
  <c r="BS102" i="2"/>
  <c r="BT102" i="2"/>
  <c r="BU102" i="2"/>
  <c r="BV102" i="2"/>
  <c r="BW102" i="2"/>
  <c r="BX102" i="2"/>
  <c r="BY102" i="2"/>
  <c r="BZ102" i="2"/>
  <c r="CA102" i="2"/>
  <c r="CB102" i="2"/>
  <c r="CC102" i="2"/>
  <c r="CD102" i="2"/>
  <c r="CE102" i="2"/>
  <c r="CF102" i="2"/>
  <c r="CG102" i="2"/>
  <c r="CH102" i="2"/>
  <c r="CI102" i="2"/>
  <c r="CJ102" i="2"/>
  <c r="CK102" i="2"/>
  <c r="CL102" i="2"/>
  <c r="CM102" i="2"/>
  <c r="CN102" i="2"/>
  <c r="CO102" i="2"/>
  <c r="CP102" i="2"/>
  <c r="CQ102" i="2"/>
  <c r="CR102" i="2"/>
  <c r="CS102" i="2"/>
  <c r="CT102" i="2"/>
  <c r="CU102" i="2"/>
  <c r="CV102" i="2"/>
  <c r="CW102" i="2"/>
  <c r="CX102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BD103" i="2"/>
  <c r="BE103" i="2"/>
  <c r="BF103" i="2"/>
  <c r="BG103" i="2"/>
  <c r="BH103" i="2"/>
  <c r="BI103" i="2"/>
  <c r="BJ103" i="2"/>
  <c r="BK103" i="2"/>
  <c r="BL103" i="2"/>
  <c r="BM103" i="2"/>
  <c r="BN103" i="2"/>
  <c r="BO103" i="2"/>
  <c r="BP103" i="2"/>
  <c r="BQ103" i="2"/>
  <c r="BR103" i="2"/>
  <c r="BS103" i="2"/>
  <c r="BT103" i="2"/>
  <c r="BU103" i="2"/>
  <c r="BV103" i="2"/>
  <c r="BW103" i="2"/>
  <c r="BX103" i="2"/>
  <c r="BY103" i="2"/>
  <c r="BZ103" i="2"/>
  <c r="CA103" i="2"/>
  <c r="CB103" i="2"/>
  <c r="CC103" i="2"/>
  <c r="CD103" i="2"/>
  <c r="CE103" i="2"/>
  <c r="CF103" i="2"/>
  <c r="CG103" i="2"/>
  <c r="CH103" i="2"/>
  <c r="CI103" i="2"/>
  <c r="CJ103" i="2"/>
  <c r="CK103" i="2"/>
  <c r="CL103" i="2"/>
  <c r="CM103" i="2"/>
  <c r="CN103" i="2"/>
  <c r="CO103" i="2"/>
  <c r="CP103" i="2"/>
  <c r="CQ103" i="2"/>
  <c r="CR103" i="2"/>
  <c r="CS103" i="2"/>
  <c r="CT103" i="2"/>
  <c r="CU103" i="2"/>
  <c r="CV103" i="2"/>
  <c r="CW103" i="2"/>
  <c r="CX103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D104" i="2"/>
  <c r="BE104" i="2"/>
  <c r="BF104" i="2"/>
  <c r="BG104" i="2"/>
  <c r="BH104" i="2"/>
  <c r="BI104" i="2"/>
  <c r="BJ104" i="2"/>
  <c r="BK104" i="2"/>
  <c r="BL104" i="2"/>
  <c r="BM104" i="2"/>
  <c r="BN104" i="2"/>
  <c r="BO104" i="2"/>
  <c r="BP104" i="2"/>
  <c r="BQ104" i="2"/>
  <c r="BR104" i="2"/>
  <c r="BS104" i="2"/>
  <c r="BT104" i="2"/>
  <c r="BU104" i="2"/>
  <c r="BV104" i="2"/>
  <c r="BW104" i="2"/>
  <c r="BX104" i="2"/>
  <c r="BY104" i="2"/>
  <c r="BZ104" i="2"/>
  <c r="CA104" i="2"/>
  <c r="CB104" i="2"/>
  <c r="CC104" i="2"/>
  <c r="CD104" i="2"/>
  <c r="CE104" i="2"/>
  <c r="CF104" i="2"/>
  <c r="CG104" i="2"/>
  <c r="CH104" i="2"/>
  <c r="CI104" i="2"/>
  <c r="CJ104" i="2"/>
  <c r="CK104" i="2"/>
  <c r="CL104" i="2"/>
  <c r="CM104" i="2"/>
  <c r="CN104" i="2"/>
  <c r="CO104" i="2"/>
  <c r="CP104" i="2"/>
  <c r="CQ104" i="2"/>
  <c r="CR104" i="2"/>
  <c r="CS104" i="2"/>
  <c r="CT104" i="2"/>
  <c r="CU104" i="2"/>
  <c r="CV104" i="2"/>
  <c r="CW104" i="2"/>
  <c r="CX104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BD105" i="2"/>
  <c r="BE105" i="2"/>
  <c r="BF105" i="2"/>
  <c r="BG105" i="2"/>
  <c r="BH105" i="2"/>
  <c r="BI105" i="2"/>
  <c r="BJ105" i="2"/>
  <c r="BK105" i="2"/>
  <c r="BL105" i="2"/>
  <c r="BM105" i="2"/>
  <c r="BN105" i="2"/>
  <c r="BO105" i="2"/>
  <c r="BP105" i="2"/>
  <c r="BQ105" i="2"/>
  <c r="BR105" i="2"/>
  <c r="BS105" i="2"/>
  <c r="BT105" i="2"/>
  <c r="BU105" i="2"/>
  <c r="BV105" i="2"/>
  <c r="BW105" i="2"/>
  <c r="BX105" i="2"/>
  <c r="BY105" i="2"/>
  <c r="BZ105" i="2"/>
  <c r="CA105" i="2"/>
  <c r="CB105" i="2"/>
  <c r="CC105" i="2"/>
  <c r="CD105" i="2"/>
  <c r="CE105" i="2"/>
  <c r="CF105" i="2"/>
  <c r="CG105" i="2"/>
  <c r="CH105" i="2"/>
  <c r="CI105" i="2"/>
  <c r="CJ105" i="2"/>
  <c r="CK105" i="2"/>
  <c r="CL105" i="2"/>
  <c r="CM105" i="2"/>
  <c r="CN105" i="2"/>
  <c r="CO105" i="2"/>
  <c r="CP105" i="2"/>
  <c r="CQ105" i="2"/>
  <c r="CR105" i="2"/>
  <c r="CS105" i="2"/>
  <c r="CT105" i="2"/>
  <c r="CU105" i="2"/>
  <c r="CV105" i="2"/>
  <c r="CW105" i="2"/>
  <c r="CX105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BD106" i="2"/>
  <c r="BE106" i="2"/>
  <c r="BF106" i="2"/>
  <c r="BG106" i="2"/>
  <c r="BH106" i="2"/>
  <c r="BI106" i="2"/>
  <c r="BJ106" i="2"/>
  <c r="BK106" i="2"/>
  <c r="BL106" i="2"/>
  <c r="BM106" i="2"/>
  <c r="BN106" i="2"/>
  <c r="BO106" i="2"/>
  <c r="BP106" i="2"/>
  <c r="BQ106" i="2"/>
  <c r="BR106" i="2"/>
  <c r="BS106" i="2"/>
  <c r="BT106" i="2"/>
  <c r="BU106" i="2"/>
  <c r="BV106" i="2"/>
  <c r="BW106" i="2"/>
  <c r="BX106" i="2"/>
  <c r="BY106" i="2"/>
  <c r="BZ106" i="2"/>
  <c r="CA106" i="2"/>
  <c r="CB106" i="2"/>
  <c r="CC106" i="2"/>
  <c r="CD106" i="2"/>
  <c r="CE106" i="2"/>
  <c r="CF106" i="2"/>
  <c r="CG106" i="2"/>
  <c r="CH106" i="2"/>
  <c r="CI106" i="2"/>
  <c r="CJ106" i="2"/>
  <c r="CK106" i="2"/>
  <c r="CL106" i="2"/>
  <c r="CM106" i="2"/>
  <c r="CN106" i="2"/>
  <c r="CO106" i="2"/>
  <c r="CP106" i="2"/>
  <c r="CQ106" i="2"/>
  <c r="CR106" i="2"/>
  <c r="CS106" i="2"/>
  <c r="CT106" i="2"/>
  <c r="CU106" i="2"/>
  <c r="CV106" i="2"/>
  <c r="CW106" i="2"/>
  <c r="CX106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BC107" i="2"/>
  <c r="BD107" i="2"/>
  <c r="BE107" i="2"/>
  <c r="BF107" i="2"/>
  <c r="BG107" i="2"/>
  <c r="BH107" i="2"/>
  <c r="BI107" i="2"/>
  <c r="BJ107" i="2"/>
  <c r="BK107" i="2"/>
  <c r="BL107" i="2"/>
  <c r="BM107" i="2"/>
  <c r="BN107" i="2"/>
  <c r="BO107" i="2"/>
  <c r="BP107" i="2"/>
  <c r="BQ107" i="2"/>
  <c r="BR107" i="2"/>
  <c r="BS107" i="2"/>
  <c r="BT107" i="2"/>
  <c r="BU107" i="2"/>
  <c r="BV107" i="2"/>
  <c r="BW107" i="2"/>
  <c r="BX107" i="2"/>
  <c r="BY107" i="2"/>
  <c r="BZ107" i="2"/>
  <c r="CA107" i="2"/>
  <c r="CB107" i="2"/>
  <c r="CC107" i="2"/>
  <c r="CD107" i="2"/>
  <c r="CE107" i="2"/>
  <c r="CF107" i="2"/>
  <c r="CG107" i="2"/>
  <c r="CH107" i="2"/>
  <c r="CI107" i="2"/>
  <c r="CJ107" i="2"/>
  <c r="CK107" i="2"/>
  <c r="CL107" i="2"/>
  <c r="CM107" i="2"/>
  <c r="CN107" i="2"/>
  <c r="CO107" i="2"/>
  <c r="CP107" i="2"/>
  <c r="CQ107" i="2"/>
  <c r="CR107" i="2"/>
  <c r="CS107" i="2"/>
  <c r="CT107" i="2"/>
  <c r="CU107" i="2"/>
  <c r="CV107" i="2"/>
  <c r="CW107" i="2"/>
  <c r="CX107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BD108" i="2"/>
  <c r="BE108" i="2"/>
  <c r="BF108" i="2"/>
  <c r="BG108" i="2"/>
  <c r="BH108" i="2"/>
  <c r="BI108" i="2"/>
  <c r="BJ108" i="2"/>
  <c r="BK108" i="2"/>
  <c r="BL108" i="2"/>
  <c r="BM108" i="2"/>
  <c r="BN108" i="2"/>
  <c r="BO108" i="2"/>
  <c r="BP108" i="2"/>
  <c r="BQ108" i="2"/>
  <c r="BR108" i="2"/>
  <c r="BS108" i="2"/>
  <c r="BT108" i="2"/>
  <c r="BU108" i="2"/>
  <c r="BV108" i="2"/>
  <c r="BW108" i="2"/>
  <c r="BX108" i="2"/>
  <c r="BY108" i="2"/>
  <c r="BZ108" i="2"/>
  <c r="CA108" i="2"/>
  <c r="CB108" i="2"/>
  <c r="CC108" i="2"/>
  <c r="CD108" i="2"/>
  <c r="CE108" i="2"/>
  <c r="CF108" i="2"/>
  <c r="CG108" i="2"/>
  <c r="CH108" i="2"/>
  <c r="CI108" i="2"/>
  <c r="CJ108" i="2"/>
  <c r="CK108" i="2"/>
  <c r="CL108" i="2"/>
  <c r="CM108" i="2"/>
  <c r="CN108" i="2"/>
  <c r="CO108" i="2"/>
  <c r="CP108" i="2"/>
  <c r="CQ108" i="2"/>
  <c r="CR108" i="2"/>
  <c r="CS108" i="2"/>
  <c r="CT108" i="2"/>
  <c r="CU108" i="2"/>
  <c r="CV108" i="2"/>
  <c r="CW108" i="2"/>
  <c r="CX108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BC109" i="2"/>
  <c r="BD109" i="2"/>
  <c r="BE109" i="2"/>
  <c r="BF109" i="2"/>
  <c r="BG109" i="2"/>
  <c r="BH109" i="2"/>
  <c r="BI109" i="2"/>
  <c r="BJ109" i="2"/>
  <c r="BK109" i="2"/>
  <c r="BL109" i="2"/>
  <c r="BM109" i="2"/>
  <c r="BN109" i="2"/>
  <c r="BO109" i="2"/>
  <c r="BP109" i="2"/>
  <c r="BQ109" i="2"/>
  <c r="BR109" i="2"/>
  <c r="BS109" i="2"/>
  <c r="BT109" i="2"/>
  <c r="BU109" i="2"/>
  <c r="BV109" i="2"/>
  <c r="BW109" i="2"/>
  <c r="BX109" i="2"/>
  <c r="BY109" i="2"/>
  <c r="BZ109" i="2"/>
  <c r="CA109" i="2"/>
  <c r="CB109" i="2"/>
  <c r="CC109" i="2"/>
  <c r="CD109" i="2"/>
  <c r="CE109" i="2"/>
  <c r="CF109" i="2"/>
  <c r="CG109" i="2"/>
  <c r="CH109" i="2"/>
  <c r="CI109" i="2"/>
  <c r="CJ109" i="2"/>
  <c r="CK109" i="2"/>
  <c r="CL109" i="2"/>
  <c r="CM109" i="2"/>
  <c r="CN109" i="2"/>
  <c r="CO109" i="2"/>
  <c r="CP109" i="2"/>
  <c r="CQ109" i="2"/>
  <c r="CR109" i="2"/>
  <c r="CS109" i="2"/>
  <c r="CT109" i="2"/>
  <c r="CU109" i="2"/>
  <c r="CV109" i="2"/>
  <c r="CW109" i="2"/>
  <c r="CX109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BC110" i="2"/>
  <c r="BD110" i="2"/>
  <c r="BE110" i="2"/>
  <c r="BF110" i="2"/>
  <c r="BG110" i="2"/>
  <c r="BH110" i="2"/>
  <c r="BI110" i="2"/>
  <c r="BJ110" i="2"/>
  <c r="BK110" i="2"/>
  <c r="BL110" i="2"/>
  <c r="BM110" i="2"/>
  <c r="BN110" i="2"/>
  <c r="BO110" i="2"/>
  <c r="BP110" i="2"/>
  <c r="BQ110" i="2"/>
  <c r="BR110" i="2"/>
  <c r="BS110" i="2"/>
  <c r="BT110" i="2"/>
  <c r="BU110" i="2"/>
  <c r="BV110" i="2"/>
  <c r="BW110" i="2"/>
  <c r="BX110" i="2"/>
  <c r="BY110" i="2"/>
  <c r="BZ110" i="2"/>
  <c r="CA110" i="2"/>
  <c r="CB110" i="2"/>
  <c r="CC110" i="2"/>
  <c r="CD110" i="2"/>
  <c r="CE110" i="2"/>
  <c r="CF110" i="2"/>
  <c r="CG110" i="2"/>
  <c r="CH110" i="2"/>
  <c r="CI110" i="2"/>
  <c r="CJ110" i="2"/>
  <c r="CK110" i="2"/>
  <c r="CL110" i="2"/>
  <c r="CM110" i="2"/>
  <c r="CN110" i="2"/>
  <c r="CO110" i="2"/>
  <c r="CP110" i="2"/>
  <c r="CQ110" i="2"/>
  <c r="CR110" i="2"/>
  <c r="CS110" i="2"/>
  <c r="CT110" i="2"/>
  <c r="CU110" i="2"/>
  <c r="CV110" i="2"/>
  <c r="CW110" i="2"/>
  <c r="CX110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BD111" i="2"/>
  <c r="BE111" i="2"/>
  <c r="BF111" i="2"/>
  <c r="BG111" i="2"/>
  <c r="BH111" i="2"/>
  <c r="BI111" i="2"/>
  <c r="BJ111" i="2"/>
  <c r="BK111" i="2"/>
  <c r="BL111" i="2"/>
  <c r="BM111" i="2"/>
  <c r="BN111" i="2"/>
  <c r="BO111" i="2"/>
  <c r="BP111" i="2"/>
  <c r="BQ111" i="2"/>
  <c r="BR111" i="2"/>
  <c r="BS111" i="2"/>
  <c r="BT111" i="2"/>
  <c r="BU111" i="2"/>
  <c r="BV111" i="2"/>
  <c r="BW111" i="2"/>
  <c r="BX111" i="2"/>
  <c r="BY111" i="2"/>
  <c r="BZ111" i="2"/>
  <c r="CA111" i="2"/>
  <c r="CB111" i="2"/>
  <c r="CC111" i="2"/>
  <c r="CD111" i="2"/>
  <c r="CE111" i="2"/>
  <c r="CF111" i="2"/>
  <c r="CG111" i="2"/>
  <c r="CH111" i="2"/>
  <c r="CI111" i="2"/>
  <c r="CJ111" i="2"/>
  <c r="CK111" i="2"/>
  <c r="CL111" i="2"/>
  <c r="CM111" i="2"/>
  <c r="CN111" i="2"/>
  <c r="CO111" i="2"/>
  <c r="CP111" i="2"/>
  <c r="CQ111" i="2"/>
  <c r="CR111" i="2"/>
  <c r="CS111" i="2"/>
  <c r="CT111" i="2"/>
  <c r="CU111" i="2"/>
  <c r="CV111" i="2"/>
  <c r="CW111" i="2"/>
  <c r="CX111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AP112" i="2"/>
  <c r="AQ112" i="2"/>
  <c r="AR112" i="2"/>
  <c r="AS112" i="2"/>
  <c r="AT112" i="2"/>
  <c r="AU112" i="2"/>
  <c r="AV112" i="2"/>
  <c r="AW112" i="2"/>
  <c r="AX112" i="2"/>
  <c r="AY112" i="2"/>
  <c r="AZ112" i="2"/>
  <c r="BA112" i="2"/>
  <c r="BB112" i="2"/>
  <c r="BC112" i="2"/>
  <c r="BD112" i="2"/>
  <c r="BE112" i="2"/>
  <c r="BF112" i="2"/>
  <c r="BG112" i="2"/>
  <c r="BH112" i="2"/>
  <c r="BI112" i="2"/>
  <c r="BJ112" i="2"/>
  <c r="BK112" i="2"/>
  <c r="BL112" i="2"/>
  <c r="BM112" i="2"/>
  <c r="BN112" i="2"/>
  <c r="BO112" i="2"/>
  <c r="BP112" i="2"/>
  <c r="BQ112" i="2"/>
  <c r="BR112" i="2"/>
  <c r="BS112" i="2"/>
  <c r="BT112" i="2"/>
  <c r="BU112" i="2"/>
  <c r="BV112" i="2"/>
  <c r="BW112" i="2"/>
  <c r="BX112" i="2"/>
  <c r="BY112" i="2"/>
  <c r="BZ112" i="2"/>
  <c r="CA112" i="2"/>
  <c r="CB112" i="2"/>
  <c r="CC112" i="2"/>
  <c r="CD112" i="2"/>
  <c r="CE112" i="2"/>
  <c r="CF112" i="2"/>
  <c r="CG112" i="2"/>
  <c r="CH112" i="2"/>
  <c r="CI112" i="2"/>
  <c r="CJ112" i="2"/>
  <c r="CK112" i="2"/>
  <c r="CL112" i="2"/>
  <c r="CM112" i="2"/>
  <c r="CN112" i="2"/>
  <c r="CO112" i="2"/>
  <c r="CP112" i="2"/>
  <c r="CQ112" i="2"/>
  <c r="CR112" i="2"/>
  <c r="CS112" i="2"/>
  <c r="CT112" i="2"/>
  <c r="CU112" i="2"/>
  <c r="CV112" i="2"/>
  <c r="CW112" i="2"/>
  <c r="CX112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AO113" i="2"/>
  <c r="AP113" i="2"/>
  <c r="AQ113" i="2"/>
  <c r="AR113" i="2"/>
  <c r="AS113" i="2"/>
  <c r="AT113" i="2"/>
  <c r="AU113" i="2"/>
  <c r="AV113" i="2"/>
  <c r="AW113" i="2"/>
  <c r="AX113" i="2"/>
  <c r="AY113" i="2"/>
  <c r="AZ113" i="2"/>
  <c r="BA113" i="2"/>
  <c r="BB113" i="2"/>
  <c r="BC113" i="2"/>
  <c r="BD113" i="2"/>
  <c r="BE113" i="2"/>
  <c r="BF113" i="2"/>
  <c r="BG113" i="2"/>
  <c r="BH113" i="2"/>
  <c r="BI113" i="2"/>
  <c r="BJ113" i="2"/>
  <c r="BK113" i="2"/>
  <c r="BL113" i="2"/>
  <c r="BM113" i="2"/>
  <c r="BN113" i="2"/>
  <c r="BO113" i="2"/>
  <c r="BP113" i="2"/>
  <c r="BQ113" i="2"/>
  <c r="BR113" i="2"/>
  <c r="BS113" i="2"/>
  <c r="BT113" i="2"/>
  <c r="BU113" i="2"/>
  <c r="BV113" i="2"/>
  <c r="BW113" i="2"/>
  <c r="BX113" i="2"/>
  <c r="BY113" i="2"/>
  <c r="BZ113" i="2"/>
  <c r="CA113" i="2"/>
  <c r="CB113" i="2"/>
  <c r="CC113" i="2"/>
  <c r="CD113" i="2"/>
  <c r="CE113" i="2"/>
  <c r="CF113" i="2"/>
  <c r="CG113" i="2"/>
  <c r="CH113" i="2"/>
  <c r="CI113" i="2"/>
  <c r="CJ113" i="2"/>
  <c r="CK113" i="2"/>
  <c r="CL113" i="2"/>
  <c r="CM113" i="2"/>
  <c r="CN113" i="2"/>
  <c r="CO113" i="2"/>
  <c r="CP113" i="2"/>
  <c r="CQ113" i="2"/>
  <c r="CR113" i="2"/>
  <c r="CS113" i="2"/>
  <c r="CT113" i="2"/>
  <c r="CU113" i="2"/>
  <c r="CV113" i="2"/>
  <c r="CW113" i="2"/>
  <c r="CX113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AQ114" i="2"/>
  <c r="AR114" i="2"/>
  <c r="AS114" i="2"/>
  <c r="AT114" i="2"/>
  <c r="AU114" i="2"/>
  <c r="AV114" i="2"/>
  <c r="AW114" i="2"/>
  <c r="AX114" i="2"/>
  <c r="AY114" i="2"/>
  <c r="AZ114" i="2"/>
  <c r="BA114" i="2"/>
  <c r="BB114" i="2"/>
  <c r="BC114" i="2"/>
  <c r="BD114" i="2"/>
  <c r="BE114" i="2"/>
  <c r="BF114" i="2"/>
  <c r="BG114" i="2"/>
  <c r="BH114" i="2"/>
  <c r="BI114" i="2"/>
  <c r="BJ114" i="2"/>
  <c r="BK114" i="2"/>
  <c r="BL114" i="2"/>
  <c r="BM114" i="2"/>
  <c r="BN114" i="2"/>
  <c r="BO114" i="2"/>
  <c r="BP114" i="2"/>
  <c r="BQ114" i="2"/>
  <c r="BR114" i="2"/>
  <c r="BS114" i="2"/>
  <c r="BT114" i="2"/>
  <c r="BU114" i="2"/>
  <c r="BV114" i="2"/>
  <c r="BW114" i="2"/>
  <c r="BX114" i="2"/>
  <c r="BY114" i="2"/>
  <c r="BZ114" i="2"/>
  <c r="CA114" i="2"/>
  <c r="CB114" i="2"/>
  <c r="CC114" i="2"/>
  <c r="CD114" i="2"/>
  <c r="CE114" i="2"/>
  <c r="CF114" i="2"/>
  <c r="CG114" i="2"/>
  <c r="CH114" i="2"/>
  <c r="CI114" i="2"/>
  <c r="CJ114" i="2"/>
  <c r="CK114" i="2"/>
  <c r="CL114" i="2"/>
  <c r="CM114" i="2"/>
  <c r="CN114" i="2"/>
  <c r="CO114" i="2"/>
  <c r="CP114" i="2"/>
  <c r="CQ114" i="2"/>
  <c r="CR114" i="2"/>
  <c r="CS114" i="2"/>
  <c r="CT114" i="2"/>
  <c r="CU114" i="2"/>
  <c r="CV114" i="2"/>
  <c r="CW114" i="2"/>
  <c r="CX114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BC115" i="2"/>
  <c r="BD115" i="2"/>
  <c r="BE115" i="2"/>
  <c r="BF115" i="2"/>
  <c r="BG115" i="2"/>
  <c r="BH115" i="2"/>
  <c r="BI115" i="2"/>
  <c r="BJ115" i="2"/>
  <c r="BK115" i="2"/>
  <c r="BL115" i="2"/>
  <c r="BM115" i="2"/>
  <c r="BN115" i="2"/>
  <c r="BO115" i="2"/>
  <c r="BP115" i="2"/>
  <c r="BQ115" i="2"/>
  <c r="BR115" i="2"/>
  <c r="BS115" i="2"/>
  <c r="BT115" i="2"/>
  <c r="BU115" i="2"/>
  <c r="BV115" i="2"/>
  <c r="BW115" i="2"/>
  <c r="BX115" i="2"/>
  <c r="BY115" i="2"/>
  <c r="BZ115" i="2"/>
  <c r="CA115" i="2"/>
  <c r="CB115" i="2"/>
  <c r="CC115" i="2"/>
  <c r="CD115" i="2"/>
  <c r="CE115" i="2"/>
  <c r="CF115" i="2"/>
  <c r="CG115" i="2"/>
  <c r="CH115" i="2"/>
  <c r="CI115" i="2"/>
  <c r="CJ115" i="2"/>
  <c r="CK115" i="2"/>
  <c r="CL115" i="2"/>
  <c r="CM115" i="2"/>
  <c r="CN115" i="2"/>
  <c r="CO115" i="2"/>
  <c r="CP115" i="2"/>
  <c r="CQ115" i="2"/>
  <c r="CR115" i="2"/>
  <c r="CS115" i="2"/>
  <c r="CT115" i="2"/>
  <c r="CU115" i="2"/>
  <c r="CV115" i="2"/>
  <c r="CW115" i="2"/>
  <c r="CX115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AL116" i="2"/>
  <c r="AM116" i="2"/>
  <c r="AN116" i="2"/>
  <c r="AO116" i="2"/>
  <c r="AP116" i="2"/>
  <c r="AQ116" i="2"/>
  <c r="AR116" i="2"/>
  <c r="AS116" i="2"/>
  <c r="AT116" i="2"/>
  <c r="AU116" i="2"/>
  <c r="AV116" i="2"/>
  <c r="AW116" i="2"/>
  <c r="AX116" i="2"/>
  <c r="AY116" i="2"/>
  <c r="AZ116" i="2"/>
  <c r="BA116" i="2"/>
  <c r="BB116" i="2"/>
  <c r="BC116" i="2"/>
  <c r="BD116" i="2"/>
  <c r="BE116" i="2"/>
  <c r="BF116" i="2"/>
  <c r="BG116" i="2"/>
  <c r="BH116" i="2"/>
  <c r="BI116" i="2"/>
  <c r="BJ116" i="2"/>
  <c r="BK116" i="2"/>
  <c r="BL116" i="2"/>
  <c r="BM116" i="2"/>
  <c r="BN116" i="2"/>
  <c r="BO116" i="2"/>
  <c r="BP116" i="2"/>
  <c r="BQ116" i="2"/>
  <c r="BR116" i="2"/>
  <c r="BS116" i="2"/>
  <c r="BT116" i="2"/>
  <c r="BU116" i="2"/>
  <c r="BV116" i="2"/>
  <c r="BW116" i="2"/>
  <c r="BX116" i="2"/>
  <c r="BY116" i="2"/>
  <c r="BZ116" i="2"/>
  <c r="CA116" i="2"/>
  <c r="CB116" i="2"/>
  <c r="CC116" i="2"/>
  <c r="CD116" i="2"/>
  <c r="CE116" i="2"/>
  <c r="CF116" i="2"/>
  <c r="CG116" i="2"/>
  <c r="CH116" i="2"/>
  <c r="CI116" i="2"/>
  <c r="CJ116" i="2"/>
  <c r="CK116" i="2"/>
  <c r="CL116" i="2"/>
  <c r="CM116" i="2"/>
  <c r="CN116" i="2"/>
  <c r="CO116" i="2"/>
  <c r="CP116" i="2"/>
  <c r="CQ116" i="2"/>
  <c r="CR116" i="2"/>
  <c r="CS116" i="2"/>
  <c r="CT116" i="2"/>
  <c r="CU116" i="2"/>
  <c r="CV116" i="2"/>
  <c r="CW116" i="2"/>
  <c r="CX116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AK117" i="2"/>
  <c r="AL117" i="2"/>
  <c r="AM117" i="2"/>
  <c r="AN117" i="2"/>
  <c r="AO117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BC117" i="2"/>
  <c r="BD117" i="2"/>
  <c r="BE117" i="2"/>
  <c r="BF117" i="2"/>
  <c r="BG117" i="2"/>
  <c r="BH117" i="2"/>
  <c r="BI117" i="2"/>
  <c r="BJ117" i="2"/>
  <c r="BK117" i="2"/>
  <c r="BL117" i="2"/>
  <c r="BM117" i="2"/>
  <c r="BN117" i="2"/>
  <c r="BO117" i="2"/>
  <c r="BP117" i="2"/>
  <c r="BQ117" i="2"/>
  <c r="BR117" i="2"/>
  <c r="BS117" i="2"/>
  <c r="BT117" i="2"/>
  <c r="BU117" i="2"/>
  <c r="BV117" i="2"/>
  <c r="BW117" i="2"/>
  <c r="BX117" i="2"/>
  <c r="BY117" i="2"/>
  <c r="BZ117" i="2"/>
  <c r="CA117" i="2"/>
  <c r="CB117" i="2"/>
  <c r="CC117" i="2"/>
  <c r="CD117" i="2"/>
  <c r="CE117" i="2"/>
  <c r="CF117" i="2"/>
  <c r="CG117" i="2"/>
  <c r="CH117" i="2"/>
  <c r="CI117" i="2"/>
  <c r="CJ117" i="2"/>
  <c r="CK117" i="2"/>
  <c r="CL117" i="2"/>
  <c r="CM117" i="2"/>
  <c r="CN117" i="2"/>
  <c r="CO117" i="2"/>
  <c r="CP117" i="2"/>
  <c r="CQ117" i="2"/>
  <c r="CR117" i="2"/>
  <c r="CS117" i="2"/>
  <c r="CT117" i="2"/>
  <c r="CU117" i="2"/>
  <c r="CV117" i="2"/>
  <c r="CW117" i="2"/>
  <c r="CX117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AL118" i="2"/>
  <c r="AM118" i="2"/>
  <c r="AN118" i="2"/>
  <c r="AO118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BC118" i="2"/>
  <c r="BD118" i="2"/>
  <c r="BE118" i="2"/>
  <c r="BF118" i="2"/>
  <c r="BG118" i="2"/>
  <c r="BH118" i="2"/>
  <c r="BI118" i="2"/>
  <c r="BJ118" i="2"/>
  <c r="BK118" i="2"/>
  <c r="BL118" i="2"/>
  <c r="BM118" i="2"/>
  <c r="BN118" i="2"/>
  <c r="BO118" i="2"/>
  <c r="BP118" i="2"/>
  <c r="BQ118" i="2"/>
  <c r="BR118" i="2"/>
  <c r="BS118" i="2"/>
  <c r="BT118" i="2"/>
  <c r="BU118" i="2"/>
  <c r="BV118" i="2"/>
  <c r="BW118" i="2"/>
  <c r="BX118" i="2"/>
  <c r="BY118" i="2"/>
  <c r="BZ118" i="2"/>
  <c r="CA118" i="2"/>
  <c r="CB118" i="2"/>
  <c r="CC118" i="2"/>
  <c r="CD118" i="2"/>
  <c r="CE118" i="2"/>
  <c r="CF118" i="2"/>
  <c r="CG118" i="2"/>
  <c r="CH118" i="2"/>
  <c r="CI118" i="2"/>
  <c r="CJ118" i="2"/>
  <c r="CK118" i="2"/>
  <c r="CL118" i="2"/>
  <c r="CM118" i="2"/>
  <c r="CN118" i="2"/>
  <c r="CO118" i="2"/>
  <c r="CP118" i="2"/>
  <c r="CQ118" i="2"/>
  <c r="CR118" i="2"/>
  <c r="CS118" i="2"/>
  <c r="CT118" i="2"/>
  <c r="CU118" i="2"/>
  <c r="CV118" i="2"/>
  <c r="CW118" i="2"/>
  <c r="CX118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AO119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BC119" i="2"/>
  <c r="BD119" i="2"/>
  <c r="BE119" i="2"/>
  <c r="BF119" i="2"/>
  <c r="BG119" i="2"/>
  <c r="BH119" i="2"/>
  <c r="BI119" i="2"/>
  <c r="BJ119" i="2"/>
  <c r="BK119" i="2"/>
  <c r="BL119" i="2"/>
  <c r="BM119" i="2"/>
  <c r="BN119" i="2"/>
  <c r="BO119" i="2"/>
  <c r="BP119" i="2"/>
  <c r="BQ119" i="2"/>
  <c r="BR119" i="2"/>
  <c r="BS119" i="2"/>
  <c r="BT119" i="2"/>
  <c r="BU119" i="2"/>
  <c r="BV119" i="2"/>
  <c r="BW119" i="2"/>
  <c r="BX119" i="2"/>
  <c r="BY119" i="2"/>
  <c r="BZ119" i="2"/>
  <c r="CA119" i="2"/>
  <c r="CB119" i="2"/>
  <c r="CC119" i="2"/>
  <c r="CD119" i="2"/>
  <c r="CE119" i="2"/>
  <c r="CF119" i="2"/>
  <c r="CG119" i="2"/>
  <c r="CH119" i="2"/>
  <c r="CI119" i="2"/>
  <c r="CJ119" i="2"/>
  <c r="CK119" i="2"/>
  <c r="CL119" i="2"/>
  <c r="CM119" i="2"/>
  <c r="CN119" i="2"/>
  <c r="CO119" i="2"/>
  <c r="CP119" i="2"/>
  <c r="CQ119" i="2"/>
  <c r="CR119" i="2"/>
  <c r="CS119" i="2"/>
  <c r="CT119" i="2"/>
  <c r="CU119" i="2"/>
  <c r="CV119" i="2"/>
  <c r="CW119" i="2"/>
  <c r="CX119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AO120" i="2"/>
  <c r="AP120" i="2"/>
  <c r="AQ120" i="2"/>
  <c r="AR120" i="2"/>
  <c r="AS120" i="2"/>
  <c r="AT120" i="2"/>
  <c r="AU120" i="2"/>
  <c r="AV120" i="2"/>
  <c r="AW120" i="2"/>
  <c r="AX120" i="2"/>
  <c r="AY120" i="2"/>
  <c r="AZ120" i="2"/>
  <c r="BA120" i="2"/>
  <c r="BB120" i="2"/>
  <c r="BC120" i="2"/>
  <c r="BD120" i="2"/>
  <c r="BE120" i="2"/>
  <c r="BF120" i="2"/>
  <c r="BG120" i="2"/>
  <c r="BH120" i="2"/>
  <c r="BI120" i="2"/>
  <c r="BJ120" i="2"/>
  <c r="BK120" i="2"/>
  <c r="BL120" i="2"/>
  <c r="BM120" i="2"/>
  <c r="BN120" i="2"/>
  <c r="BO120" i="2"/>
  <c r="BP120" i="2"/>
  <c r="BQ120" i="2"/>
  <c r="BR120" i="2"/>
  <c r="BS120" i="2"/>
  <c r="BT120" i="2"/>
  <c r="BU120" i="2"/>
  <c r="BV120" i="2"/>
  <c r="BW120" i="2"/>
  <c r="BX120" i="2"/>
  <c r="BY120" i="2"/>
  <c r="BZ120" i="2"/>
  <c r="CA120" i="2"/>
  <c r="CB120" i="2"/>
  <c r="CC120" i="2"/>
  <c r="CD120" i="2"/>
  <c r="CE120" i="2"/>
  <c r="CF120" i="2"/>
  <c r="CG120" i="2"/>
  <c r="CH120" i="2"/>
  <c r="CI120" i="2"/>
  <c r="CJ120" i="2"/>
  <c r="CK120" i="2"/>
  <c r="CL120" i="2"/>
  <c r="CM120" i="2"/>
  <c r="CN120" i="2"/>
  <c r="CO120" i="2"/>
  <c r="CP120" i="2"/>
  <c r="CQ120" i="2"/>
  <c r="CR120" i="2"/>
  <c r="CS120" i="2"/>
  <c r="CT120" i="2"/>
  <c r="CU120" i="2"/>
  <c r="CV120" i="2"/>
  <c r="CW120" i="2"/>
  <c r="CX120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BC121" i="2"/>
  <c r="BD121" i="2"/>
  <c r="BE121" i="2"/>
  <c r="BF121" i="2"/>
  <c r="BG121" i="2"/>
  <c r="BH121" i="2"/>
  <c r="BI121" i="2"/>
  <c r="BJ121" i="2"/>
  <c r="BK121" i="2"/>
  <c r="BL121" i="2"/>
  <c r="BM121" i="2"/>
  <c r="BN121" i="2"/>
  <c r="BO121" i="2"/>
  <c r="BP121" i="2"/>
  <c r="BQ121" i="2"/>
  <c r="BR121" i="2"/>
  <c r="BS121" i="2"/>
  <c r="BT121" i="2"/>
  <c r="BU121" i="2"/>
  <c r="BV121" i="2"/>
  <c r="BW121" i="2"/>
  <c r="BX121" i="2"/>
  <c r="BY121" i="2"/>
  <c r="BZ121" i="2"/>
  <c r="CA121" i="2"/>
  <c r="CB121" i="2"/>
  <c r="CC121" i="2"/>
  <c r="CD121" i="2"/>
  <c r="CE121" i="2"/>
  <c r="CF121" i="2"/>
  <c r="CG121" i="2"/>
  <c r="CH121" i="2"/>
  <c r="CI121" i="2"/>
  <c r="CJ121" i="2"/>
  <c r="CK121" i="2"/>
  <c r="CL121" i="2"/>
  <c r="CM121" i="2"/>
  <c r="CN121" i="2"/>
  <c r="CO121" i="2"/>
  <c r="CP121" i="2"/>
  <c r="CQ121" i="2"/>
  <c r="CR121" i="2"/>
  <c r="CS121" i="2"/>
  <c r="CT121" i="2"/>
  <c r="CU121" i="2"/>
  <c r="CV121" i="2"/>
  <c r="CW121" i="2"/>
  <c r="CX121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BC122" i="2"/>
  <c r="BD122" i="2"/>
  <c r="BE122" i="2"/>
  <c r="BF122" i="2"/>
  <c r="BG122" i="2"/>
  <c r="BH122" i="2"/>
  <c r="BI122" i="2"/>
  <c r="BJ122" i="2"/>
  <c r="BK122" i="2"/>
  <c r="BL122" i="2"/>
  <c r="BM122" i="2"/>
  <c r="BN122" i="2"/>
  <c r="BO122" i="2"/>
  <c r="BP122" i="2"/>
  <c r="BQ122" i="2"/>
  <c r="BR122" i="2"/>
  <c r="BS122" i="2"/>
  <c r="BT122" i="2"/>
  <c r="BU122" i="2"/>
  <c r="BV122" i="2"/>
  <c r="BW122" i="2"/>
  <c r="BX122" i="2"/>
  <c r="BY122" i="2"/>
  <c r="BZ122" i="2"/>
  <c r="CA122" i="2"/>
  <c r="CB122" i="2"/>
  <c r="CC122" i="2"/>
  <c r="CD122" i="2"/>
  <c r="CE122" i="2"/>
  <c r="CF122" i="2"/>
  <c r="CG122" i="2"/>
  <c r="CH122" i="2"/>
  <c r="CI122" i="2"/>
  <c r="CJ122" i="2"/>
  <c r="CK122" i="2"/>
  <c r="CL122" i="2"/>
  <c r="CM122" i="2"/>
  <c r="CN122" i="2"/>
  <c r="CO122" i="2"/>
  <c r="CP122" i="2"/>
  <c r="CQ122" i="2"/>
  <c r="CR122" i="2"/>
  <c r="CS122" i="2"/>
  <c r="CT122" i="2"/>
  <c r="CU122" i="2"/>
  <c r="CV122" i="2"/>
  <c r="CW122" i="2"/>
  <c r="CX12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2" i="2"/>
  <c r="A70" i="2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CR1" i="2"/>
  <c r="CS1" i="2" s="1"/>
  <c r="CT1" i="2" s="1"/>
  <c r="CU1" i="2" s="1"/>
  <c r="CV1" i="2" s="1"/>
  <c r="CW1" i="2" s="1"/>
  <c r="CX1" i="2" s="1"/>
  <c r="AN1" i="2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P1" i="2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D1" i="2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C1" i="2"/>
  <c r="A3" i="2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C2" i="1"/>
  <c r="D2" i="1"/>
  <c r="E2" i="1"/>
  <c r="F2" i="1"/>
  <c r="G2" i="1"/>
  <c r="AX1" i="1"/>
  <c r="AY1" i="1"/>
  <c r="AZ1" i="1"/>
  <c r="AP1" i="1"/>
  <c r="AQ1" i="1"/>
  <c r="AR1" i="1"/>
  <c r="AS1" i="1" s="1"/>
  <c r="AT1" i="1" s="1"/>
  <c r="AU1" i="1" s="1"/>
  <c r="AV1" i="1" s="1"/>
  <c r="AW1" i="1" s="1"/>
  <c r="AM1" i="1"/>
  <c r="AN1" i="1"/>
  <c r="AO1" i="1"/>
  <c r="AI1" i="1"/>
  <c r="AJ1" i="1"/>
  <c r="AK1" i="1"/>
  <c r="AL1" i="1" s="1"/>
  <c r="AE1" i="1"/>
  <c r="AF1" i="1"/>
  <c r="AG1" i="1"/>
  <c r="AH1" i="1"/>
  <c r="Y1" i="1"/>
  <c r="Z1" i="1"/>
  <c r="AA1" i="1"/>
  <c r="AB1" i="1" s="1"/>
  <c r="AC1" i="1" s="1"/>
  <c r="AD1" i="1" s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3" i="5" l="1"/>
  <c r="B3" i="5" s="1"/>
  <c r="A4" i="5"/>
  <c r="B5" i="3"/>
  <c r="A6" i="3"/>
  <c r="A7" i="3" s="1"/>
  <c r="B7" i="3" s="1"/>
  <c r="B3" i="3"/>
  <c r="A8" i="3"/>
  <c r="B4" i="3"/>
  <c r="A5" i="5" l="1"/>
  <c r="B4" i="5"/>
  <c r="B6" i="3"/>
  <c r="A9" i="3"/>
  <c r="B8" i="3"/>
  <c r="A6" i="5" l="1"/>
  <c r="B5" i="5"/>
  <c r="A10" i="3"/>
  <c r="B9" i="3"/>
  <c r="A7" i="5" l="1"/>
  <c r="B6" i="5"/>
  <c r="A11" i="3"/>
  <c r="B10" i="3"/>
  <c r="A8" i="5" l="1"/>
  <c r="B7" i="5"/>
  <c r="B11" i="3"/>
  <c r="A12" i="3"/>
  <c r="A9" i="5" l="1"/>
  <c r="B8" i="5"/>
  <c r="A13" i="3"/>
  <c r="B12" i="3"/>
  <c r="A10" i="5" l="1"/>
  <c r="B9" i="5"/>
  <c r="A14" i="3"/>
  <c r="B13" i="3"/>
  <c r="A11" i="5" l="1"/>
  <c r="B10" i="5"/>
  <c r="A15" i="3"/>
  <c r="B14" i="3"/>
  <c r="A12" i="5" l="1"/>
  <c r="A13" i="5" s="1"/>
  <c r="A14" i="5" s="1"/>
  <c r="A15" i="5" s="1"/>
  <c r="A16" i="5" s="1"/>
  <c r="A17" i="5" s="1"/>
  <c r="A18" i="5" s="1"/>
  <c r="A19" i="5" s="1"/>
  <c r="B11" i="5"/>
  <c r="A20" i="5"/>
  <c r="B15" i="3"/>
  <c r="A16" i="3"/>
  <c r="A21" i="5" l="1"/>
  <c r="A17" i="3"/>
  <c r="B16" i="3"/>
  <c r="A22" i="5" l="1"/>
  <c r="A18" i="3"/>
  <c r="B17" i="3"/>
  <c r="A23" i="5" l="1"/>
  <c r="A19" i="3"/>
  <c r="B18" i="3"/>
  <c r="A24" i="5" l="1"/>
  <c r="A20" i="3"/>
  <c r="B19" i="3"/>
  <c r="A25" i="5" l="1"/>
  <c r="A21" i="3"/>
  <c r="B20" i="3"/>
  <c r="A26" i="5" l="1"/>
  <c r="A22" i="3"/>
  <c r="B21" i="3"/>
  <c r="A27" i="5" l="1"/>
  <c r="A23" i="3"/>
  <c r="B22" i="3"/>
  <c r="A28" i="5" l="1"/>
  <c r="B23" i="3"/>
  <c r="A24" i="3"/>
  <c r="A29" i="5" l="1"/>
  <c r="A25" i="3"/>
  <c r="B24" i="3"/>
  <c r="A30" i="5" l="1"/>
  <c r="A26" i="3"/>
  <c r="B25" i="3"/>
  <c r="A31" i="5" l="1"/>
  <c r="A27" i="3"/>
  <c r="B26" i="3"/>
  <c r="A32" i="5" l="1"/>
  <c r="B27" i="3"/>
  <c r="A28" i="3"/>
  <c r="A33" i="5" l="1"/>
  <c r="A29" i="3"/>
  <c r="B28" i="3"/>
  <c r="A34" i="5" l="1"/>
  <c r="B29" i="3"/>
  <c r="A30" i="3"/>
  <c r="A35" i="5" l="1"/>
  <c r="A31" i="3"/>
  <c r="B30" i="3"/>
  <c r="A36" i="5" l="1"/>
  <c r="B31" i="3"/>
  <c r="A32" i="3"/>
  <c r="A37" i="5" l="1"/>
  <c r="A33" i="3"/>
  <c r="B32" i="3"/>
  <c r="A38" i="5" l="1"/>
  <c r="A34" i="3"/>
  <c r="B33" i="3"/>
  <c r="A39" i="5" l="1"/>
  <c r="A35" i="3"/>
  <c r="B34" i="3"/>
  <c r="A40" i="5" l="1"/>
  <c r="A36" i="3"/>
  <c r="B35" i="3"/>
  <c r="A41" i="5" l="1"/>
  <c r="A37" i="3"/>
  <c r="B36" i="3"/>
  <c r="A42" i="5" l="1"/>
  <c r="A38" i="3"/>
  <c r="B37" i="3"/>
  <c r="A43" i="5" l="1"/>
  <c r="A39" i="3"/>
  <c r="B38" i="3"/>
  <c r="A44" i="5" l="1"/>
  <c r="B39" i="3"/>
  <c r="A40" i="3"/>
  <c r="A45" i="5" l="1"/>
  <c r="A41" i="3"/>
  <c r="B40" i="3"/>
  <c r="A46" i="5" l="1"/>
  <c r="A42" i="3"/>
  <c r="B41" i="3"/>
  <c r="A47" i="5" l="1"/>
  <c r="A43" i="3"/>
  <c r="B42" i="3"/>
  <c r="A48" i="5" l="1"/>
  <c r="B43" i="3"/>
  <c r="A44" i="3"/>
  <c r="A49" i="5" l="1"/>
  <c r="A45" i="3"/>
  <c r="B44" i="3"/>
  <c r="A50" i="5" l="1"/>
  <c r="B45" i="3"/>
  <c r="A46" i="3"/>
  <c r="A51" i="5" l="1"/>
  <c r="A47" i="3"/>
  <c r="B46" i="3"/>
  <c r="A52" i="5" l="1"/>
  <c r="B47" i="3"/>
  <c r="A48" i="3"/>
  <c r="A53" i="5" l="1"/>
  <c r="A49" i="3"/>
  <c r="B48" i="3"/>
  <c r="A54" i="5" l="1"/>
  <c r="A50" i="3"/>
  <c r="B49" i="3"/>
  <c r="A55" i="5" l="1"/>
  <c r="A51" i="3"/>
  <c r="B50" i="3"/>
  <c r="A56" i="5" l="1"/>
  <c r="A52" i="3"/>
  <c r="B51" i="3"/>
  <c r="A57" i="5" l="1"/>
  <c r="A53" i="3"/>
  <c r="B52" i="3"/>
  <c r="A58" i="5" l="1"/>
  <c r="A54" i="3"/>
  <c r="B53" i="3"/>
  <c r="A59" i="5" l="1"/>
  <c r="A55" i="3"/>
  <c r="B54" i="3"/>
  <c r="A60" i="5" l="1"/>
  <c r="B55" i="3"/>
  <c r="A56" i="3"/>
  <c r="A61" i="5" l="1"/>
  <c r="A57" i="3"/>
  <c r="B56" i="3"/>
  <c r="A62" i="5" l="1"/>
  <c r="A58" i="3"/>
  <c r="B57" i="3"/>
  <c r="A59" i="3" l="1"/>
  <c r="B58" i="3"/>
  <c r="B59" i="3" l="1"/>
  <c r="A60" i="3"/>
  <c r="A61" i="3" l="1"/>
  <c r="B60" i="3"/>
  <c r="B61" i="3" l="1"/>
  <c r="A62" i="3"/>
  <c r="A63" i="3" l="1"/>
  <c r="B62" i="3"/>
  <c r="B63" i="3" l="1"/>
  <c r="A64" i="3"/>
  <c r="A65" i="3" l="1"/>
  <c r="B64" i="3"/>
  <c r="A66" i="3" l="1"/>
  <c r="B65" i="3"/>
  <c r="A67" i="3" l="1"/>
  <c r="B66" i="3"/>
  <c r="A68" i="3" l="1"/>
  <c r="B67" i="3"/>
  <c r="A69" i="3" l="1"/>
  <c r="B68" i="3"/>
  <c r="B69" i="3" l="1"/>
  <c r="A70" i="3"/>
  <c r="A71" i="3" l="1"/>
  <c r="B70" i="3"/>
  <c r="B71" i="3" l="1"/>
  <c r="A72" i="3"/>
  <c r="A73" i="3" l="1"/>
  <c r="B72" i="3"/>
  <c r="A74" i="3" l="1"/>
  <c r="B73" i="3"/>
  <c r="A75" i="3" l="1"/>
  <c r="B74" i="3"/>
  <c r="B75" i="3" l="1"/>
  <c r="A76" i="3"/>
  <c r="A77" i="3" l="1"/>
  <c r="B76" i="3"/>
  <c r="A78" i="3" l="1"/>
  <c r="B77" i="3"/>
  <c r="A79" i="3" l="1"/>
  <c r="B78" i="3"/>
  <c r="B79" i="3" l="1"/>
  <c r="A80" i="3"/>
  <c r="A81" i="3" l="1"/>
  <c r="B80" i="3"/>
  <c r="A82" i="3" l="1"/>
  <c r="B81" i="3"/>
  <c r="A83" i="3" l="1"/>
  <c r="B82" i="3"/>
  <c r="B83" i="3" l="1"/>
  <c r="A84" i="3"/>
  <c r="A85" i="3" l="1"/>
  <c r="B84" i="3"/>
  <c r="A86" i="3" l="1"/>
  <c r="B85" i="3"/>
  <c r="A87" i="3" l="1"/>
  <c r="B86" i="3"/>
  <c r="B87" i="3" l="1"/>
  <c r="A88" i="3"/>
  <c r="A89" i="3" l="1"/>
  <c r="B88" i="3"/>
  <c r="A90" i="3" l="1"/>
  <c r="B89" i="3"/>
  <c r="A91" i="3" l="1"/>
  <c r="B90" i="3"/>
  <c r="A92" i="3" l="1"/>
  <c r="B91" i="3"/>
  <c r="A93" i="3" l="1"/>
  <c r="B92" i="3"/>
  <c r="B93" i="3" l="1"/>
  <c r="A94" i="3"/>
  <c r="A95" i="3" l="1"/>
  <c r="B94" i="3"/>
  <c r="B95" i="3" l="1"/>
  <c r="A96" i="3"/>
  <c r="A97" i="3" l="1"/>
  <c r="B96" i="3"/>
  <c r="A98" i="3" l="1"/>
  <c r="B97" i="3"/>
  <c r="A99" i="3" l="1"/>
  <c r="B98" i="3"/>
  <c r="A100" i="3" l="1"/>
  <c r="B99" i="3"/>
  <c r="A101" i="3" l="1"/>
  <c r="B100" i="3"/>
  <c r="B101" i="3" l="1"/>
  <c r="A102" i="3"/>
  <c r="A103" i="3" l="1"/>
  <c r="B102" i="3"/>
  <c r="B103" i="3" l="1"/>
  <c r="A104" i="3"/>
  <c r="B2" i="4" l="1"/>
  <c r="A3" i="4"/>
  <c r="A105" i="3"/>
  <c r="B104" i="3"/>
  <c r="B3" i="4" l="1"/>
  <c r="A4" i="4"/>
  <c r="A106" i="3"/>
  <c r="B105" i="3"/>
  <c r="A5" i="4" l="1"/>
  <c r="B4" i="4"/>
  <c r="A107" i="3"/>
  <c r="B106" i="3"/>
  <c r="B5" i="4" l="1"/>
  <c r="A6" i="4"/>
  <c r="B107" i="3"/>
  <c r="A108" i="3"/>
  <c r="B6" i="4" l="1"/>
  <c r="A7" i="4"/>
  <c r="A109" i="3"/>
  <c r="B108" i="3"/>
  <c r="B7" i="4" l="1"/>
  <c r="A8" i="4"/>
  <c r="A110" i="3"/>
  <c r="B109" i="3"/>
  <c r="A9" i="4" l="1"/>
  <c r="B8" i="4"/>
  <c r="A111" i="3"/>
  <c r="B110" i="3"/>
  <c r="B9" i="4" l="1"/>
  <c r="A10" i="4"/>
  <c r="B111" i="3"/>
  <c r="A112" i="3"/>
  <c r="B10" i="4" l="1"/>
  <c r="A11" i="4"/>
  <c r="A113" i="3"/>
  <c r="B112" i="3"/>
  <c r="B11" i="4" l="1"/>
  <c r="A12" i="4"/>
  <c r="A114" i="3"/>
  <c r="B113" i="3"/>
  <c r="A13" i="4" l="1"/>
  <c r="B12" i="4"/>
  <c r="A115" i="3"/>
  <c r="B114" i="3"/>
  <c r="B13" i="4" l="1"/>
  <c r="A14" i="4"/>
  <c r="B115" i="3"/>
  <c r="A116" i="3"/>
  <c r="B14" i="4" l="1"/>
  <c r="A15" i="4"/>
  <c r="A117" i="3"/>
  <c r="B116" i="3"/>
  <c r="B15" i="4" l="1"/>
  <c r="A16" i="4"/>
  <c r="A118" i="3"/>
  <c r="B117" i="3"/>
  <c r="A17" i="4" l="1"/>
  <c r="B16" i="4"/>
  <c r="A119" i="3"/>
  <c r="B118" i="3"/>
  <c r="B17" i="4" l="1"/>
  <c r="A18" i="4"/>
  <c r="B119" i="3"/>
  <c r="A120" i="3"/>
  <c r="B18" i="4" l="1"/>
  <c r="A19" i="4"/>
  <c r="A121" i="3"/>
  <c r="B120" i="3"/>
  <c r="B19" i="4" l="1"/>
  <c r="A20" i="4"/>
  <c r="A122" i="3"/>
  <c r="B121" i="3"/>
  <c r="A21" i="4" l="1"/>
  <c r="B20" i="4"/>
  <c r="A123" i="3"/>
  <c r="B122" i="3"/>
  <c r="B21" i="4" l="1"/>
  <c r="A22" i="4"/>
  <c r="A124" i="3"/>
  <c r="B123" i="3"/>
  <c r="B22" i="4" l="1"/>
  <c r="A23" i="4"/>
  <c r="A125" i="3"/>
  <c r="B124" i="3"/>
  <c r="B23" i="4" l="1"/>
  <c r="A24" i="4"/>
  <c r="B125" i="3"/>
  <c r="A126" i="3"/>
  <c r="A25" i="4" l="1"/>
  <c r="B24" i="4"/>
  <c r="A127" i="3"/>
  <c r="B126" i="3"/>
  <c r="B25" i="4" l="1"/>
  <c r="A26" i="4"/>
  <c r="B127" i="3"/>
  <c r="A128" i="3"/>
  <c r="B26" i="4" l="1"/>
  <c r="A27" i="4"/>
  <c r="A129" i="3"/>
  <c r="B128" i="3"/>
  <c r="B27" i="4" l="1"/>
  <c r="A28" i="4"/>
  <c r="A130" i="3"/>
  <c r="B129" i="3"/>
  <c r="A29" i="4" l="1"/>
  <c r="B28" i="4"/>
  <c r="A131" i="3"/>
  <c r="B130" i="3"/>
  <c r="B29" i="4" l="1"/>
  <c r="A30" i="4"/>
  <c r="A132" i="3"/>
  <c r="B131" i="3"/>
  <c r="B30" i="4" l="1"/>
  <c r="A31" i="4"/>
  <c r="A133" i="3"/>
  <c r="B132" i="3"/>
  <c r="B31" i="4" l="1"/>
  <c r="A32" i="4"/>
  <c r="B133" i="3"/>
  <c r="A134" i="3"/>
  <c r="A33" i="4" l="1"/>
  <c r="B32" i="4"/>
  <c r="A135" i="3"/>
  <c r="B134" i="3"/>
  <c r="B33" i="4" l="1"/>
  <c r="A34" i="4"/>
  <c r="B135" i="3"/>
  <c r="A136" i="3"/>
  <c r="B34" i="4" l="1"/>
  <c r="A35" i="4"/>
  <c r="A137" i="3"/>
  <c r="B136" i="3"/>
  <c r="B35" i="4" l="1"/>
  <c r="A36" i="4"/>
  <c r="A138" i="3"/>
  <c r="B137" i="3"/>
  <c r="A37" i="4" l="1"/>
  <c r="B36" i="4"/>
  <c r="A139" i="3"/>
  <c r="B138" i="3"/>
  <c r="B37" i="4" l="1"/>
  <c r="A38" i="4"/>
  <c r="B139" i="3"/>
  <c r="A140" i="3"/>
  <c r="B38" i="4" l="1"/>
  <c r="A39" i="4"/>
  <c r="A141" i="3"/>
  <c r="B140" i="3"/>
  <c r="B39" i="4" l="1"/>
  <c r="A40" i="4"/>
  <c r="A142" i="3"/>
  <c r="B141" i="3"/>
  <c r="A41" i="4" l="1"/>
  <c r="B40" i="4"/>
  <c r="A143" i="3"/>
  <c r="B142" i="3"/>
  <c r="B41" i="4" l="1"/>
  <c r="A42" i="4"/>
  <c r="B143" i="3"/>
  <c r="A144" i="3"/>
  <c r="B42" i="4" l="1"/>
  <c r="A43" i="4"/>
  <c r="A145" i="3"/>
  <c r="B144" i="3"/>
  <c r="B43" i="4" l="1"/>
  <c r="A44" i="4"/>
  <c r="A146" i="3"/>
  <c r="B145" i="3"/>
  <c r="A45" i="4" l="1"/>
  <c r="B44" i="4"/>
  <c r="A147" i="3"/>
  <c r="B146" i="3"/>
  <c r="B45" i="4" l="1"/>
  <c r="A46" i="4"/>
  <c r="B147" i="3"/>
  <c r="A148" i="3"/>
  <c r="B46" i="4" l="1"/>
  <c r="A47" i="4"/>
  <c r="A149" i="3"/>
  <c r="B148" i="3"/>
  <c r="B47" i="4" l="1"/>
  <c r="A48" i="4"/>
  <c r="A150" i="3"/>
  <c r="B149" i="3"/>
  <c r="A49" i="4" l="1"/>
  <c r="B48" i="4"/>
  <c r="A151" i="3"/>
  <c r="B150" i="3"/>
  <c r="B49" i="4" l="1"/>
  <c r="A50" i="4"/>
  <c r="B151" i="3"/>
  <c r="A152" i="3"/>
  <c r="B50" i="4" l="1"/>
  <c r="A51" i="4"/>
  <c r="A153" i="3"/>
  <c r="B152" i="3"/>
  <c r="B51" i="4" l="1"/>
  <c r="A52" i="4"/>
  <c r="A154" i="3"/>
  <c r="B153" i="3"/>
  <c r="A53" i="4" l="1"/>
  <c r="B52" i="4"/>
  <c r="A155" i="3"/>
  <c r="B154" i="3"/>
  <c r="B53" i="4" l="1"/>
  <c r="A54" i="4"/>
  <c r="A156" i="3"/>
  <c r="B155" i="3"/>
  <c r="B54" i="4" l="1"/>
  <c r="A55" i="4"/>
  <c r="A157" i="3"/>
  <c r="B156" i="3"/>
  <c r="B55" i="4" l="1"/>
  <c r="A56" i="4"/>
  <c r="B157" i="3"/>
  <c r="A158" i="3"/>
  <c r="A57" i="4" l="1"/>
  <c r="B56" i="4"/>
  <c r="A159" i="3"/>
  <c r="B158" i="3"/>
  <c r="B57" i="4" l="1"/>
  <c r="A58" i="4"/>
  <c r="B159" i="3"/>
  <c r="A160" i="3"/>
  <c r="B58" i="4" l="1"/>
  <c r="A59" i="4"/>
  <c r="A161" i="3"/>
  <c r="B160" i="3"/>
  <c r="B59" i="4" l="1"/>
  <c r="A60" i="4"/>
  <c r="A162" i="3"/>
  <c r="B161" i="3"/>
  <c r="A61" i="4" l="1"/>
  <c r="B60" i="4"/>
  <c r="A163" i="3"/>
  <c r="B162" i="3"/>
  <c r="B61" i="4" l="1"/>
  <c r="A62" i="4"/>
  <c r="A164" i="3"/>
  <c r="B163" i="3"/>
  <c r="B62" i="4" l="1"/>
  <c r="A63" i="4"/>
  <c r="A165" i="3"/>
  <c r="B164" i="3"/>
  <c r="B63" i="4" l="1"/>
  <c r="A64" i="4"/>
  <c r="B165" i="3"/>
  <c r="A166" i="3"/>
  <c r="A65" i="4" l="1"/>
  <c r="B64" i="4"/>
  <c r="A167" i="3"/>
  <c r="B166" i="3"/>
  <c r="B65" i="4" l="1"/>
  <c r="A66" i="4"/>
  <c r="B167" i="3"/>
  <c r="A168" i="3"/>
  <c r="B66" i="4" l="1"/>
  <c r="A67" i="4"/>
  <c r="A169" i="3"/>
  <c r="B168" i="3"/>
  <c r="B67" i="4" l="1"/>
  <c r="A68" i="4"/>
  <c r="A170" i="3"/>
  <c r="B169" i="3"/>
  <c r="A69" i="4" l="1"/>
  <c r="B68" i="4"/>
  <c r="A171" i="3"/>
  <c r="B170" i="3"/>
  <c r="B69" i="4" l="1"/>
  <c r="A70" i="4"/>
  <c r="B171" i="3"/>
  <c r="A172" i="3"/>
  <c r="B70" i="4" l="1"/>
  <c r="A71" i="4"/>
  <c r="A173" i="3"/>
  <c r="B172" i="3"/>
  <c r="B71" i="4" l="1"/>
  <c r="A72" i="4"/>
  <c r="A174" i="3"/>
  <c r="B173" i="3"/>
  <c r="A73" i="4" l="1"/>
  <c r="B72" i="4"/>
  <c r="A175" i="3"/>
  <c r="B174" i="3"/>
  <c r="B73" i="4" l="1"/>
  <c r="A74" i="4"/>
  <c r="B175" i="3"/>
  <c r="A176" i="3"/>
  <c r="B74" i="4" l="1"/>
  <c r="A75" i="4"/>
  <c r="A177" i="3"/>
  <c r="B176" i="3"/>
  <c r="B75" i="4" l="1"/>
  <c r="A76" i="4"/>
  <c r="B177" i="3"/>
  <c r="A178" i="3"/>
  <c r="B76" i="4" l="1"/>
  <c r="A77" i="4"/>
  <c r="A179" i="3"/>
  <c r="B178" i="3"/>
  <c r="B77" i="4" l="1"/>
  <c r="A78" i="4"/>
  <c r="A180" i="3"/>
  <c r="B179" i="3"/>
  <c r="B78" i="4" l="1"/>
  <c r="A79" i="4"/>
  <c r="A181" i="3"/>
  <c r="B180" i="3"/>
  <c r="B79" i="4" l="1"/>
  <c r="A80" i="4"/>
  <c r="A182" i="3"/>
  <c r="B181" i="3"/>
  <c r="B80" i="4" l="1"/>
  <c r="A81" i="4"/>
  <c r="A183" i="3"/>
  <c r="B182" i="3"/>
  <c r="B81" i="4" l="1"/>
  <c r="A82" i="4"/>
  <c r="B183" i="3"/>
  <c r="A184" i="3"/>
  <c r="B82" i="4" l="1"/>
  <c r="A83" i="4"/>
  <c r="A185" i="3"/>
  <c r="B184" i="3"/>
  <c r="B83" i="4" l="1"/>
  <c r="A84" i="4"/>
  <c r="B185" i="3"/>
  <c r="A186" i="3"/>
  <c r="B84" i="4" l="1"/>
  <c r="A85" i="4"/>
  <c r="A187" i="3"/>
  <c r="B186" i="3"/>
  <c r="B85" i="4" l="1"/>
  <c r="A86" i="4"/>
  <c r="A188" i="3"/>
  <c r="B187" i="3"/>
  <c r="B86" i="4" l="1"/>
  <c r="A87" i="4"/>
  <c r="A189" i="3"/>
  <c r="B188" i="3"/>
  <c r="B87" i="4" l="1"/>
  <c r="A88" i="4"/>
  <c r="A190" i="3"/>
  <c r="B189" i="3"/>
  <c r="B88" i="4" l="1"/>
  <c r="A89" i="4"/>
  <c r="A191" i="3"/>
  <c r="B190" i="3"/>
  <c r="B89" i="4" l="1"/>
  <c r="A90" i="4"/>
  <c r="B191" i="3"/>
  <c r="A192" i="3"/>
  <c r="B90" i="4" l="1"/>
  <c r="A91" i="4"/>
  <c r="A193" i="3"/>
  <c r="B192" i="3"/>
  <c r="B91" i="4" l="1"/>
  <c r="A92" i="4"/>
  <c r="B193" i="3"/>
  <c r="A194" i="3"/>
  <c r="B92" i="4" l="1"/>
  <c r="A93" i="4"/>
  <c r="A195" i="3"/>
  <c r="B194" i="3"/>
  <c r="B93" i="4" l="1"/>
  <c r="A94" i="4"/>
  <c r="A196" i="3"/>
  <c r="B195" i="3"/>
  <c r="A95" i="4" l="1"/>
  <c r="B94" i="4"/>
  <c r="A197" i="3"/>
  <c r="B196" i="3"/>
  <c r="B95" i="4" l="1"/>
  <c r="A96" i="4"/>
  <c r="A198" i="3"/>
  <c r="B197" i="3"/>
  <c r="B96" i="4" l="1"/>
  <c r="A97" i="4"/>
  <c r="A199" i="3"/>
  <c r="B198" i="3"/>
  <c r="B97" i="4" l="1"/>
  <c r="A98" i="4"/>
  <c r="B199" i="3"/>
  <c r="A200" i="3"/>
  <c r="A99" i="4" l="1"/>
  <c r="B98" i="4"/>
  <c r="A201" i="3"/>
  <c r="B200" i="3"/>
  <c r="B99" i="4" l="1"/>
  <c r="A100" i="4"/>
  <c r="B201" i="3"/>
  <c r="A202" i="3"/>
  <c r="B100" i="4" l="1"/>
  <c r="A101" i="4"/>
  <c r="A203" i="3"/>
  <c r="B202" i="3"/>
  <c r="B101" i="4" l="1"/>
  <c r="A102" i="4"/>
  <c r="A204" i="3"/>
  <c r="B203" i="3"/>
  <c r="A103" i="4" l="1"/>
  <c r="B102" i="4"/>
  <c r="A205" i="3"/>
  <c r="B204" i="3"/>
  <c r="B103" i="4" l="1"/>
  <c r="A104" i="4"/>
  <c r="A206" i="3"/>
  <c r="B205" i="3"/>
  <c r="B104" i="4" l="1"/>
  <c r="A105" i="4"/>
  <c r="A207" i="3"/>
  <c r="B206" i="3"/>
  <c r="B105" i="4" l="1"/>
  <c r="A106" i="4"/>
  <c r="B207" i="3"/>
  <c r="A208" i="3"/>
  <c r="A107" i="4" l="1"/>
  <c r="B106" i="4"/>
  <c r="A209" i="3"/>
  <c r="B208" i="3"/>
  <c r="B107" i="4" l="1"/>
  <c r="A108" i="4"/>
  <c r="B209" i="3"/>
  <c r="A210" i="3"/>
  <c r="B108" i="4" l="1"/>
  <c r="A109" i="4"/>
  <c r="A211" i="3"/>
  <c r="B210" i="3"/>
  <c r="B109" i="4" l="1"/>
  <c r="A110" i="4"/>
  <c r="A212" i="3"/>
  <c r="B211" i="3"/>
  <c r="A111" i="4" l="1"/>
  <c r="B110" i="4"/>
  <c r="A213" i="3"/>
  <c r="B212" i="3"/>
  <c r="B111" i="4" l="1"/>
  <c r="A112" i="4"/>
  <c r="A214" i="3"/>
  <c r="B213" i="3"/>
  <c r="B112" i="4" l="1"/>
  <c r="A113" i="4"/>
  <c r="A215" i="3"/>
  <c r="B214" i="3"/>
  <c r="B113" i="4" l="1"/>
  <c r="A114" i="4"/>
  <c r="B215" i="3"/>
  <c r="A216" i="3"/>
  <c r="A115" i="4" l="1"/>
  <c r="B114" i="4"/>
  <c r="A217" i="3"/>
  <c r="B216" i="3"/>
  <c r="B115" i="4" l="1"/>
  <c r="A116" i="4"/>
  <c r="B217" i="3"/>
  <c r="A218" i="3"/>
  <c r="B116" i="4" l="1"/>
  <c r="A117" i="4"/>
  <c r="A219" i="3"/>
  <c r="B218" i="3"/>
  <c r="A118" i="4" l="1"/>
  <c r="B117" i="4"/>
  <c r="B219" i="3"/>
  <c r="A220" i="3"/>
  <c r="B118" i="4" l="1"/>
  <c r="A119" i="4"/>
  <c r="A221" i="3"/>
  <c r="B220" i="3"/>
  <c r="A120" i="4" l="1"/>
  <c r="B119" i="4"/>
  <c r="B221" i="3"/>
  <c r="A222" i="3"/>
  <c r="A121" i="4" l="1"/>
  <c r="B120" i="4"/>
  <c r="B222" i="3"/>
  <c r="A122" i="4" l="1"/>
  <c r="B121" i="4"/>
  <c r="B122" i="4" l="1"/>
  <c r="A123" i="4"/>
  <c r="B123" i="4" l="1"/>
  <c r="A124" i="4"/>
  <c r="A125" i="4" l="1"/>
  <c r="B124" i="4"/>
  <c r="B125" i="4" l="1"/>
  <c r="A126" i="4"/>
  <c r="A127" i="4" l="1"/>
  <c r="B126" i="4"/>
  <c r="B127" i="4" l="1"/>
  <c r="A128" i="4"/>
  <c r="B128" i="4" l="1"/>
  <c r="A129" i="4"/>
  <c r="A130" i="4" l="1"/>
  <c r="B129" i="4"/>
  <c r="A131" i="4" l="1"/>
  <c r="B130" i="4"/>
  <c r="B131" i="4" l="1"/>
  <c r="A132" i="4"/>
  <c r="B132" i="4" l="1"/>
  <c r="A133" i="4"/>
  <c r="B133" i="4" l="1"/>
  <c r="A134" i="4"/>
  <c r="B134" i="4" l="1"/>
  <c r="A135" i="4"/>
  <c r="B135" i="4" l="1"/>
  <c r="A136" i="4"/>
  <c r="B136" i="4" l="1"/>
  <c r="A137" i="4"/>
  <c r="B137" i="4" l="1"/>
  <c r="A138" i="4"/>
  <c r="B138" i="4" l="1"/>
  <c r="A139" i="4"/>
  <c r="B139" i="4" l="1"/>
  <c r="A140" i="4"/>
  <c r="B140" i="4" l="1"/>
  <c r="A141" i="4"/>
  <c r="B141" i="4" l="1"/>
  <c r="A142" i="4"/>
  <c r="B142" i="4" l="1"/>
  <c r="A143" i="4"/>
  <c r="B143" i="4" l="1"/>
  <c r="A144" i="4"/>
  <c r="B144" i="4" l="1"/>
  <c r="A145" i="4"/>
  <c r="B145" i="4" l="1"/>
  <c r="A146" i="4"/>
  <c r="B146" i="4" l="1"/>
  <c r="A147" i="4"/>
  <c r="B147" i="4" l="1"/>
  <c r="A148" i="4"/>
  <c r="B148" i="4" l="1"/>
  <c r="A149" i="4"/>
  <c r="B149" i="4" l="1"/>
  <c r="A150" i="4"/>
  <c r="B150" i="4" l="1"/>
  <c r="A151" i="4"/>
  <c r="B151" i="4" l="1"/>
  <c r="A152" i="4"/>
  <c r="B152" i="4" l="1"/>
  <c r="A153" i="4"/>
  <c r="A154" i="4" l="1"/>
  <c r="B153" i="4"/>
  <c r="B154" i="4" l="1"/>
  <c r="A155" i="4"/>
  <c r="A156" i="4" l="1"/>
  <c r="B155" i="4"/>
  <c r="B156" i="4" l="1"/>
  <c r="A157" i="4"/>
  <c r="A158" i="4" l="1"/>
  <c r="B157" i="4"/>
  <c r="B158" i="4" l="1"/>
  <c r="A159" i="4"/>
  <c r="A160" i="4" l="1"/>
  <c r="B159" i="4"/>
  <c r="B160" i="4" l="1"/>
  <c r="A161" i="4"/>
  <c r="A162" i="4" l="1"/>
  <c r="B161" i="4"/>
  <c r="B162" i="4" l="1"/>
  <c r="A163" i="4"/>
  <c r="A164" i="4" l="1"/>
  <c r="B163" i="4"/>
  <c r="B164" i="4" l="1"/>
  <c r="A165" i="4"/>
  <c r="A166" i="4" l="1"/>
  <c r="B165" i="4"/>
  <c r="B166" i="4" l="1"/>
  <c r="A167" i="4"/>
  <c r="A168" i="4" l="1"/>
  <c r="B167" i="4"/>
  <c r="B168" i="4" l="1"/>
  <c r="A169" i="4"/>
  <c r="A170" i="4" l="1"/>
  <c r="B169" i="4"/>
  <c r="B170" i="4" l="1"/>
  <c r="A171" i="4"/>
  <c r="A172" i="4" l="1"/>
  <c r="B171" i="4"/>
  <c r="B172" i="4" l="1"/>
  <c r="A173" i="4"/>
  <c r="A174" i="4" l="1"/>
  <c r="B173" i="4"/>
  <c r="B174" i="4" l="1"/>
  <c r="A175" i="4"/>
  <c r="A176" i="4" l="1"/>
  <c r="B175" i="4"/>
  <c r="B176" i="4" l="1"/>
  <c r="A177" i="4"/>
  <c r="A178" i="4" l="1"/>
  <c r="B177" i="4"/>
  <c r="B178" i="4" l="1"/>
  <c r="A179" i="4"/>
  <c r="A180" i="4" l="1"/>
  <c r="B179" i="4"/>
  <c r="B180" i="4" l="1"/>
  <c r="A181" i="4"/>
  <c r="A182" i="4" l="1"/>
  <c r="B181" i="4"/>
  <c r="B182" i="4" l="1"/>
  <c r="A183" i="4"/>
  <c r="A184" i="4" l="1"/>
  <c r="B183" i="4"/>
  <c r="B184" i="4" l="1"/>
  <c r="A185" i="4"/>
  <c r="A186" i="4" l="1"/>
  <c r="B185" i="4"/>
  <c r="B186" i="4" l="1"/>
  <c r="A187" i="4"/>
  <c r="A188" i="4" l="1"/>
  <c r="B187" i="4"/>
  <c r="B188" i="4" l="1"/>
  <c r="A189" i="4"/>
  <c r="A190" i="4" l="1"/>
  <c r="B189" i="4"/>
  <c r="B190" i="4" l="1"/>
  <c r="A191" i="4"/>
  <c r="A192" i="4" l="1"/>
  <c r="B191" i="4"/>
  <c r="B192" i="4" l="1"/>
  <c r="A193" i="4"/>
  <c r="A194" i="4" l="1"/>
  <c r="B193" i="4"/>
  <c r="B194" i="4" l="1"/>
  <c r="A195" i="4"/>
  <c r="A196" i="4" l="1"/>
  <c r="B195" i="4"/>
  <c r="B196" i="4" l="1"/>
  <c r="A197" i="4"/>
  <c r="A198" i="4" l="1"/>
  <c r="B197" i="4"/>
  <c r="B198" i="4" l="1"/>
  <c r="A199" i="4"/>
  <c r="A200" i="4" l="1"/>
  <c r="B199" i="4"/>
  <c r="B200" i="4" l="1"/>
  <c r="A201" i="4"/>
  <c r="A202" i="4" l="1"/>
  <c r="B201" i="4"/>
  <c r="B202" i="4" l="1"/>
  <c r="A203" i="4"/>
  <c r="A204" i="4" l="1"/>
  <c r="B203" i="4"/>
  <c r="B204" i="4" l="1"/>
  <c r="A205" i="4"/>
  <c r="A206" i="4" l="1"/>
  <c r="B205" i="4"/>
  <c r="B206" i="4" l="1"/>
  <c r="A207" i="4"/>
  <c r="A208" i="4" l="1"/>
  <c r="B207" i="4"/>
  <c r="B208" i="4" l="1"/>
  <c r="A209" i="4"/>
  <c r="A210" i="4" l="1"/>
  <c r="B209" i="4"/>
  <c r="B210" i="4" l="1"/>
  <c r="A211" i="4"/>
  <c r="A212" i="4" l="1"/>
  <c r="B211" i="4"/>
  <c r="B212" i="4" l="1"/>
  <c r="A213" i="4"/>
  <c r="A214" i="4" l="1"/>
  <c r="B213" i="4"/>
  <c r="B214" i="4" l="1"/>
  <c r="A215" i="4"/>
  <c r="A216" i="4" l="1"/>
  <c r="B215" i="4"/>
  <c r="B216" i="4" l="1"/>
  <c r="A217" i="4"/>
  <c r="A218" i="4" l="1"/>
  <c r="B217" i="4"/>
  <c r="B218" i="4" l="1"/>
  <c r="A219" i="4"/>
  <c r="A220" i="4" l="1"/>
  <c r="B219" i="4"/>
  <c r="B220" i="4" l="1"/>
  <c r="A221" i="4"/>
  <c r="A222" i="4" l="1"/>
  <c r="B221" i="4"/>
  <c r="B222" i="4" l="1"/>
  <c r="A223" i="4"/>
  <c r="A224" i="4" l="1"/>
  <c r="B223" i="4"/>
  <c r="B224" i="4" l="1"/>
  <c r="A225" i="4"/>
  <c r="A226" i="4" l="1"/>
  <c r="B225" i="4"/>
  <c r="B226" i="4" l="1"/>
  <c r="A227" i="4"/>
  <c r="A228" i="4" l="1"/>
  <c r="B227" i="4"/>
  <c r="B228" i="4" l="1"/>
  <c r="A229" i="4"/>
  <c r="A230" i="4" l="1"/>
  <c r="B229" i="4"/>
  <c r="B230" i="4" l="1"/>
  <c r="A231" i="4"/>
  <c r="A232" i="4" l="1"/>
  <c r="B231" i="4"/>
  <c r="B232" i="4" l="1"/>
  <c r="A233" i="4"/>
  <c r="A234" i="4" l="1"/>
  <c r="B233" i="4"/>
  <c r="B234" i="4" l="1"/>
  <c r="A235" i="4"/>
  <c r="A236" i="4" l="1"/>
  <c r="B235" i="4"/>
  <c r="B236" i="4" l="1"/>
  <c r="A237" i="4"/>
  <c r="A238" i="4" l="1"/>
  <c r="B237" i="4"/>
  <c r="B238" i="4" l="1"/>
  <c r="A239" i="4"/>
  <c r="A240" i="4" l="1"/>
  <c r="B239" i="4"/>
  <c r="B240" i="4" l="1"/>
  <c r="A241" i="4"/>
  <c r="A242" i="4" l="1"/>
  <c r="B241" i="4"/>
  <c r="B242" i="4" l="1"/>
  <c r="A243" i="4"/>
  <c r="A244" i="4" l="1"/>
  <c r="B243" i="4"/>
  <c r="B244" i="4" l="1"/>
  <c r="A245" i="4"/>
  <c r="A246" i="4" l="1"/>
  <c r="B245" i="4"/>
  <c r="B246" i="4" l="1"/>
  <c r="A247" i="4"/>
  <c r="A248" i="4" l="1"/>
  <c r="B247" i="4"/>
  <c r="B248" i="4" l="1"/>
  <c r="A249" i="4"/>
  <c r="A250" i="4" l="1"/>
  <c r="B249" i="4"/>
  <c r="B250" i="4" l="1"/>
  <c r="A251" i="4"/>
  <c r="A252" i="4" l="1"/>
  <c r="B251" i="4"/>
  <c r="B252" i="4" l="1"/>
  <c r="A253" i="4"/>
  <c r="B253" i="4" l="1"/>
  <c r="A254" i="4"/>
  <c r="B254" i="4" l="1"/>
  <c r="A255" i="4"/>
  <c r="A256" i="4" l="1"/>
  <c r="B255" i="4"/>
  <c r="B256" i="4" l="1"/>
  <c r="A257" i="4"/>
  <c r="A258" i="4" l="1"/>
  <c r="B257" i="4"/>
  <c r="B258" i="4" l="1"/>
  <c r="A259" i="4"/>
  <c r="A260" i="4" l="1"/>
  <c r="B259" i="4"/>
  <c r="B260" i="4" l="1"/>
  <c r="A261" i="4"/>
  <c r="A262" i="4" l="1"/>
  <c r="B261" i="4"/>
  <c r="B262" i="4" l="1"/>
  <c r="A263" i="4"/>
  <c r="A264" i="4" l="1"/>
  <c r="B263" i="4"/>
  <c r="B264" i="4" l="1"/>
  <c r="A265" i="4"/>
  <c r="A266" i="4" l="1"/>
  <c r="B265" i="4"/>
  <c r="B266" i="4" l="1"/>
  <c r="A267" i="4"/>
  <c r="A268" i="4" l="1"/>
  <c r="B267" i="4"/>
  <c r="B268" i="4" l="1"/>
  <c r="A269" i="4"/>
  <c r="A270" i="4" l="1"/>
  <c r="B269" i="4"/>
  <c r="B270" i="4" l="1"/>
  <c r="A271" i="4"/>
  <c r="A272" i="4" l="1"/>
  <c r="B271" i="4"/>
  <c r="B272" i="4" l="1"/>
  <c r="A273" i="4"/>
  <c r="A274" i="4" l="1"/>
  <c r="B273" i="4"/>
  <c r="B274" i="4" l="1"/>
  <c r="A275" i="4"/>
  <c r="A276" i="4" l="1"/>
  <c r="B275" i="4"/>
  <c r="B276" i="4" l="1"/>
  <c r="A277" i="4"/>
  <c r="A278" i="4" l="1"/>
  <c r="B277" i="4"/>
  <c r="B278" i="4" l="1"/>
  <c r="A279" i="4"/>
  <c r="A280" i="4" l="1"/>
  <c r="B279" i="4"/>
  <c r="B280" i="4" l="1"/>
  <c r="A281" i="4"/>
  <c r="A282" i="4" l="1"/>
  <c r="B281" i="4"/>
  <c r="B282" i="4" l="1"/>
  <c r="A283" i="4"/>
  <c r="A284" i="4" l="1"/>
  <c r="B283" i="4"/>
  <c r="B284" i="4" l="1"/>
  <c r="A285" i="4"/>
  <c r="A286" i="4" l="1"/>
  <c r="B285" i="4"/>
  <c r="B286" i="4" l="1"/>
  <c r="A287" i="4"/>
  <c r="A288" i="4" l="1"/>
  <c r="B287" i="4"/>
  <c r="B288" i="4" l="1"/>
  <c r="A289" i="4"/>
  <c r="A290" i="4" l="1"/>
  <c r="B289" i="4"/>
  <c r="B290" i="4" l="1"/>
  <c r="A291" i="4"/>
  <c r="A292" i="4" l="1"/>
  <c r="B291" i="4"/>
  <c r="B292" i="4" l="1"/>
  <c r="A293" i="4"/>
  <c r="B293" i="4" l="1"/>
  <c r="A294" i="4"/>
  <c r="A295" i="4" l="1"/>
  <c r="B294" i="4"/>
  <c r="B295" i="4" l="1"/>
  <c r="A296" i="4"/>
  <c r="A297" i="4" l="1"/>
  <c r="B296" i="4"/>
  <c r="B297" i="4" l="1"/>
  <c r="A298" i="4"/>
  <c r="A299" i="4" l="1"/>
  <c r="B298" i="4"/>
  <c r="B299" i="4" l="1"/>
  <c r="A300" i="4"/>
  <c r="A301" i="4" l="1"/>
  <c r="B300" i="4"/>
  <c r="B301" i="4" l="1"/>
  <c r="A302" i="4"/>
  <c r="A303" i="4" l="1"/>
  <c r="B302" i="4"/>
  <c r="B303" i="4" l="1"/>
  <c r="A304" i="4"/>
  <c r="A305" i="4" l="1"/>
  <c r="B304" i="4"/>
  <c r="B305" i="4" l="1"/>
  <c r="A306" i="4"/>
  <c r="A307" i="4" l="1"/>
  <c r="B306" i="4"/>
  <c r="B307" i="4" l="1"/>
  <c r="A308" i="4"/>
  <c r="A309" i="4" l="1"/>
  <c r="B308" i="4"/>
  <c r="B309" i="4" l="1"/>
  <c r="A310" i="4"/>
  <c r="A311" i="4" l="1"/>
  <c r="B310" i="4"/>
  <c r="B311" i="4" l="1"/>
  <c r="A312" i="4"/>
  <c r="A313" i="4" l="1"/>
  <c r="B312" i="4"/>
  <c r="B313" i="4" l="1"/>
  <c r="A314" i="4"/>
  <c r="A315" i="4" l="1"/>
  <c r="B314" i="4"/>
  <c r="B315" i="4" l="1"/>
  <c r="A316" i="4"/>
  <c r="A317" i="4" l="1"/>
  <c r="B316" i="4"/>
  <c r="B317" i="4" l="1"/>
  <c r="A318" i="4"/>
  <c r="A319" i="4" l="1"/>
  <c r="B318" i="4"/>
  <c r="B319" i="4" l="1"/>
  <c r="A320" i="4"/>
  <c r="A321" i="4" l="1"/>
  <c r="B320" i="4"/>
  <c r="B321" i="4" l="1"/>
  <c r="A322" i="4"/>
  <c r="A323" i="4" l="1"/>
  <c r="B322" i="4"/>
  <c r="B323" i="4" l="1"/>
  <c r="A324" i="4"/>
  <c r="A325" i="4" l="1"/>
  <c r="B324" i="4"/>
  <c r="B325" i="4" l="1"/>
  <c r="A326" i="4"/>
  <c r="A327" i="4" l="1"/>
  <c r="B326" i="4"/>
  <c r="B327" i="4" l="1"/>
  <c r="A328" i="4"/>
  <c r="A329" i="4" l="1"/>
  <c r="B328" i="4"/>
  <c r="B329" i="4" l="1"/>
  <c r="A330" i="4"/>
  <c r="A331" i="4" l="1"/>
  <c r="B330" i="4"/>
  <c r="B331" i="4" l="1"/>
  <c r="A332" i="4"/>
  <c r="A333" i="4" l="1"/>
  <c r="B332" i="4"/>
  <c r="B333" i="4" l="1"/>
  <c r="A334" i="4"/>
  <c r="A335" i="4" l="1"/>
  <c r="B334" i="4"/>
  <c r="B335" i="4" l="1"/>
  <c r="A336" i="4"/>
  <c r="A337" i="4" l="1"/>
  <c r="B336" i="4"/>
  <c r="B337" i="4" l="1"/>
  <c r="A338" i="4"/>
  <c r="A339" i="4" l="1"/>
  <c r="B338" i="4"/>
  <c r="B339" i="4" l="1"/>
  <c r="A340" i="4"/>
  <c r="A341" i="4" l="1"/>
  <c r="B340" i="4"/>
  <c r="B341" i="4" l="1"/>
  <c r="A342" i="4"/>
  <c r="A343" i="4" l="1"/>
  <c r="B342" i="4"/>
  <c r="B343" i="4" l="1"/>
  <c r="A344" i="4"/>
  <c r="A345" i="4" l="1"/>
  <c r="B344" i="4"/>
  <c r="B345" i="4" l="1"/>
  <c r="A346" i="4"/>
  <c r="A347" i="4" l="1"/>
  <c r="B346" i="4"/>
  <c r="B347" i="4" l="1"/>
  <c r="A348" i="4"/>
  <c r="A349" i="4" l="1"/>
  <c r="B348" i="4"/>
  <c r="B349" i="4" l="1"/>
  <c r="A350" i="4"/>
  <c r="A351" i="4" l="1"/>
  <c r="B350" i="4"/>
  <c r="B351" i="4" l="1"/>
  <c r="A352" i="4"/>
  <c r="A353" i="4" l="1"/>
  <c r="B352" i="4"/>
  <c r="B353" i="4" l="1"/>
  <c r="A354" i="4"/>
  <c r="A355" i="4" l="1"/>
  <c r="B354" i="4"/>
  <c r="B355" i="4" l="1"/>
  <c r="A356" i="4"/>
  <c r="A357" i="4" l="1"/>
  <c r="B356" i="4"/>
  <c r="B357" i="4" l="1"/>
  <c r="A358" i="4"/>
  <c r="A359" i="4" l="1"/>
  <c r="B358" i="4"/>
  <c r="B359" i="4" l="1"/>
  <c r="A360" i="4"/>
  <c r="A361" i="4" l="1"/>
  <c r="B360" i="4"/>
  <c r="B361" i="4" l="1"/>
  <c r="A362" i="4"/>
  <c r="A363" i="4" l="1"/>
  <c r="B362" i="4"/>
  <c r="B363" i="4" l="1"/>
  <c r="A364" i="4"/>
  <c r="A365" i="4" l="1"/>
  <c r="B364" i="4"/>
  <c r="B365" i="4" l="1"/>
  <c r="A366" i="4"/>
  <c r="A367" i="4" l="1"/>
  <c r="B366" i="4"/>
  <c r="B367" i="4" l="1"/>
  <c r="A368" i="4"/>
  <c r="A369" i="4" l="1"/>
  <c r="B368" i="4"/>
  <c r="B369" i="4" l="1"/>
  <c r="A370" i="4"/>
  <c r="A371" i="4" l="1"/>
  <c r="B370" i="4"/>
  <c r="B371" i="4" l="1"/>
  <c r="A372" i="4"/>
  <c r="A373" i="4" l="1"/>
  <c r="B372" i="4"/>
  <c r="B373" i="4" l="1"/>
  <c r="A374" i="4"/>
  <c r="A375" i="4" l="1"/>
  <c r="B374" i="4"/>
  <c r="B375" i="4" l="1"/>
  <c r="A376" i="4"/>
  <c r="A377" i="4" l="1"/>
  <c r="B376" i="4"/>
  <c r="B377" i="4" l="1"/>
  <c r="A378" i="4"/>
  <c r="A379" i="4" l="1"/>
  <c r="B378" i="4"/>
  <c r="B379" i="4" l="1"/>
  <c r="A380" i="4"/>
  <c r="A381" i="4" l="1"/>
  <c r="B380" i="4"/>
  <c r="B381" i="4" l="1"/>
  <c r="A382" i="4"/>
  <c r="A383" i="4" l="1"/>
  <c r="B382" i="4"/>
  <c r="B383" i="4" l="1"/>
  <c r="A384" i="4"/>
  <c r="A385" i="4" l="1"/>
  <c r="B384" i="4"/>
  <c r="B385" i="4" l="1"/>
  <c r="A386" i="4"/>
  <c r="B386" i="4" l="1"/>
  <c r="A387" i="4"/>
  <c r="B387" i="4" l="1"/>
  <c r="A388" i="4"/>
  <c r="B388" i="4" l="1"/>
  <c r="A389" i="4"/>
  <c r="A390" i="4" l="1"/>
  <c r="B389" i="4"/>
  <c r="B390" i="4" l="1"/>
  <c r="A391" i="4"/>
  <c r="B391" i="4" l="1"/>
  <c r="A392" i="4"/>
  <c r="B392" i="4" l="1"/>
  <c r="A393" i="4"/>
  <c r="B393" i="4" l="1"/>
  <c r="A394" i="4"/>
  <c r="B394" i="4" l="1"/>
  <c r="A395" i="4"/>
  <c r="B395" i="4" l="1"/>
  <c r="A396" i="4"/>
  <c r="B396" i="4" l="1"/>
  <c r="A397" i="4"/>
  <c r="B397" i="4" l="1"/>
  <c r="A398" i="4"/>
  <c r="B398" i="4" l="1"/>
  <c r="A399" i="4"/>
  <c r="B399" i="4" l="1"/>
  <c r="A400" i="4"/>
  <c r="B400" i="4" l="1"/>
  <c r="A401" i="4"/>
  <c r="B401" i="4" l="1"/>
  <c r="A402" i="4"/>
  <c r="B402" i="4" l="1"/>
  <c r="A403" i="4"/>
  <c r="B403" i="4" l="1"/>
  <c r="A404" i="4"/>
  <c r="A405" i="4" l="1"/>
  <c r="B404" i="4"/>
  <c r="B405" i="4" l="1"/>
  <c r="A406" i="4"/>
  <c r="B406" i="4" l="1"/>
  <c r="A407" i="4"/>
  <c r="B407" i="4" l="1"/>
  <c r="A408" i="4"/>
  <c r="B408" i="4" l="1"/>
  <c r="A409" i="4"/>
  <c r="B409" i="4" l="1"/>
  <c r="A410" i="4"/>
  <c r="B410" i="4" l="1"/>
  <c r="A411" i="4"/>
  <c r="B411" i="4" l="1"/>
  <c r="A412" i="4"/>
  <c r="B412" i="4" l="1"/>
  <c r="A413" i="4"/>
  <c r="B413" i="4" l="1"/>
  <c r="A414" i="4"/>
  <c r="B414" i="4" l="1"/>
  <c r="A415" i="4"/>
  <c r="B415" i="4" l="1"/>
  <c r="A416" i="4"/>
  <c r="B416" i="4" l="1"/>
  <c r="A417" i="4"/>
  <c r="B417" i="4" l="1"/>
  <c r="A418" i="4"/>
  <c r="B418" i="4" l="1"/>
  <c r="A419" i="4"/>
  <c r="B419" i="4" l="1"/>
  <c r="A420" i="4"/>
  <c r="A421" i="4" l="1"/>
  <c r="B420" i="4"/>
  <c r="B421" i="4" l="1"/>
  <c r="A422" i="4"/>
  <c r="A423" i="4" l="1"/>
  <c r="B422" i="4"/>
  <c r="B423" i="4" l="1"/>
  <c r="A424" i="4"/>
  <c r="A425" i="4" l="1"/>
  <c r="B424" i="4"/>
  <c r="B425" i="4" l="1"/>
  <c r="A426" i="4"/>
  <c r="A427" i="4" l="1"/>
  <c r="B426" i="4"/>
  <c r="B427" i="4" l="1"/>
  <c r="A428" i="4"/>
  <c r="A429" i="4" l="1"/>
  <c r="B428" i="4"/>
  <c r="B429" i="4" l="1"/>
  <c r="A430" i="4"/>
  <c r="A431" i="4" l="1"/>
  <c r="B430" i="4"/>
  <c r="B431" i="4" l="1"/>
  <c r="A432" i="4"/>
  <c r="A433" i="4" l="1"/>
  <c r="B432" i="4"/>
  <c r="B433" i="4" l="1"/>
  <c r="A434" i="4"/>
  <c r="A435" i="4" l="1"/>
  <c r="B434" i="4"/>
  <c r="B435" i="4" l="1"/>
  <c r="A436" i="4"/>
  <c r="A437" i="4" l="1"/>
  <c r="B436" i="4"/>
  <c r="B437" i="4" l="1"/>
  <c r="A438" i="4"/>
  <c r="A439" i="4" l="1"/>
  <c r="B438" i="4"/>
  <c r="B439" i="4" l="1"/>
  <c r="A440" i="4"/>
  <c r="A441" i="4" l="1"/>
  <c r="B440" i="4"/>
  <c r="B441" i="4" l="1"/>
  <c r="A442" i="4"/>
  <c r="A443" i="4" l="1"/>
  <c r="B442" i="4"/>
  <c r="B443" i="4" l="1"/>
  <c r="A444" i="4"/>
  <c r="A445" i="4" l="1"/>
  <c r="B444" i="4"/>
  <c r="B445" i="4" l="1"/>
  <c r="A446" i="4"/>
  <c r="A447" i="4" l="1"/>
  <c r="B446" i="4"/>
  <c r="B447" i="4" l="1"/>
  <c r="A448" i="4"/>
  <c r="A449" i="4" l="1"/>
  <c r="B448" i="4"/>
  <c r="B449" i="4" l="1"/>
  <c r="A450" i="4"/>
  <c r="A451" i="4" l="1"/>
  <c r="B450" i="4"/>
  <c r="B451" i="4" l="1"/>
  <c r="A452" i="4"/>
  <c r="A453" i="4" l="1"/>
  <c r="B452" i="4"/>
  <c r="B453" i="4" l="1"/>
  <c r="A454" i="4"/>
  <c r="A455" i="4" l="1"/>
  <c r="B454" i="4"/>
  <c r="B455" i="4" l="1"/>
  <c r="A456" i="4"/>
  <c r="A457" i="4" l="1"/>
  <c r="B456" i="4"/>
  <c r="B457" i="4" l="1"/>
  <c r="A458" i="4"/>
  <c r="A459" i="4" l="1"/>
  <c r="B458" i="4"/>
  <c r="B459" i="4" l="1"/>
  <c r="A460" i="4"/>
  <c r="A461" i="4" l="1"/>
  <c r="B460" i="4"/>
  <c r="A462" i="4" l="1"/>
  <c r="B461" i="4"/>
  <c r="A463" i="4" l="1"/>
  <c r="B462" i="4"/>
  <c r="B463" i="4" l="1"/>
  <c r="A464" i="4"/>
  <c r="A465" i="4" l="1"/>
  <c r="B464" i="4"/>
  <c r="B465" i="4" l="1"/>
  <c r="A466" i="4"/>
  <c r="A467" i="4" l="1"/>
  <c r="B466" i="4"/>
  <c r="B467" i="4" l="1"/>
  <c r="A468" i="4"/>
  <c r="A469" i="4" l="1"/>
  <c r="B468" i="4"/>
  <c r="B469" i="4" l="1"/>
  <c r="A470" i="4"/>
  <c r="A471" i="4" l="1"/>
  <c r="B470" i="4"/>
  <c r="B471" i="4" l="1"/>
  <c r="A472" i="4"/>
  <c r="A473" i="4" l="1"/>
  <c r="B472" i="4"/>
  <c r="B473" i="4" l="1"/>
  <c r="A474" i="4"/>
  <c r="B474" i="4" l="1"/>
  <c r="A475" i="4"/>
  <c r="B475" i="4" l="1"/>
  <c r="A476" i="4"/>
  <c r="A477" i="4" l="1"/>
  <c r="B476" i="4"/>
  <c r="B477" i="4" l="1"/>
  <c r="A478" i="4"/>
  <c r="B478" i="4" l="1"/>
  <c r="A479" i="4"/>
  <c r="B479" i="4" l="1"/>
  <c r="A480" i="4"/>
  <c r="A481" i="4" l="1"/>
  <c r="B480" i="4"/>
  <c r="B481" i="4" l="1"/>
  <c r="A482" i="4"/>
  <c r="B482" i="4" l="1"/>
  <c r="A483" i="4"/>
  <c r="B483" i="4" l="1"/>
  <c r="A484" i="4"/>
  <c r="A485" i="4" l="1"/>
  <c r="B484" i="4"/>
  <c r="B485" i="4" l="1"/>
  <c r="A486" i="4"/>
  <c r="B486" i="4" l="1"/>
  <c r="A487" i="4"/>
  <c r="B487" i="4" l="1"/>
  <c r="A488" i="4"/>
  <c r="A489" i="4" l="1"/>
  <c r="B488" i="4"/>
  <c r="B489" i="4" l="1"/>
  <c r="A490" i="4"/>
  <c r="B490" i="4" l="1"/>
  <c r="A491" i="4"/>
  <c r="B491" i="4" l="1"/>
  <c r="A492" i="4"/>
  <c r="A493" i="4" l="1"/>
  <c r="B492" i="4"/>
  <c r="B493" i="4" l="1"/>
  <c r="A494" i="4"/>
  <c r="B494" i="4" l="1"/>
  <c r="A495" i="4"/>
  <c r="B495" i="4" l="1"/>
  <c r="A496" i="4"/>
  <c r="A497" i="4" l="1"/>
  <c r="B496" i="4"/>
  <c r="B497" i="4" l="1"/>
  <c r="A498" i="4"/>
  <c r="B498" i="4" l="1"/>
  <c r="A499" i="4"/>
  <c r="B499" i="4" l="1"/>
  <c r="A500" i="4"/>
  <c r="A501" i="4" l="1"/>
  <c r="B500" i="4"/>
  <c r="B501" i="4" l="1"/>
  <c r="A502" i="4"/>
  <c r="B502" i="4" l="1"/>
  <c r="A503" i="4"/>
  <c r="B503" i="4" l="1"/>
  <c r="A504" i="4"/>
  <c r="A505" i="4" l="1"/>
  <c r="B504" i="4"/>
  <c r="B505" i="4" l="1"/>
  <c r="A506" i="4"/>
  <c r="B506" i="4" l="1"/>
  <c r="A507" i="4"/>
  <c r="B507" i="4" l="1"/>
  <c r="A508" i="4"/>
  <c r="A509" i="4" l="1"/>
  <c r="B508" i="4"/>
  <c r="B509" i="4" l="1"/>
  <c r="A510" i="4"/>
  <c r="B510" i="4" l="1"/>
  <c r="A511" i="4"/>
  <c r="B511" i="4" l="1"/>
  <c r="A512" i="4"/>
  <c r="A513" i="4" l="1"/>
  <c r="B512" i="4"/>
  <c r="B513" i="4" l="1"/>
  <c r="A514" i="4"/>
  <c r="B514" i="4" l="1"/>
  <c r="A515" i="4"/>
  <c r="B515" i="4" l="1"/>
  <c r="A516" i="4"/>
  <c r="B516" i="4" l="1"/>
  <c r="A517" i="4"/>
  <c r="B517" i="4" l="1"/>
  <c r="A518" i="4"/>
  <c r="B518" i="4" l="1"/>
  <c r="A519" i="4"/>
  <c r="B519" i="4" l="1"/>
  <c r="A520" i="4"/>
  <c r="A521" i="4" l="1"/>
  <c r="B520" i="4"/>
  <c r="B521" i="4" l="1"/>
  <c r="A522" i="4"/>
  <c r="B522" i="4" l="1"/>
  <c r="A523" i="4"/>
  <c r="B523" i="4" l="1"/>
  <c r="A524" i="4"/>
  <c r="A525" i="4" l="1"/>
  <c r="B524" i="4"/>
  <c r="B525" i="4" l="1"/>
  <c r="A526" i="4"/>
  <c r="B526" i="4" l="1"/>
  <c r="A527" i="4"/>
  <c r="B527" i="4" l="1"/>
  <c r="A528" i="4"/>
  <c r="A529" i="4" l="1"/>
  <c r="B528" i="4"/>
  <c r="B529" i="4" l="1"/>
  <c r="A530" i="4"/>
  <c r="B530" i="4" l="1"/>
  <c r="A531" i="4"/>
  <c r="B531" i="4" l="1"/>
  <c r="A532" i="4"/>
  <c r="A533" i="4" l="1"/>
  <c r="B532" i="4"/>
  <c r="B533" i="4" l="1"/>
  <c r="A534" i="4"/>
  <c r="A535" i="4" l="1"/>
  <c r="B534" i="4"/>
  <c r="B535" i="4" l="1"/>
  <c r="A536" i="4"/>
  <c r="A537" i="4" l="1"/>
  <c r="B536" i="4"/>
  <c r="B537" i="4" l="1"/>
  <c r="A538" i="4"/>
  <c r="B538" i="4" l="1"/>
  <c r="A539" i="4"/>
  <c r="B539" i="4" l="1"/>
  <c r="A540" i="4"/>
  <c r="B540" i="4" s="1"/>
</calcChain>
</file>

<file path=xl/sharedStrings.xml><?xml version="1.0" encoding="utf-8"?>
<sst xmlns="http://schemas.openxmlformats.org/spreadsheetml/2006/main" count="10" uniqueCount="9">
  <si>
    <t>y \ x</t>
    <phoneticPr fontId="1" type="noConversion"/>
  </si>
  <si>
    <t>y \ x</t>
    <phoneticPr fontId="1" type="noConversion"/>
  </si>
  <si>
    <t>x</t>
    <phoneticPr fontId="1" type="noConversion"/>
  </si>
  <si>
    <r>
      <t>x</t>
    </r>
    <r>
      <rPr>
        <sz val="12"/>
        <color theme="1"/>
        <rFont val="新細明體"/>
        <family val="1"/>
        <charset val="136"/>
      </rPr>
      <t>²</t>
    </r>
    <r>
      <rPr>
        <sz val="12"/>
        <color theme="1"/>
        <rFont val="新細明體"/>
        <family val="2"/>
        <charset val="136"/>
      </rPr>
      <t>-10x+3=0</t>
    </r>
    <phoneticPr fontId="1" type="noConversion"/>
  </si>
  <si>
    <t>x^3-4x+3=0</t>
    <phoneticPr fontId="1" type="noConversion"/>
  </si>
  <si>
    <t>x</t>
    <phoneticPr fontId="1" type="noConversion"/>
  </si>
  <si>
    <t>x</t>
    <phoneticPr fontId="1" type="noConversion"/>
  </si>
  <si>
    <r>
      <t>x , -</t>
    </r>
    <r>
      <rPr>
        <sz val="12"/>
        <color theme="1"/>
        <rFont val="新細明體"/>
        <family val="1"/>
        <charset val="136"/>
      </rPr>
      <t>π</t>
    </r>
    <r>
      <rPr>
        <sz val="12"/>
        <color theme="1"/>
        <rFont val="新細明體"/>
        <family val="2"/>
        <charset val="136"/>
      </rPr>
      <t>&lt; x &lt; 0 or π- x , 0 &lt; x &lt; π</t>
    </r>
    <phoneticPr fontId="1" type="noConversion"/>
  </si>
  <si>
    <r>
      <t>1 - x</t>
    </r>
    <r>
      <rPr>
        <sz val="12"/>
        <color theme="1"/>
        <rFont val="新細明體"/>
        <family val="1"/>
        <charset val="136"/>
      </rPr>
      <t>²</t>
    </r>
    <r>
      <rPr>
        <sz val="12"/>
        <color theme="1"/>
        <rFont val="新細明體"/>
        <family val="2"/>
        <charset val="136"/>
      </rPr>
      <t>/4 , -2 &lt; x &lt; 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</si>
</sst>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三圍函數1!$B$2:$AZ$2</c:f>
              <c:numCache>
                <c:formatCode>General</c:formatCode>
                <c:ptCount val="51"/>
                <c:pt idx="0">
                  <c:v>0</c:v>
                </c:pt>
                <c:pt idx="1">
                  <c:v>0.12533323143761538</c:v>
                </c:pt>
                <c:pt idx="2">
                  <c:v>0.24868988301236106</c:v>
                </c:pt>
                <c:pt idx="3">
                  <c:v>0.36812454670549438</c:v>
                </c:pt>
                <c:pt idx="4">
                  <c:v>0.48175366658794022</c:v>
                </c:pt>
                <c:pt idx="5">
                  <c:v>0.58778524362146234</c:v>
                </c:pt>
                <c:pt idx="6">
                  <c:v>0.68454709655302171</c:v>
                </c:pt>
                <c:pt idx="7">
                  <c:v>0.77051323321115139</c:v>
                </c:pt>
                <c:pt idx="8">
                  <c:v>0.84432791631326365</c:v>
                </c:pt>
                <c:pt idx="9">
                  <c:v>0.90482704425174643</c:v>
                </c:pt>
                <c:pt idx="10">
                  <c:v>0.95105650967109046</c:v>
                </c:pt>
                <c:pt idx="11">
                  <c:v>0.98228724631032893</c:v>
                </c:pt>
                <c:pt idx="12">
                  <c:v>0.99802672681310434</c:v>
                </c:pt>
                <c:pt idx="13">
                  <c:v>0.99802673017803534</c:v>
                </c:pt>
                <c:pt idx="14">
                  <c:v>0.98228725635205494</c:v>
                </c:pt>
                <c:pt idx="15">
                  <c:v>0.95105652623124748</c:v>
                </c:pt>
                <c:pt idx="16">
                  <c:v>0.90482706706917071</c:v>
                </c:pt>
                <c:pt idx="17">
                  <c:v>0.84432794502811093</c:v>
                </c:pt>
                <c:pt idx="18">
                  <c:v>0.77051326737057146</c:v>
                </c:pt>
                <c:pt idx="19">
                  <c:v>0.68454713561830005</c:v>
                </c:pt>
                <c:pt idx="20">
                  <c:v>0.58778528697651611</c:v>
                </c:pt>
                <c:pt idx="21">
                  <c:v>0.48175371354903446</c:v>
                </c:pt>
                <c:pt idx="22">
                  <c:v>0.36812459653202462</c:v>
                </c:pt>
                <c:pt idx="23">
                  <c:v>0.24868993491853322</c:v>
                </c:pt>
                <c:pt idx="24">
                  <c:v>0.12533328460483811</c:v>
                </c:pt>
                <c:pt idx="25">
                  <c:v>5.3589794502375042E-8</c:v>
                </c:pt>
                <c:pt idx="26">
                  <c:v>-0.12533317827039214</c:v>
                </c:pt>
                <c:pt idx="27">
                  <c:v>-0.24868983110618798</c:v>
                </c:pt>
                <c:pt idx="28">
                  <c:v>-0.36812449687896276</c:v>
                </c:pt>
                <c:pt idx="29">
                  <c:v>-0.48175361962684421</c:v>
                </c:pt>
                <c:pt idx="30">
                  <c:v>-0.58778520026640646</c:v>
                </c:pt>
                <c:pt idx="31">
                  <c:v>-0.68454705748774125</c:v>
                </c:pt>
                <c:pt idx="32">
                  <c:v>-0.77051319905172921</c:v>
                </c:pt>
                <c:pt idx="33">
                  <c:v>-0.84432788759841404</c:v>
                </c:pt>
                <c:pt idx="34">
                  <c:v>-0.90482702143431959</c:v>
                </c:pt>
                <c:pt idx="35">
                  <c:v>-0.95105649311093088</c:v>
                </c:pt>
                <c:pt idx="36">
                  <c:v>-0.98228723626860015</c:v>
                </c:pt>
                <c:pt idx="37">
                  <c:v>-0.99802672344817045</c:v>
                </c:pt>
                <c:pt idx="38">
                  <c:v>-0.99802673354296345</c:v>
                </c:pt>
                <c:pt idx="39">
                  <c:v>-0.98228726639377795</c:v>
                </c:pt>
                <c:pt idx="40">
                  <c:v>-0.95105654279140162</c:v>
                </c:pt>
                <c:pt idx="41">
                  <c:v>-0.90482708988659255</c:v>
                </c:pt>
                <c:pt idx="42">
                  <c:v>-0.84432797374295598</c:v>
                </c:pt>
                <c:pt idx="43">
                  <c:v>-0.77051330152998931</c:v>
                </c:pt>
                <c:pt idx="44">
                  <c:v>-0.68454717468357651</c:v>
                </c:pt>
                <c:pt idx="45">
                  <c:v>-0.58778533033156843</c:v>
                </c:pt>
                <c:pt idx="46">
                  <c:v>-0.48175376051012747</c:v>
                </c:pt>
                <c:pt idx="47">
                  <c:v>-0.36812464635855396</c:v>
                </c:pt>
                <c:pt idx="48">
                  <c:v>-0.24868998682470475</c:v>
                </c:pt>
                <c:pt idx="49">
                  <c:v>-0.12533333777206054</c:v>
                </c:pt>
                <c:pt idx="50">
                  <c:v>-1.0717958900474992E-7</c:v>
                </c:pt>
              </c:numCache>
            </c:numRef>
          </c:val>
        </c:ser>
        <c:ser>
          <c:idx val="1"/>
          <c:order val="1"/>
          <c:val>
            <c:numRef>
              <c:f>三圍函數1!$B$3:$AZ$3</c:f>
              <c:numCache>
                <c:formatCode>General</c:formatCode>
                <c:ptCount val="51"/>
                <c:pt idx="0">
                  <c:v>0.12533323143761538</c:v>
                </c:pt>
                <c:pt idx="1">
                  <c:v>0.24868988301236106</c:v>
                </c:pt>
                <c:pt idx="2">
                  <c:v>0.36812454670549438</c:v>
                </c:pt>
                <c:pt idx="3">
                  <c:v>0.48175366658794022</c:v>
                </c:pt>
                <c:pt idx="4">
                  <c:v>0.58778524362146234</c:v>
                </c:pt>
                <c:pt idx="5">
                  <c:v>0.68454709655302171</c:v>
                </c:pt>
                <c:pt idx="6">
                  <c:v>0.77051323321115139</c:v>
                </c:pt>
                <c:pt idx="7">
                  <c:v>0.84432791631326365</c:v>
                </c:pt>
                <c:pt idx="8">
                  <c:v>0.90482704425174643</c:v>
                </c:pt>
                <c:pt idx="9">
                  <c:v>0.95105650967109046</c:v>
                </c:pt>
                <c:pt idx="10">
                  <c:v>0.98228724631032893</c:v>
                </c:pt>
                <c:pt idx="11">
                  <c:v>0.99802672681310434</c:v>
                </c:pt>
                <c:pt idx="12">
                  <c:v>0.99802673017803534</c:v>
                </c:pt>
                <c:pt idx="13">
                  <c:v>0.98228725635205494</c:v>
                </c:pt>
                <c:pt idx="14">
                  <c:v>0.95105652623124748</c:v>
                </c:pt>
                <c:pt idx="15">
                  <c:v>0.90482706706917071</c:v>
                </c:pt>
                <c:pt idx="16">
                  <c:v>0.84432794502811093</c:v>
                </c:pt>
                <c:pt idx="17">
                  <c:v>0.77051326737057146</c:v>
                </c:pt>
                <c:pt idx="18">
                  <c:v>0.68454713561830005</c:v>
                </c:pt>
                <c:pt idx="19">
                  <c:v>0.58778528697651611</c:v>
                </c:pt>
                <c:pt idx="20">
                  <c:v>0.48175371354903446</c:v>
                </c:pt>
                <c:pt idx="21">
                  <c:v>0.36812459653202462</c:v>
                </c:pt>
                <c:pt idx="22">
                  <c:v>0.24868993491853322</c:v>
                </c:pt>
                <c:pt idx="23">
                  <c:v>0.12533328460483811</c:v>
                </c:pt>
                <c:pt idx="24">
                  <c:v>5.3589794502375042E-8</c:v>
                </c:pt>
                <c:pt idx="25">
                  <c:v>-0.12533317827039214</c:v>
                </c:pt>
                <c:pt idx="26">
                  <c:v>-0.24868983110618798</c:v>
                </c:pt>
                <c:pt idx="27">
                  <c:v>-0.36812449687896276</c:v>
                </c:pt>
                <c:pt idx="28">
                  <c:v>-0.48175361962684421</c:v>
                </c:pt>
                <c:pt idx="29">
                  <c:v>-0.58778520026640646</c:v>
                </c:pt>
                <c:pt idx="30">
                  <c:v>-0.68454705748774125</c:v>
                </c:pt>
                <c:pt idx="31">
                  <c:v>-0.77051319905172921</c:v>
                </c:pt>
                <c:pt idx="32">
                  <c:v>-0.84432788759841404</c:v>
                </c:pt>
                <c:pt idx="33">
                  <c:v>-0.90482702143431959</c:v>
                </c:pt>
                <c:pt idx="34">
                  <c:v>-0.95105649311093088</c:v>
                </c:pt>
                <c:pt idx="35">
                  <c:v>-0.98228723626860015</c:v>
                </c:pt>
                <c:pt idx="36">
                  <c:v>-0.99802672344817045</c:v>
                </c:pt>
                <c:pt idx="37">
                  <c:v>-0.99802673354296345</c:v>
                </c:pt>
                <c:pt idx="38">
                  <c:v>-0.98228726639377795</c:v>
                </c:pt>
                <c:pt idx="39">
                  <c:v>-0.95105654279140162</c:v>
                </c:pt>
                <c:pt idx="40">
                  <c:v>-0.90482708988659255</c:v>
                </c:pt>
                <c:pt idx="41">
                  <c:v>-0.84432797374295598</c:v>
                </c:pt>
                <c:pt idx="42">
                  <c:v>-0.77051330152998931</c:v>
                </c:pt>
                <c:pt idx="43">
                  <c:v>-0.68454717468357651</c:v>
                </c:pt>
                <c:pt idx="44">
                  <c:v>-0.58778533033156843</c:v>
                </c:pt>
                <c:pt idx="45">
                  <c:v>-0.48175376051012747</c:v>
                </c:pt>
                <c:pt idx="46">
                  <c:v>-0.36812464635855396</c:v>
                </c:pt>
                <c:pt idx="47">
                  <c:v>-0.24868998682470475</c:v>
                </c:pt>
                <c:pt idx="48">
                  <c:v>-0.12533333777206054</c:v>
                </c:pt>
                <c:pt idx="49">
                  <c:v>-1.0717958900474992E-7</c:v>
                </c:pt>
                <c:pt idx="50">
                  <c:v>0.12533312510316863</c:v>
                </c:pt>
              </c:numCache>
            </c:numRef>
          </c:val>
        </c:ser>
        <c:ser>
          <c:idx val="2"/>
          <c:order val="2"/>
          <c:val>
            <c:numRef>
              <c:f>三圍函數1!$B$4:$AZ$4</c:f>
              <c:numCache>
                <c:formatCode>General</c:formatCode>
                <c:ptCount val="51"/>
                <c:pt idx="0">
                  <c:v>0.24868988301236106</c:v>
                </c:pt>
                <c:pt idx="1">
                  <c:v>0.36812454670549438</c:v>
                </c:pt>
                <c:pt idx="2">
                  <c:v>0.48175366658794022</c:v>
                </c:pt>
                <c:pt idx="3">
                  <c:v>0.58778524362146234</c:v>
                </c:pt>
                <c:pt idx="4">
                  <c:v>0.68454709655302182</c:v>
                </c:pt>
                <c:pt idx="5">
                  <c:v>0.7705132332111515</c:v>
                </c:pt>
                <c:pt idx="6">
                  <c:v>0.84432791631326376</c:v>
                </c:pt>
                <c:pt idx="7">
                  <c:v>0.90482704425174654</c:v>
                </c:pt>
                <c:pt idx="8">
                  <c:v>0.95105650967109057</c:v>
                </c:pt>
                <c:pt idx="9">
                  <c:v>0.98228724631032893</c:v>
                </c:pt>
                <c:pt idx="10">
                  <c:v>0.99802672681310434</c:v>
                </c:pt>
                <c:pt idx="11">
                  <c:v>0.99802673017803534</c:v>
                </c:pt>
                <c:pt idx="12">
                  <c:v>0.98228725635205483</c:v>
                </c:pt>
                <c:pt idx="13">
                  <c:v>0.95105652623124737</c:v>
                </c:pt>
                <c:pt idx="14">
                  <c:v>0.90482706706917071</c:v>
                </c:pt>
                <c:pt idx="15">
                  <c:v>0.84432794502811093</c:v>
                </c:pt>
                <c:pt idx="16">
                  <c:v>0.77051326737057146</c:v>
                </c:pt>
                <c:pt idx="17">
                  <c:v>0.68454713561830005</c:v>
                </c:pt>
                <c:pt idx="18">
                  <c:v>0.58778528697651611</c:v>
                </c:pt>
                <c:pt idx="19">
                  <c:v>0.48175371354903446</c:v>
                </c:pt>
                <c:pt idx="20">
                  <c:v>0.36812459653202462</c:v>
                </c:pt>
                <c:pt idx="21">
                  <c:v>0.24868993491853322</c:v>
                </c:pt>
                <c:pt idx="22">
                  <c:v>0.12533328460483811</c:v>
                </c:pt>
                <c:pt idx="23">
                  <c:v>5.3589794502375042E-8</c:v>
                </c:pt>
                <c:pt idx="24">
                  <c:v>-0.12533317827039214</c:v>
                </c:pt>
                <c:pt idx="25">
                  <c:v>-0.24868983110618798</c:v>
                </c:pt>
                <c:pt idx="26">
                  <c:v>-0.36812449687896276</c:v>
                </c:pt>
                <c:pt idx="27">
                  <c:v>-0.48175361962684421</c:v>
                </c:pt>
                <c:pt idx="28">
                  <c:v>-0.58778520026640646</c:v>
                </c:pt>
                <c:pt idx="29">
                  <c:v>-0.68454705748774125</c:v>
                </c:pt>
                <c:pt idx="30">
                  <c:v>-0.77051319905172921</c:v>
                </c:pt>
                <c:pt idx="31">
                  <c:v>-0.84432788759841404</c:v>
                </c:pt>
                <c:pt idx="32">
                  <c:v>-0.90482702143431959</c:v>
                </c:pt>
                <c:pt idx="33">
                  <c:v>-0.95105649311093088</c:v>
                </c:pt>
                <c:pt idx="34">
                  <c:v>-0.98228723626860015</c:v>
                </c:pt>
                <c:pt idx="35">
                  <c:v>-0.99802672344817045</c:v>
                </c:pt>
                <c:pt idx="36">
                  <c:v>-0.99802673354296345</c:v>
                </c:pt>
                <c:pt idx="37">
                  <c:v>-0.98228726639377795</c:v>
                </c:pt>
                <c:pt idx="38">
                  <c:v>-0.95105654279140162</c:v>
                </c:pt>
                <c:pt idx="39">
                  <c:v>-0.90482708988659255</c:v>
                </c:pt>
                <c:pt idx="40">
                  <c:v>-0.84432797374295598</c:v>
                </c:pt>
                <c:pt idx="41">
                  <c:v>-0.77051330152998931</c:v>
                </c:pt>
                <c:pt idx="42">
                  <c:v>-0.68454717468357651</c:v>
                </c:pt>
                <c:pt idx="43">
                  <c:v>-0.58778533033156843</c:v>
                </c:pt>
                <c:pt idx="44">
                  <c:v>-0.48175376051012747</c:v>
                </c:pt>
                <c:pt idx="45">
                  <c:v>-0.36812464635855396</c:v>
                </c:pt>
                <c:pt idx="46">
                  <c:v>-0.24868998682470475</c:v>
                </c:pt>
                <c:pt idx="47">
                  <c:v>-0.12533333777206054</c:v>
                </c:pt>
                <c:pt idx="48">
                  <c:v>-1.0717958900474992E-7</c:v>
                </c:pt>
                <c:pt idx="49">
                  <c:v>0.12533312510316863</c:v>
                </c:pt>
                <c:pt idx="50">
                  <c:v>0.24868977920001428</c:v>
                </c:pt>
              </c:numCache>
            </c:numRef>
          </c:val>
        </c:ser>
        <c:ser>
          <c:idx val="3"/>
          <c:order val="3"/>
          <c:val>
            <c:numRef>
              <c:f>三圍函數1!$B$5:$AZ$5</c:f>
              <c:numCache>
                <c:formatCode>General</c:formatCode>
                <c:ptCount val="51"/>
                <c:pt idx="0">
                  <c:v>0.36812454670549438</c:v>
                </c:pt>
                <c:pt idx="1">
                  <c:v>0.48175366658794022</c:v>
                </c:pt>
                <c:pt idx="2">
                  <c:v>0.58778524362146234</c:v>
                </c:pt>
                <c:pt idx="3">
                  <c:v>0.68454709655302182</c:v>
                </c:pt>
                <c:pt idx="4">
                  <c:v>0.77051323321115162</c:v>
                </c:pt>
                <c:pt idx="5">
                  <c:v>0.84432791631326376</c:v>
                </c:pt>
                <c:pt idx="6">
                  <c:v>0.90482704425174654</c:v>
                </c:pt>
                <c:pt idx="7">
                  <c:v>0.95105650967109057</c:v>
                </c:pt>
                <c:pt idx="8">
                  <c:v>0.98228724631032893</c:v>
                </c:pt>
                <c:pt idx="9">
                  <c:v>0.99802672681310434</c:v>
                </c:pt>
                <c:pt idx="10">
                  <c:v>0.99802673017803534</c:v>
                </c:pt>
                <c:pt idx="11">
                  <c:v>0.98228725635205483</c:v>
                </c:pt>
                <c:pt idx="12">
                  <c:v>0.95105652623124737</c:v>
                </c:pt>
                <c:pt idx="13">
                  <c:v>0.90482706706917071</c:v>
                </c:pt>
                <c:pt idx="14">
                  <c:v>0.84432794502811093</c:v>
                </c:pt>
                <c:pt idx="15">
                  <c:v>0.77051326737057146</c:v>
                </c:pt>
                <c:pt idx="16">
                  <c:v>0.68454713561830005</c:v>
                </c:pt>
                <c:pt idx="17">
                  <c:v>0.58778528697651611</c:v>
                </c:pt>
                <c:pt idx="18">
                  <c:v>0.48175371354903446</c:v>
                </c:pt>
                <c:pt idx="19">
                  <c:v>0.36812459653202462</c:v>
                </c:pt>
                <c:pt idx="20">
                  <c:v>0.24868993491853322</c:v>
                </c:pt>
                <c:pt idx="21">
                  <c:v>0.12533328460483811</c:v>
                </c:pt>
                <c:pt idx="22">
                  <c:v>5.3589794502375042E-8</c:v>
                </c:pt>
                <c:pt idx="23">
                  <c:v>-0.12533317827039214</c:v>
                </c:pt>
                <c:pt idx="24">
                  <c:v>-0.24868983110618798</c:v>
                </c:pt>
                <c:pt idx="25">
                  <c:v>-0.36812449687896276</c:v>
                </c:pt>
                <c:pt idx="26">
                  <c:v>-0.48175361962684421</c:v>
                </c:pt>
                <c:pt idx="27">
                  <c:v>-0.58778520026640646</c:v>
                </c:pt>
                <c:pt idx="28">
                  <c:v>-0.68454705748774125</c:v>
                </c:pt>
                <c:pt idx="29">
                  <c:v>-0.77051319905172921</c:v>
                </c:pt>
                <c:pt idx="30">
                  <c:v>-0.84432788759841404</c:v>
                </c:pt>
                <c:pt idx="31">
                  <c:v>-0.90482702143431959</c:v>
                </c:pt>
                <c:pt idx="32">
                  <c:v>-0.95105649311093088</c:v>
                </c:pt>
                <c:pt idx="33">
                  <c:v>-0.98228723626860015</c:v>
                </c:pt>
                <c:pt idx="34">
                  <c:v>-0.99802672344817045</c:v>
                </c:pt>
                <c:pt idx="35">
                  <c:v>-0.99802673354296345</c:v>
                </c:pt>
                <c:pt idx="36">
                  <c:v>-0.98228726639377795</c:v>
                </c:pt>
                <c:pt idx="37">
                  <c:v>-0.95105654279140162</c:v>
                </c:pt>
                <c:pt idx="38">
                  <c:v>-0.90482708988659255</c:v>
                </c:pt>
                <c:pt idx="39">
                  <c:v>-0.84432797374295598</c:v>
                </c:pt>
                <c:pt idx="40">
                  <c:v>-0.77051330152998931</c:v>
                </c:pt>
                <c:pt idx="41">
                  <c:v>-0.68454717468357651</c:v>
                </c:pt>
                <c:pt idx="42">
                  <c:v>-0.58778533033156843</c:v>
                </c:pt>
                <c:pt idx="43">
                  <c:v>-0.48175376051012747</c:v>
                </c:pt>
                <c:pt idx="44">
                  <c:v>-0.36812464635855396</c:v>
                </c:pt>
                <c:pt idx="45">
                  <c:v>-0.24868998682470475</c:v>
                </c:pt>
                <c:pt idx="46">
                  <c:v>-0.12533333777206054</c:v>
                </c:pt>
                <c:pt idx="47">
                  <c:v>-1.0717958900474992E-7</c:v>
                </c:pt>
                <c:pt idx="48">
                  <c:v>0.12533312510316863</c:v>
                </c:pt>
                <c:pt idx="49">
                  <c:v>0.24868977920001428</c:v>
                </c:pt>
                <c:pt idx="50">
                  <c:v>0.36812444705243019</c:v>
                </c:pt>
              </c:numCache>
            </c:numRef>
          </c:val>
        </c:ser>
        <c:ser>
          <c:idx val="4"/>
          <c:order val="4"/>
          <c:val>
            <c:numRef>
              <c:f>三圍函數1!$B$6:$AZ$6</c:f>
              <c:numCache>
                <c:formatCode>General</c:formatCode>
                <c:ptCount val="51"/>
                <c:pt idx="0">
                  <c:v>0.48175366658794022</c:v>
                </c:pt>
                <c:pt idx="1">
                  <c:v>0.58778524362146234</c:v>
                </c:pt>
                <c:pt idx="2">
                  <c:v>0.68454709655302182</c:v>
                </c:pt>
                <c:pt idx="3">
                  <c:v>0.77051323321115162</c:v>
                </c:pt>
                <c:pt idx="4">
                  <c:v>0.84432791631326376</c:v>
                </c:pt>
                <c:pt idx="5">
                  <c:v>0.90482704425174654</c:v>
                </c:pt>
                <c:pt idx="6">
                  <c:v>0.95105650967109057</c:v>
                </c:pt>
                <c:pt idx="7">
                  <c:v>0.98228724631032893</c:v>
                </c:pt>
                <c:pt idx="8">
                  <c:v>0.99802672681310434</c:v>
                </c:pt>
                <c:pt idx="9">
                  <c:v>0.99802673017803534</c:v>
                </c:pt>
                <c:pt idx="10">
                  <c:v>0.98228725635205483</c:v>
                </c:pt>
                <c:pt idx="11">
                  <c:v>0.95105652623124737</c:v>
                </c:pt>
                <c:pt idx="12">
                  <c:v>0.90482706706917071</c:v>
                </c:pt>
                <c:pt idx="13">
                  <c:v>0.84432794502811093</c:v>
                </c:pt>
                <c:pt idx="14">
                  <c:v>0.77051326737057146</c:v>
                </c:pt>
                <c:pt idx="15">
                  <c:v>0.68454713561830005</c:v>
                </c:pt>
                <c:pt idx="16">
                  <c:v>0.58778528697651578</c:v>
                </c:pt>
                <c:pt idx="17">
                  <c:v>0.48175371354903407</c:v>
                </c:pt>
                <c:pt idx="18">
                  <c:v>0.36812459653202423</c:v>
                </c:pt>
                <c:pt idx="19">
                  <c:v>0.24868993491853278</c:v>
                </c:pt>
                <c:pt idx="20">
                  <c:v>0.12533328460483767</c:v>
                </c:pt>
                <c:pt idx="21">
                  <c:v>5.3589794058285832E-8</c:v>
                </c:pt>
                <c:pt idx="22">
                  <c:v>-0.12533317827039259</c:v>
                </c:pt>
                <c:pt idx="23">
                  <c:v>-0.24868983110618839</c:v>
                </c:pt>
                <c:pt idx="24">
                  <c:v>-0.36812449687896315</c:v>
                </c:pt>
                <c:pt idx="25">
                  <c:v>-0.4817536196268446</c:v>
                </c:pt>
                <c:pt idx="26">
                  <c:v>-0.58778520026640679</c:v>
                </c:pt>
                <c:pt idx="27">
                  <c:v>-0.68454705748774147</c:v>
                </c:pt>
                <c:pt idx="28">
                  <c:v>-0.77051319905172921</c:v>
                </c:pt>
                <c:pt idx="29">
                  <c:v>-0.84432788759841404</c:v>
                </c:pt>
                <c:pt idx="30">
                  <c:v>-0.90482702143431959</c:v>
                </c:pt>
                <c:pt idx="31">
                  <c:v>-0.95105649311093088</c:v>
                </c:pt>
                <c:pt idx="32">
                  <c:v>-0.98228723626860015</c:v>
                </c:pt>
                <c:pt idx="33">
                  <c:v>-0.99802672344817045</c:v>
                </c:pt>
                <c:pt idx="34">
                  <c:v>-0.99802673354296345</c:v>
                </c:pt>
                <c:pt idx="35">
                  <c:v>-0.98228726639377795</c:v>
                </c:pt>
                <c:pt idx="36">
                  <c:v>-0.95105654279140162</c:v>
                </c:pt>
                <c:pt idx="37">
                  <c:v>-0.90482708988659255</c:v>
                </c:pt>
                <c:pt idx="38">
                  <c:v>-0.84432797374295598</c:v>
                </c:pt>
                <c:pt idx="39">
                  <c:v>-0.77051330152998931</c:v>
                </c:pt>
                <c:pt idx="40">
                  <c:v>-0.68454717468357651</c:v>
                </c:pt>
                <c:pt idx="41">
                  <c:v>-0.58778533033156843</c:v>
                </c:pt>
                <c:pt idx="42">
                  <c:v>-0.48175376051012747</c:v>
                </c:pt>
                <c:pt idx="43">
                  <c:v>-0.36812464635855396</c:v>
                </c:pt>
                <c:pt idx="44">
                  <c:v>-0.24868998682470475</c:v>
                </c:pt>
                <c:pt idx="45">
                  <c:v>-0.12533333777206054</c:v>
                </c:pt>
                <c:pt idx="46">
                  <c:v>-1.0717958900474992E-7</c:v>
                </c:pt>
                <c:pt idx="47">
                  <c:v>0.12533312510316863</c:v>
                </c:pt>
                <c:pt idx="48">
                  <c:v>0.24868977920001428</c:v>
                </c:pt>
                <c:pt idx="49">
                  <c:v>0.36812444705243019</c:v>
                </c:pt>
                <c:pt idx="50">
                  <c:v>0.48175357266574698</c:v>
                </c:pt>
              </c:numCache>
            </c:numRef>
          </c:val>
        </c:ser>
        <c:ser>
          <c:idx val="5"/>
          <c:order val="5"/>
          <c:val>
            <c:numRef>
              <c:f>三圍函數1!$B$7:$AZ$7</c:f>
              <c:numCache>
                <c:formatCode>General</c:formatCode>
                <c:ptCount val="51"/>
                <c:pt idx="0">
                  <c:v>0.58778524362146234</c:v>
                </c:pt>
                <c:pt idx="1">
                  <c:v>0.68454709655302171</c:v>
                </c:pt>
                <c:pt idx="2">
                  <c:v>0.7705132332111515</c:v>
                </c:pt>
                <c:pt idx="3">
                  <c:v>0.84432791631326376</c:v>
                </c:pt>
                <c:pt idx="4">
                  <c:v>0.90482704425174654</c:v>
                </c:pt>
                <c:pt idx="5">
                  <c:v>0.95105650967109057</c:v>
                </c:pt>
                <c:pt idx="6">
                  <c:v>0.98228724631032893</c:v>
                </c:pt>
                <c:pt idx="7">
                  <c:v>0.99802672681310434</c:v>
                </c:pt>
                <c:pt idx="8">
                  <c:v>0.99802673017803534</c:v>
                </c:pt>
                <c:pt idx="9">
                  <c:v>0.98228725635205483</c:v>
                </c:pt>
                <c:pt idx="10">
                  <c:v>0.95105652623124737</c:v>
                </c:pt>
                <c:pt idx="11">
                  <c:v>0.90482706706917071</c:v>
                </c:pt>
                <c:pt idx="12">
                  <c:v>0.84432794502811093</c:v>
                </c:pt>
                <c:pt idx="13">
                  <c:v>0.77051326737057146</c:v>
                </c:pt>
                <c:pt idx="14">
                  <c:v>0.68454713561830005</c:v>
                </c:pt>
                <c:pt idx="15">
                  <c:v>0.58778528697651611</c:v>
                </c:pt>
                <c:pt idx="16">
                  <c:v>0.48175371354903407</c:v>
                </c:pt>
                <c:pt idx="17">
                  <c:v>0.36812459653202423</c:v>
                </c:pt>
                <c:pt idx="18">
                  <c:v>0.24868993491853278</c:v>
                </c:pt>
                <c:pt idx="19">
                  <c:v>0.12533328460483767</c:v>
                </c:pt>
                <c:pt idx="20">
                  <c:v>5.3589794058285832E-8</c:v>
                </c:pt>
                <c:pt idx="21">
                  <c:v>-0.12533317827039259</c:v>
                </c:pt>
                <c:pt idx="22">
                  <c:v>-0.24868983110618839</c:v>
                </c:pt>
                <c:pt idx="23">
                  <c:v>-0.36812449687896315</c:v>
                </c:pt>
                <c:pt idx="24">
                  <c:v>-0.4817536196268446</c:v>
                </c:pt>
                <c:pt idx="25">
                  <c:v>-0.58778520026640679</c:v>
                </c:pt>
                <c:pt idx="26">
                  <c:v>-0.68454705748774147</c:v>
                </c:pt>
                <c:pt idx="27">
                  <c:v>-0.77051319905172921</c:v>
                </c:pt>
                <c:pt idx="28">
                  <c:v>-0.84432788759841404</c:v>
                </c:pt>
                <c:pt idx="29">
                  <c:v>-0.90482702143431959</c:v>
                </c:pt>
                <c:pt idx="30">
                  <c:v>-0.95105649311093088</c:v>
                </c:pt>
                <c:pt idx="31">
                  <c:v>-0.98228723626860015</c:v>
                </c:pt>
                <c:pt idx="32">
                  <c:v>-0.99802672344817045</c:v>
                </c:pt>
                <c:pt idx="33">
                  <c:v>-0.99802673354296345</c:v>
                </c:pt>
                <c:pt idx="34">
                  <c:v>-0.98228726639377795</c:v>
                </c:pt>
                <c:pt idx="35">
                  <c:v>-0.95105654279140162</c:v>
                </c:pt>
                <c:pt idx="36">
                  <c:v>-0.90482708988659255</c:v>
                </c:pt>
                <c:pt idx="37">
                  <c:v>-0.84432797374295598</c:v>
                </c:pt>
                <c:pt idx="38">
                  <c:v>-0.77051330152998931</c:v>
                </c:pt>
                <c:pt idx="39">
                  <c:v>-0.68454717468357651</c:v>
                </c:pt>
                <c:pt idx="40">
                  <c:v>-0.58778533033156843</c:v>
                </c:pt>
                <c:pt idx="41">
                  <c:v>-0.48175376051012747</c:v>
                </c:pt>
                <c:pt idx="42">
                  <c:v>-0.36812464635855396</c:v>
                </c:pt>
                <c:pt idx="43">
                  <c:v>-0.24868998682470475</c:v>
                </c:pt>
                <c:pt idx="44">
                  <c:v>-0.12533333777206054</c:v>
                </c:pt>
                <c:pt idx="45">
                  <c:v>-1.0717958900474992E-7</c:v>
                </c:pt>
                <c:pt idx="46">
                  <c:v>0.12533312510316863</c:v>
                </c:pt>
                <c:pt idx="47">
                  <c:v>0.24868977920001428</c:v>
                </c:pt>
                <c:pt idx="48">
                  <c:v>0.36812444705243019</c:v>
                </c:pt>
                <c:pt idx="49">
                  <c:v>0.48175357266574698</c:v>
                </c:pt>
                <c:pt idx="50">
                  <c:v>0.58778515691134914</c:v>
                </c:pt>
              </c:numCache>
            </c:numRef>
          </c:val>
        </c:ser>
        <c:ser>
          <c:idx val="6"/>
          <c:order val="6"/>
          <c:val>
            <c:numRef>
              <c:f>三圍函數1!$B$8:$AZ$8</c:f>
              <c:numCache>
                <c:formatCode>General</c:formatCode>
                <c:ptCount val="51"/>
                <c:pt idx="0">
                  <c:v>0.68454709655302171</c:v>
                </c:pt>
                <c:pt idx="1">
                  <c:v>0.77051323321115139</c:v>
                </c:pt>
                <c:pt idx="2">
                  <c:v>0.84432791631326376</c:v>
                </c:pt>
                <c:pt idx="3">
                  <c:v>0.90482704425174654</c:v>
                </c:pt>
                <c:pt idx="4">
                  <c:v>0.95105650967109057</c:v>
                </c:pt>
                <c:pt idx="5">
                  <c:v>0.98228724631032893</c:v>
                </c:pt>
                <c:pt idx="6">
                  <c:v>0.99802672681310434</c:v>
                </c:pt>
                <c:pt idx="7">
                  <c:v>0.99802673017803534</c:v>
                </c:pt>
                <c:pt idx="8">
                  <c:v>0.98228725635205483</c:v>
                </c:pt>
                <c:pt idx="9">
                  <c:v>0.95105652623124737</c:v>
                </c:pt>
                <c:pt idx="10">
                  <c:v>0.90482706706917071</c:v>
                </c:pt>
                <c:pt idx="11">
                  <c:v>0.84432794502811093</c:v>
                </c:pt>
                <c:pt idx="12">
                  <c:v>0.77051326737057146</c:v>
                </c:pt>
                <c:pt idx="13">
                  <c:v>0.68454713561830005</c:v>
                </c:pt>
                <c:pt idx="14">
                  <c:v>0.58778528697651611</c:v>
                </c:pt>
                <c:pt idx="15">
                  <c:v>0.48175371354903446</c:v>
                </c:pt>
                <c:pt idx="16">
                  <c:v>0.36812459653202423</c:v>
                </c:pt>
                <c:pt idx="17">
                  <c:v>0.24868993491853278</c:v>
                </c:pt>
                <c:pt idx="18">
                  <c:v>0.12533328460483767</c:v>
                </c:pt>
                <c:pt idx="19">
                  <c:v>5.3589794058285832E-8</c:v>
                </c:pt>
                <c:pt idx="20">
                  <c:v>-0.12533317827039259</c:v>
                </c:pt>
                <c:pt idx="21">
                  <c:v>-0.24868983110618839</c:v>
                </c:pt>
                <c:pt idx="22">
                  <c:v>-0.36812449687896315</c:v>
                </c:pt>
                <c:pt idx="23">
                  <c:v>-0.4817536196268446</c:v>
                </c:pt>
                <c:pt idx="24">
                  <c:v>-0.58778520026640679</c:v>
                </c:pt>
                <c:pt idx="25">
                  <c:v>-0.68454705748774147</c:v>
                </c:pt>
                <c:pt idx="26">
                  <c:v>-0.77051319905172921</c:v>
                </c:pt>
                <c:pt idx="27">
                  <c:v>-0.84432788759841404</c:v>
                </c:pt>
                <c:pt idx="28">
                  <c:v>-0.90482702143431959</c:v>
                </c:pt>
                <c:pt idx="29">
                  <c:v>-0.95105649311093088</c:v>
                </c:pt>
                <c:pt idx="30">
                  <c:v>-0.98228723626860015</c:v>
                </c:pt>
                <c:pt idx="31">
                  <c:v>-0.99802672344817045</c:v>
                </c:pt>
                <c:pt idx="32">
                  <c:v>-0.99802673354296345</c:v>
                </c:pt>
                <c:pt idx="33">
                  <c:v>-0.98228726639377795</c:v>
                </c:pt>
                <c:pt idx="34">
                  <c:v>-0.95105654279140162</c:v>
                </c:pt>
                <c:pt idx="35">
                  <c:v>-0.90482708988659255</c:v>
                </c:pt>
                <c:pt idx="36">
                  <c:v>-0.84432797374295598</c:v>
                </c:pt>
                <c:pt idx="37">
                  <c:v>-0.77051330152998931</c:v>
                </c:pt>
                <c:pt idx="38">
                  <c:v>-0.68454717468357651</c:v>
                </c:pt>
                <c:pt idx="39">
                  <c:v>-0.58778533033156843</c:v>
                </c:pt>
                <c:pt idx="40">
                  <c:v>-0.48175376051012747</c:v>
                </c:pt>
                <c:pt idx="41">
                  <c:v>-0.36812464635855396</c:v>
                </c:pt>
                <c:pt idx="42">
                  <c:v>-0.24868998682470475</c:v>
                </c:pt>
                <c:pt idx="43">
                  <c:v>-0.12533333777206054</c:v>
                </c:pt>
                <c:pt idx="44">
                  <c:v>-1.0717958900474992E-7</c:v>
                </c:pt>
                <c:pt idx="45">
                  <c:v>0.12533312510316863</c:v>
                </c:pt>
                <c:pt idx="46">
                  <c:v>0.24868977920001428</c:v>
                </c:pt>
                <c:pt idx="47">
                  <c:v>0.36812444705243019</c:v>
                </c:pt>
                <c:pt idx="48">
                  <c:v>0.48175357266574698</c:v>
                </c:pt>
                <c:pt idx="49">
                  <c:v>0.58778515691134914</c:v>
                </c:pt>
                <c:pt idx="50">
                  <c:v>0.6845470184224588</c:v>
                </c:pt>
              </c:numCache>
            </c:numRef>
          </c:val>
        </c:ser>
        <c:ser>
          <c:idx val="7"/>
          <c:order val="7"/>
          <c:val>
            <c:numRef>
              <c:f>三圍函數1!$B$9:$AZ$9</c:f>
              <c:numCache>
                <c:formatCode>General</c:formatCode>
                <c:ptCount val="51"/>
                <c:pt idx="0">
                  <c:v>0.77051323321115139</c:v>
                </c:pt>
                <c:pt idx="1">
                  <c:v>0.84432791631326365</c:v>
                </c:pt>
                <c:pt idx="2">
                  <c:v>0.90482704425174654</c:v>
                </c:pt>
                <c:pt idx="3">
                  <c:v>0.95105650967109057</c:v>
                </c:pt>
                <c:pt idx="4">
                  <c:v>0.98228724631032893</c:v>
                </c:pt>
                <c:pt idx="5">
                  <c:v>0.99802672681310434</c:v>
                </c:pt>
                <c:pt idx="6">
                  <c:v>0.99802673017803534</c:v>
                </c:pt>
                <c:pt idx="7">
                  <c:v>0.98228725635205483</c:v>
                </c:pt>
                <c:pt idx="8">
                  <c:v>0.95105652623124737</c:v>
                </c:pt>
                <c:pt idx="9">
                  <c:v>0.90482706706917071</c:v>
                </c:pt>
                <c:pt idx="10">
                  <c:v>0.84432794502811093</c:v>
                </c:pt>
                <c:pt idx="11">
                  <c:v>0.77051326737057146</c:v>
                </c:pt>
                <c:pt idx="12">
                  <c:v>0.68454713561830005</c:v>
                </c:pt>
                <c:pt idx="13">
                  <c:v>0.58778528697651611</c:v>
                </c:pt>
                <c:pt idx="14">
                  <c:v>0.48175371354903446</c:v>
                </c:pt>
                <c:pt idx="15">
                  <c:v>0.36812459653202462</c:v>
                </c:pt>
                <c:pt idx="16">
                  <c:v>0.24868993491853278</c:v>
                </c:pt>
                <c:pt idx="17">
                  <c:v>0.12533328460483767</c:v>
                </c:pt>
                <c:pt idx="18">
                  <c:v>5.3589794058285832E-8</c:v>
                </c:pt>
                <c:pt idx="19">
                  <c:v>-0.12533317827039259</c:v>
                </c:pt>
                <c:pt idx="20">
                  <c:v>-0.24868983110618839</c:v>
                </c:pt>
                <c:pt idx="21">
                  <c:v>-0.36812449687896315</c:v>
                </c:pt>
                <c:pt idx="22">
                  <c:v>-0.4817536196268446</c:v>
                </c:pt>
                <c:pt idx="23">
                  <c:v>-0.58778520026640679</c:v>
                </c:pt>
                <c:pt idx="24">
                  <c:v>-0.68454705748774147</c:v>
                </c:pt>
                <c:pt idx="25">
                  <c:v>-0.77051319905172921</c:v>
                </c:pt>
                <c:pt idx="26">
                  <c:v>-0.84432788759841404</c:v>
                </c:pt>
                <c:pt idx="27">
                  <c:v>-0.90482702143431959</c:v>
                </c:pt>
                <c:pt idx="28">
                  <c:v>-0.95105649311093088</c:v>
                </c:pt>
                <c:pt idx="29">
                  <c:v>-0.98228723626860015</c:v>
                </c:pt>
                <c:pt idx="30">
                  <c:v>-0.99802672344817045</c:v>
                </c:pt>
                <c:pt idx="31">
                  <c:v>-0.99802673354296345</c:v>
                </c:pt>
                <c:pt idx="32">
                  <c:v>-0.98228726639377795</c:v>
                </c:pt>
                <c:pt idx="33">
                  <c:v>-0.95105654279140162</c:v>
                </c:pt>
                <c:pt idx="34">
                  <c:v>-0.90482708988659255</c:v>
                </c:pt>
                <c:pt idx="35">
                  <c:v>-0.84432797374295598</c:v>
                </c:pt>
                <c:pt idx="36">
                  <c:v>-0.77051330152998931</c:v>
                </c:pt>
                <c:pt idx="37">
                  <c:v>-0.68454717468357651</c:v>
                </c:pt>
                <c:pt idx="38">
                  <c:v>-0.58778533033156843</c:v>
                </c:pt>
                <c:pt idx="39">
                  <c:v>-0.48175376051012747</c:v>
                </c:pt>
                <c:pt idx="40">
                  <c:v>-0.36812464635855396</c:v>
                </c:pt>
                <c:pt idx="41">
                  <c:v>-0.24868998682470475</c:v>
                </c:pt>
                <c:pt idx="42">
                  <c:v>-0.12533333777206054</c:v>
                </c:pt>
                <c:pt idx="43">
                  <c:v>-1.0717958900474992E-7</c:v>
                </c:pt>
                <c:pt idx="44">
                  <c:v>0.12533312510316863</c:v>
                </c:pt>
                <c:pt idx="45">
                  <c:v>0.24868977920001428</c:v>
                </c:pt>
                <c:pt idx="46">
                  <c:v>0.36812444705243019</c:v>
                </c:pt>
                <c:pt idx="47">
                  <c:v>0.48175357266574698</c:v>
                </c:pt>
                <c:pt idx="48">
                  <c:v>0.58778515691134914</c:v>
                </c:pt>
                <c:pt idx="49">
                  <c:v>0.6845470184224588</c:v>
                </c:pt>
                <c:pt idx="50">
                  <c:v>0.77051316489230437</c:v>
                </c:pt>
              </c:numCache>
            </c:numRef>
          </c:val>
        </c:ser>
        <c:ser>
          <c:idx val="8"/>
          <c:order val="8"/>
          <c:val>
            <c:numRef>
              <c:f>三圍函數1!$B$10:$AZ$10</c:f>
              <c:numCache>
                <c:formatCode>General</c:formatCode>
                <c:ptCount val="51"/>
                <c:pt idx="0">
                  <c:v>0.84432791631326365</c:v>
                </c:pt>
                <c:pt idx="1">
                  <c:v>0.90482704425174643</c:v>
                </c:pt>
                <c:pt idx="2">
                  <c:v>0.95105650967109057</c:v>
                </c:pt>
                <c:pt idx="3">
                  <c:v>0.98228724631032893</c:v>
                </c:pt>
                <c:pt idx="4">
                  <c:v>0.99802672681310434</c:v>
                </c:pt>
                <c:pt idx="5">
                  <c:v>0.99802673017803534</c:v>
                </c:pt>
                <c:pt idx="6">
                  <c:v>0.98228725635205483</c:v>
                </c:pt>
                <c:pt idx="7">
                  <c:v>0.95105652623124737</c:v>
                </c:pt>
                <c:pt idx="8">
                  <c:v>0.90482706706917071</c:v>
                </c:pt>
                <c:pt idx="9">
                  <c:v>0.84432794502811093</c:v>
                </c:pt>
                <c:pt idx="10">
                  <c:v>0.77051326737057146</c:v>
                </c:pt>
                <c:pt idx="11">
                  <c:v>0.68454713561830005</c:v>
                </c:pt>
                <c:pt idx="12">
                  <c:v>0.58778528697651611</c:v>
                </c:pt>
                <c:pt idx="13">
                  <c:v>0.48175371354903446</c:v>
                </c:pt>
                <c:pt idx="14">
                  <c:v>0.36812459653202462</c:v>
                </c:pt>
                <c:pt idx="15">
                  <c:v>0.24868993491853322</c:v>
                </c:pt>
                <c:pt idx="16">
                  <c:v>0.12533328460483767</c:v>
                </c:pt>
                <c:pt idx="17">
                  <c:v>5.3589794058285832E-8</c:v>
                </c:pt>
                <c:pt idx="18">
                  <c:v>-0.12533317827039259</c:v>
                </c:pt>
                <c:pt idx="19">
                  <c:v>-0.24868983110618839</c:v>
                </c:pt>
                <c:pt idx="20">
                  <c:v>-0.36812449687896315</c:v>
                </c:pt>
                <c:pt idx="21">
                  <c:v>-0.4817536196268446</c:v>
                </c:pt>
                <c:pt idx="22">
                  <c:v>-0.58778520026640679</c:v>
                </c:pt>
                <c:pt idx="23">
                  <c:v>-0.68454705748774147</c:v>
                </c:pt>
                <c:pt idx="24">
                  <c:v>-0.77051319905172921</c:v>
                </c:pt>
                <c:pt idx="25">
                  <c:v>-0.84432788759841404</c:v>
                </c:pt>
                <c:pt idx="26">
                  <c:v>-0.90482702143431959</c:v>
                </c:pt>
                <c:pt idx="27">
                  <c:v>-0.95105649311093088</c:v>
                </c:pt>
                <c:pt idx="28">
                  <c:v>-0.98228723626860015</c:v>
                </c:pt>
                <c:pt idx="29">
                  <c:v>-0.99802672344817045</c:v>
                </c:pt>
                <c:pt idx="30">
                  <c:v>-0.99802673354296345</c:v>
                </c:pt>
                <c:pt idx="31">
                  <c:v>-0.98228726639377795</c:v>
                </c:pt>
                <c:pt idx="32">
                  <c:v>-0.95105654279140162</c:v>
                </c:pt>
                <c:pt idx="33">
                  <c:v>-0.90482708988659255</c:v>
                </c:pt>
                <c:pt idx="34">
                  <c:v>-0.84432797374295598</c:v>
                </c:pt>
                <c:pt idx="35">
                  <c:v>-0.77051330152998931</c:v>
                </c:pt>
                <c:pt idx="36">
                  <c:v>-0.68454717468357651</c:v>
                </c:pt>
                <c:pt idx="37">
                  <c:v>-0.58778533033156843</c:v>
                </c:pt>
                <c:pt idx="38">
                  <c:v>-0.48175376051012747</c:v>
                </c:pt>
                <c:pt idx="39">
                  <c:v>-0.36812464635855396</c:v>
                </c:pt>
                <c:pt idx="40">
                  <c:v>-0.24868998682470475</c:v>
                </c:pt>
                <c:pt idx="41">
                  <c:v>-0.12533333777206054</c:v>
                </c:pt>
                <c:pt idx="42">
                  <c:v>-1.0717958900474992E-7</c:v>
                </c:pt>
                <c:pt idx="43">
                  <c:v>0.12533312510316863</c:v>
                </c:pt>
                <c:pt idx="44">
                  <c:v>0.24868977920001428</c:v>
                </c:pt>
                <c:pt idx="45">
                  <c:v>0.36812444705243019</c:v>
                </c:pt>
                <c:pt idx="46">
                  <c:v>0.48175357266574698</c:v>
                </c:pt>
                <c:pt idx="47">
                  <c:v>0.58778515691134914</c:v>
                </c:pt>
                <c:pt idx="48">
                  <c:v>0.6845470184224588</c:v>
                </c:pt>
                <c:pt idx="49">
                  <c:v>0.77051316489230437</c:v>
                </c:pt>
                <c:pt idx="50">
                  <c:v>0.84432785888356154</c:v>
                </c:pt>
              </c:numCache>
            </c:numRef>
          </c:val>
        </c:ser>
        <c:ser>
          <c:idx val="9"/>
          <c:order val="9"/>
          <c:val>
            <c:numRef>
              <c:f>三圍函數1!$B$11:$AZ$11</c:f>
              <c:numCache>
                <c:formatCode>General</c:formatCode>
                <c:ptCount val="51"/>
                <c:pt idx="0">
                  <c:v>0.90482704425174643</c:v>
                </c:pt>
                <c:pt idx="1">
                  <c:v>0.95105650967109046</c:v>
                </c:pt>
                <c:pt idx="2">
                  <c:v>0.98228724631032893</c:v>
                </c:pt>
                <c:pt idx="3">
                  <c:v>0.99802672681310434</c:v>
                </c:pt>
                <c:pt idx="4">
                  <c:v>0.99802673017803534</c:v>
                </c:pt>
                <c:pt idx="5">
                  <c:v>0.98228725635205483</c:v>
                </c:pt>
                <c:pt idx="6">
                  <c:v>0.95105652623124737</c:v>
                </c:pt>
                <c:pt idx="7">
                  <c:v>0.90482706706917071</c:v>
                </c:pt>
                <c:pt idx="8">
                  <c:v>0.84432794502811093</c:v>
                </c:pt>
                <c:pt idx="9">
                  <c:v>0.77051326737057146</c:v>
                </c:pt>
                <c:pt idx="10">
                  <c:v>0.68454713561830005</c:v>
                </c:pt>
                <c:pt idx="11">
                  <c:v>0.58778528697651611</c:v>
                </c:pt>
                <c:pt idx="12">
                  <c:v>0.48175371354903446</c:v>
                </c:pt>
                <c:pt idx="13">
                  <c:v>0.36812459653202462</c:v>
                </c:pt>
                <c:pt idx="14">
                  <c:v>0.24868993491853322</c:v>
                </c:pt>
                <c:pt idx="15">
                  <c:v>0.12533328460483811</c:v>
                </c:pt>
                <c:pt idx="16">
                  <c:v>5.3589794058285832E-8</c:v>
                </c:pt>
                <c:pt idx="17">
                  <c:v>-0.12533317827039259</c:v>
                </c:pt>
                <c:pt idx="18">
                  <c:v>-0.24868983110618839</c:v>
                </c:pt>
                <c:pt idx="19">
                  <c:v>-0.36812449687896315</c:v>
                </c:pt>
                <c:pt idx="20">
                  <c:v>-0.4817536196268446</c:v>
                </c:pt>
                <c:pt idx="21">
                  <c:v>-0.58778520026640679</c:v>
                </c:pt>
                <c:pt idx="22">
                  <c:v>-0.68454705748774147</c:v>
                </c:pt>
                <c:pt idx="23">
                  <c:v>-0.77051319905172921</c:v>
                </c:pt>
                <c:pt idx="24">
                  <c:v>-0.84432788759841404</c:v>
                </c:pt>
                <c:pt idx="25">
                  <c:v>-0.90482702143431959</c:v>
                </c:pt>
                <c:pt idx="26">
                  <c:v>-0.95105649311093088</c:v>
                </c:pt>
                <c:pt idx="27">
                  <c:v>-0.98228723626860015</c:v>
                </c:pt>
                <c:pt idx="28">
                  <c:v>-0.99802672344817045</c:v>
                </c:pt>
                <c:pt idx="29">
                  <c:v>-0.99802673354296345</c:v>
                </c:pt>
                <c:pt idx="30">
                  <c:v>-0.98228726639377795</c:v>
                </c:pt>
                <c:pt idx="31">
                  <c:v>-0.95105654279140162</c:v>
                </c:pt>
                <c:pt idx="32">
                  <c:v>-0.90482708988659255</c:v>
                </c:pt>
                <c:pt idx="33">
                  <c:v>-0.84432797374295598</c:v>
                </c:pt>
                <c:pt idx="34">
                  <c:v>-0.77051330152998931</c:v>
                </c:pt>
                <c:pt idx="35">
                  <c:v>-0.68454717468357651</c:v>
                </c:pt>
                <c:pt idx="36">
                  <c:v>-0.58778533033156843</c:v>
                </c:pt>
                <c:pt idx="37">
                  <c:v>-0.48175376051012747</c:v>
                </c:pt>
                <c:pt idx="38">
                  <c:v>-0.36812464635855396</c:v>
                </c:pt>
                <c:pt idx="39">
                  <c:v>-0.24868998682470475</c:v>
                </c:pt>
                <c:pt idx="40">
                  <c:v>-0.12533333777206054</c:v>
                </c:pt>
                <c:pt idx="41">
                  <c:v>-1.0717958900474992E-7</c:v>
                </c:pt>
                <c:pt idx="42">
                  <c:v>0.12533312510316863</c:v>
                </c:pt>
                <c:pt idx="43">
                  <c:v>0.24868977920001428</c:v>
                </c:pt>
                <c:pt idx="44">
                  <c:v>0.36812444705243019</c:v>
                </c:pt>
                <c:pt idx="45">
                  <c:v>0.48175357266574698</c:v>
                </c:pt>
                <c:pt idx="46">
                  <c:v>0.58778515691134914</c:v>
                </c:pt>
                <c:pt idx="47">
                  <c:v>0.6845470184224588</c:v>
                </c:pt>
                <c:pt idx="48">
                  <c:v>0.77051316489230437</c:v>
                </c:pt>
                <c:pt idx="49">
                  <c:v>0.84432785888356154</c:v>
                </c:pt>
                <c:pt idx="50">
                  <c:v>0.90482699861688987</c:v>
                </c:pt>
              </c:numCache>
            </c:numRef>
          </c:val>
        </c:ser>
        <c:ser>
          <c:idx val="10"/>
          <c:order val="10"/>
          <c:val>
            <c:numRef>
              <c:f>三圍函數1!$B$12:$AZ$12</c:f>
              <c:numCache>
                <c:formatCode>General</c:formatCode>
                <c:ptCount val="51"/>
                <c:pt idx="0">
                  <c:v>0.95105650967109046</c:v>
                </c:pt>
                <c:pt idx="1">
                  <c:v>0.98228724631032893</c:v>
                </c:pt>
                <c:pt idx="2">
                  <c:v>0.99802672681310434</c:v>
                </c:pt>
                <c:pt idx="3">
                  <c:v>0.99802673017803534</c:v>
                </c:pt>
                <c:pt idx="4">
                  <c:v>0.98228725635205483</c:v>
                </c:pt>
                <c:pt idx="5">
                  <c:v>0.95105652623124737</c:v>
                </c:pt>
                <c:pt idx="6">
                  <c:v>0.90482706706917071</c:v>
                </c:pt>
                <c:pt idx="7">
                  <c:v>0.84432794502811093</c:v>
                </c:pt>
                <c:pt idx="8">
                  <c:v>0.77051326737057146</c:v>
                </c:pt>
                <c:pt idx="9">
                  <c:v>0.68454713561830005</c:v>
                </c:pt>
                <c:pt idx="10">
                  <c:v>0.58778528697651611</c:v>
                </c:pt>
                <c:pt idx="11">
                  <c:v>0.48175371354903446</c:v>
                </c:pt>
                <c:pt idx="12">
                  <c:v>0.36812459653202462</c:v>
                </c:pt>
                <c:pt idx="13">
                  <c:v>0.24868993491853322</c:v>
                </c:pt>
                <c:pt idx="14">
                  <c:v>0.12533328460483811</c:v>
                </c:pt>
                <c:pt idx="15">
                  <c:v>5.3589794502375042E-8</c:v>
                </c:pt>
                <c:pt idx="16">
                  <c:v>-0.12533317827039259</c:v>
                </c:pt>
                <c:pt idx="17">
                  <c:v>-0.24868983110618839</c:v>
                </c:pt>
                <c:pt idx="18">
                  <c:v>-0.36812449687896315</c:v>
                </c:pt>
                <c:pt idx="19">
                  <c:v>-0.4817536196268446</c:v>
                </c:pt>
                <c:pt idx="20">
                  <c:v>-0.58778520026640679</c:v>
                </c:pt>
                <c:pt idx="21">
                  <c:v>-0.68454705748774147</c:v>
                </c:pt>
                <c:pt idx="22">
                  <c:v>-0.77051319905172921</c:v>
                </c:pt>
                <c:pt idx="23">
                  <c:v>-0.84432788759841404</c:v>
                </c:pt>
                <c:pt idx="24">
                  <c:v>-0.90482702143431959</c:v>
                </c:pt>
                <c:pt idx="25">
                  <c:v>-0.95105649311093088</c:v>
                </c:pt>
                <c:pt idx="26">
                  <c:v>-0.98228723626860015</c:v>
                </c:pt>
                <c:pt idx="27">
                  <c:v>-0.99802672344817045</c:v>
                </c:pt>
                <c:pt idx="28">
                  <c:v>-0.99802673354296345</c:v>
                </c:pt>
                <c:pt idx="29">
                  <c:v>-0.98228726639377795</c:v>
                </c:pt>
                <c:pt idx="30">
                  <c:v>-0.95105654279140162</c:v>
                </c:pt>
                <c:pt idx="31">
                  <c:v>-0.90482708988659255</c:v>
                </c:pt>
                <c:pt idx="32">
                  <c:v>-0.84432797374295598</c:v>
                </c:pt>
                <c:pt idx="33">
                  <c:v>-0.77051330152998931</c:v>
                </c:pt>
                <c:pt idx="34">
                  <c:v>-0.68454717468357651</c:v>
                </c:pt>
                <c:pt idx="35">
                  <c:v>-0.58778533033156843</c:v>
                </c:pt>
                <c:pt idx="36">
                  <c:v>-0.48175376051012747</c:v>
                </c:pt>
                <c:pt idx="37">
                  <c:v>-0.36812464635855396</c:v>
                </c:pt>
                <c:pt idx="38">
                  <c:v>-0.24868998682470475</c:v>
                </c:pt>
                <c:pt idx="39">
                  <c:v>-0.12533333777206054</c:v>
                </c:pt>
                <c:pt idx="40">
                  <c:v>-1.0717958900474992E-7</c:v>
                </c:pt>
                <c:pt idx="41">
                  <c:v>0.12533312510316863</c:v>
                </c:pt>
                <c:pt idx="42">
                  <c:v>0.24868977920001428</c:v>
                </c:pt>
                <c:pt idx="43">
                  <c:v>0.36812444705243019</c:v>
                </c:pt>
                <c:pt idx="44">
                  <c:v>0.48175357266574698</c:v>
                </c:pt>
                <c:pt idx="45">
                  <c:v>0.58778515691134914</c:v>
                </c:pt>
                <c:pt idx="46">
                  <c:v>0.6845470184224588</c:v>
                </c:pt>
                <c:pt idx="47">
                  <c:v>0.77051316489230437</c:v>
                </c:pt>
                <c:pt idx="48">
                  <c:v>0.84432785888356154</c:v>
                </c:pt>
                <c:pt idx="49">
                  <c:v>0.90482699861688987</c:v>
                </c:pt>
                <c:pt idx="50">
                  <c:v>0.9510564765507683</c:v>
                </c:pt>
              </c:numCache>
            </c:numRef>
          </c:val>
        </c:ser>
        <c:ser>
          <c:idx val="11"/>
          <c:order val="11"/>
          <c:val>
            <c:numRef>
              <c:f>三圍函數1!$B$13:$AZ$13</c:f>
              <c:numCache>
                <c:formatCode>General</c:formatCode>
                <c:ptCount val="51"/>
                <c:pt idx="0">
                  <c:v>0.98228724631032893</c:v>
                </c:pt>
                <c:pt idx="1">
                  <c:v>0.99802672681310434</c:v>
                </c:pt>
                <c:pt idx="2">
                  <c:v>0.99802673017803534</c:v>
                </c:pt>
                <c:pt idx="3">
                  <c:v>0.98228725635205483</c:v>
                </c:pt>
                <c:pt idx="4">
                  <c:v>0.95105652623124737</c:v>
                </c:pt>
                <c:pt idx="5">
                  <c:v>0.90482706706917071</c:v>
                </c:pt>
                <c:pt idx="6">
                  <c:v>0.84432794502811093</c:v>
                </c:pt>
                <c:pt idx="7">
                  <c:v>0.77051326737057146</c:v>
                </c:pt>
                <c:pt idx="8">
                  <c:v>0.68454713561830005</c:v>
                </c:pt>
                <c:pt idx="9">
                  <c:v>0.58778528697651611</c:v>
                </c:pt>
                <c:pt idx="10">
                  <c:v>0.48175371354903446</c:v>
                </c:pt>
                <c:pt idx="11">
                  <c:v>0.36812459653202462</c:v>
                </c:pt>
                <c:pt idx="12">
                  <c:v>0.24868993491853322</c:v>
                </c:pt>
                <c:pt idx="13">
                  <c:v>0.12533328460483811</c:v>
                </c:pt>
                <c:pt idx="14">
                  <c:v>5.3589794502375042E-8</c:v>
                </c:pt>
                <c:pt idx="15">
                  <c:v>-0.12533317827039214</c:v>
                </c:pt>
                <c:pt idx="16">
                  <c:v>-0.24868983110618839</c:v>
                </c:pt>
                <c:pt idx="17">
                  <c:v>-0.36812449687896315</c:v>
                </c:pt>
                <c:pt idx="18">
                  <c:v>-0.4817536196268446</c:v>
                </c:pt>
                <c:pt idx="19">
                  <c:v>-0.58778520026640679</c:v>
                </c:pt>
                <c:pt idx="20">
                  <c:v>-0.68454705748774147</c:v>
                </c:pt>
                <c:pt idx="21">
                  <c:v>-0.77051319905172921</c:v>
                </c:pt>
                <c:pt idx="22">
                  <c:v>-0.84432788759841404</c:v>
                </c:pt>
                <c:pt idx="23">
                  <c:v>-0.90482702143431959</c:v>
                </c:pt>
                <c:pt idx="24">
                  <c:v>-0.95105649311093088</c:v>
                </c:pt>
                <c:pt idx="25">
                  <c:v>-0.98228723626860015</c:v>
                </c:pt>
                <c:pt idx="26">
                  <c:v>-0.99802672344817045</c:v>
                </c:pt>
                <c:pt idx="27">
                  <c:v>-0.99802673354296345</c:v>
                </c:pt>
                <c:pt idx="28">
                  <c:v>-0.98228726639377795</c:v>
                </c:pt>
                <c:pt idx="29">
                  <c:v>-0.95105654279140162</c:v>
                </c:pt>
                <c:pt idx="30">
                  <c:v>-0.90482708988659255</c:v>
                </c:pt>
                <c:pt idx="31">
                  <c:v>-0.84432797374295598</c:v>
                </c:pt>
                <c:pt idx="32">
                  <c:v>-0.77051330152998931</c:v>
                </c:pt>
                <c:pt idx="33">
                  <c:v>-0.68454717468357651</c:v>
                </c:pt>
                <c:pt idx="34">
                  <c:v>-0.58778533033156843</c:v>
                </c:pt>
                <c:pt idx="35">
                  <c:v>-0.48175376051012747</c:v>
                </c:pt>
                <c:pt idx="36">
                  <c:v>-0.36812464635855396</c:v>
                </c:pt>
                <c:pt idx="37">
                  <c:v>-0.24868998682470475</c:v>
                </c:pt>
                <c:pt idx="38">
                  <c:v>-0.12533333777206054</c:v>
                </c:pt>
                <c:pt idx="39">
                  <c:v>-1.0717958900474992E-7</c:v>
                </c:pt>
                <c:pt idx="40">
                  <c:v>0.12533312510316863</c:v>
                </c:pt>
                <c:pt idx="41">
                  <c:v>0.24868977920001428</c:v>
                </c:pt>
                <c:pt idx="42">
                  <c:v>0.36812444705243019</c:v>
                </c:pt>
                <c:pt idx="43">
                  <c:v>0.48175357266574698</c:v>
                </c:pt>
                <c:pt idx="44">
                  <c:v>0.58778515691134914</c:v>
                </c:pt>
                <c:pt idx="45">
                  <c:v>0.6845470184224588</c:v>
                </c:pt>
                <c:pt idx="46">
                  <c:v>0.77051316489230437</c:v>
                </c:pt>
                <c:pt idx="47">
                  <c:v>0.84432785888356154</c:v>
                </c:pt>
                <c:pt idx="48">
                  <c:v>0.90482699861688987</c:v>
                </c:pt>
                <c:pt idx="49">
                  <c:v>0.9510564765507683</c:v>
                </c:pt>
                <c:pt idx="50">
                  <c:v>0.98228722622686848</c:v>
                </c:pt>
              </c:numCache>
            </c:numRef>
          </c:val>
        </c:ser>
        <c:ser>
          <c:idx val="12"/>
          <c:order val="12"/>
          <c:val>
            <c:numRef>
              <c:f>三圍函數1!$B$14:$AZ$14</c:f>
              <c:numCache>
                <c:formatCode>General</c:formatCode>
                <c:ptCount val="51"/>
                <c:pt idx="0">
                  <c:v>0.99802672681310434</c:v>
                </c:pt>
                <c:pt idx="1">
                  <c:v>0.99802673017803534</c:v>
                </c:pt>
                <c:pt idx="2">
                  <c:v>0.98228725635205483</c:v>
                </c:pt>
                <c:pt idx="3">
                  <c:v>0.95105652623124737</c:v>
                </c:pt>
                <c:pt idx="4">
                  <c:v>0.90482706706917071</c:v>
                </c:pt>
                <c:pt idx="5">
                  <c:v>0.84432794502811093</c:v>
                </c:pt>
                <c:pt idx="6">
                  <c:v>0.77051326737057146</c:v>
                </c:pt>
                <c:pt idx="7">
                  <c:v>0.68454713561830005</c:v>
                </c:pt>
                <c:pt idx="8">
                  <c:v>0.58778528697651611</c:v>
                </c:pt>
                <c:pt idx="9">
                  <c:v>0.48175371354903446</c:v>
                </c:pt>
                <c:pt idx="10">
                  <c:v>0.36812459653202462</c:v>
                </c:pt>
                <c:pt idx="11">
                  <c:v>0.24868993491853322</c:v>
                </c:pt>
                <c:pt idx="12">
                  <c:v>0.12533328460483811</c:v>
                </c:pt>
                <c:pt idx="13">
                  <c:v>5.3589794502375042E-8</c:v>
                </c:pt>
                <c:pt idx="14">
                  <c:v>-0.12533317827039214</c:v>
                </c:pt>
                <c:pt idx="15">
                  <c:v>-0.24868983110618798</c:v>
                </c:pt>
                <c:pt idx="16">
                  <c:v>-0.36812449687896315</c:v>
                </c:pt>
                <c:pt idx="17">
                  <c:v>-0.4817536196268446</c:v>
                </c:pt>
                <c:pt idx="18">
                  <c:v>-0.58778520026640679</c:v>
                </c:pt>
                <c:pt idx="19">
                  <c:v>-0.68454705748774147</c:v>
                </c:pt>
                <c:pt idx="20">
                  <c:v>-0.77051319905172921</c:v>
                </c:pt>
                <c:pt idx="21">
                  <c:v>-0.84432788759841404</c:v>
                </c:pt>
                <c:pt idx="22">
                  <c:v>-0.90482702143431959</c:v>
                </c:pt>
                <c:pt idx="23">
                  <c:v>-0.95105649311093088</c:v>
                </c:pt>
                <c:pt idx="24">
                  <c:v>-0.98228723626860015</c:v>
                </c:pt>
                <c:pt idx="25">
                  <c:v>-0.99802672344817045</c:v>
                </c:pt>
                <c:pt idx="26">
                  <c:v>-0.99802673354296345</c:v>
                </c:pt>
                <c:pt idx="27">
                  <c:v>-0.98228726639377795</c:v>
                </c:pt>
                <c:pt idx="28">
                  <c:v>-0.95105654279140162</c:v>
                </c:pt>
                <c:pt idx="29">
                  <c:v>-0.90482708988659255</c:v>
                </c:pt>
                <c:pt idx="30">
                  <c:v>-0.84432797374295598</c:v>
                </c:pt>
                <c:pt idx="31">
                  <c:v>-0.77051330152998931</c:v>
                </c:pt>
                <c:pt idx="32">
                  <c:v>-0.68454717468357651</c:v>
                </c:pt>
                <c:pt idx="33">
                  <c:v>-0.58778533033156843</c:v>
                </c:pt>
                <c:pt idx="34">
                  <c:v>-0.48175376051012747</c:v>
                </c:pt>
                <c:pt idx="35">
                  <c:v>-0.36812464635855396</c:v>
                </c:pt>
                <c:pt idx="36">
                  <c:v>-0.24868998682470475</c:v>
                </c:pt>
                <c:pt idx="37">
                  <c:v>-0.12533333777206054</c:v>
                </c:pt>
                <c:pt idx="38">
                  <c:v>-1.0717958900474992E-7</c:v>
                </c:pt>
                <c:pt idx="39">
                  <c:v>0.12533312510316863</c:v>
                </c:pt>
                <c:pt idx="40">
                  <c:v>0.24868977920001428</c:v>
                </c:pt>
                <c:pt idx="41">
                  <c:v>0.36812444705243019</c:v>
                </c:pt>
                <c:pt idx="42">
                  <c:v>0.48175357266574698</c:v>
                </c:pt>
                <c:pt idx="43">
                  <c:v>0.58778515691134914</c:v>
                </c:pt>
                <c:pt idx="44">
                  <c:v>0.6845470184224588</c:v>
                </c:pt>
                <c:pt idx="45">
                  <c:v>0.77051316489230437</c:v>
                </c:pt>
                <c:pt idx="46">
                  <c:v>0.84432785888356154</c:v>
                </c:pt>
                <c:pt idx="47">
                  <c:v>0.90482699861688987</c:v>
                </c:pt>
                <c:pt idx="48">
                  <c:v>0.9510564765507683</c:v>
                </c:pt>
                <c:pt idx="49">
                  <c:v>0.98228722622686848</c:v>
                </c:pt>
                <c:pt idx="50">
                  <c:v>0.99802672008323379</c:v>
                </c:pt>
              </c:numCache>
            </c:numRef>
          </c:val>
        </c:ser>
        <c:ser>
          <c:idx val="13"/>
          <c:order val="13"/>
          <c:val>
            <c:numRef>
              <c:f>三圍函數1!$B$15:$AZ$15</c:f>
              <c:numCache>
                <c:formatCode>General</c:formatCode>
                <c:ptCount val="51"/>
                <c:pt idx="0">
                  <c:v>0.99802673017803534</c:v>
                </c:pt>
                <c:pt idx="1">
                  <c:v>0.98228725635205494</c:v>
                </c:pt>
                <c:pt idx="2">
                  <c:v>0.95105652623124737</c:v>
                </c:pt>
                <c:pt idx="3">
                  <c:v>0.90482706706917071</c:v>
                </c:pt>
                <c:pt idx="4">
                  <c:v>0.84432794502811093</c:v>
                </c:pt>
                <c:pt idx="5">
                  <c:v>0.77051326737057146</c:v>
                </c:pt>
                <c:pt idx="6">
                  <c:v>0.68454713561830005</c:v>
                </c:pt>
                <c:pt idx="7">
                  <c:v>0.58778528697651611</c:v>
                </c:pt>
                <c:pt idx="8">
                  <c:v>0.48175371354903446</c:v>
                </c:pt>
                <c:pt idx="9">
                  <c:v>0.36812459653202462</c:v>
                </c:pt>
                <c:pt idx="10">
                  <c:v>0.24868993491853322</c:v>
                </c:pt>
                <c:pt idx="11">
                  <c:v>0.12533328460483811</c:v>
                </c:pt>
                <c:pt idx="12">
                  <c:v>5.3589794502375042E-8</c:v>
                </c:pt>
                <c:pt idx="13">
                  <c:v>-0.12533317827039214</c:v>
                </c:pt>
                <c:pt idx="14">
                  <c:v>-0.24868983110618798</c:v>
                </c:pt>
                <c:pt idx="15">
                  <c:v>-0.36812449687896276</c:v>
                </c:pt>
                <c:pt idx="16">
                  <c:v>-0.4817536196268446</c:v>
                </c:pt>
                <c:pt idx="17">
                  <c:v>-0.58778520026640679</c:v>
                </c:pt>
                <c:pt idx="18">
                  <c:v>-0.68454705748774147</c:v>
                </c:pt>
                <c:pt idx="19">
                  <c:v>-0.77051319905172921</c:v>
                </c:pt>
                <c:pt idx="20">
                  <c:v>-0.84432788759841404</c:v>
                </c:pt>
                <c:pt idx="21">
                  <c:v>-0.90482702143431959</c:v>
                </c:pt>
                <c:pt idx="22">
                  <c:v>-0.95105649311093088</c:v>
                </c:pt>
                <c:pt idx="23">
                  <c:v>-0.98228723626860015</c:v>
                </c:pt>
                <c:pt idx="24">
                  <c:v>-0.99802672344817045</c:v>
                </c:pt>
                <c:pt idx="25">
                  <c:v>-0.99802673354296345</c:v>
                </c:pt>
                <c:pt idx="26">
                  <c:v>-0.98228726639377795</c:v>
                </c:pt>
                <c:pt idx="27">
                  <c:v>-0.95105654279140162</c:v>
                </c:pt>
                <c:pt idx="28">
                  <c:v>-0.90482708988659255</c:v>
                </c:pt>
                <c:pt idx="29">
                  <c:v>-0.84432797374295598</c:v>
                </c:pt>
                <c:pt idx="30">
                  <c:v>-0.77051330152998931</c:v>
                </c:pt>
                <c:pt idx="31">
                  <c:v>-0.68454717468357651</c:v>
                </c:pt>
                <c:pt idx="32">
                  <c:v>-0.58778533033156843</c:v>
                </c:pt>
                <c:pt idx="33">
                  <c:v>-0.48175376051012747</c:v>
                </c:pt>
                <c:pt idx="34">
                  <c:v>-0.36812464635855396</c:v>
                </c:pt>
                <c:pt idx="35">
                  <c:v>-0.24868998682470475</c:v>
                </c:pt>
                <c:pt idx="36">
                  <c:v>-0.12533333777206054</c:v>
                </c:pt>
                <c:pt idx="37">
                  <c:v>-1.0717958900474992E-7</c:v>
                </c:pt>
                <c:pt idx="38">
                  <c:v>0.12533312510316863</c:v>
                </c:pt>
                <c:pt idx="39">
                  <c:v>0.24868977920001428</c:v>
                </c:pt>
                <c:pt idx="40">
                  <c:v>0.36812444705243019</c:v>
                </c:pt>
                <c:pt idx="41">
                  <c:v>0.48175357266574698</c:v>
                </c:pt>
                <c:pt idx="42">
                  <c:v>0.58778515691134914</c:v>
                </c:pt>
                <c:pt idx="43">
                  <c:v>0.6845470184224588</c:v>
                </c:pt>
                <c:pt idx="44">
                  <c:v>0.77051316489230437</c:v>
                </c:pt>
                <c:pt idx="45">
                  <c:v>0.84432785888356154</c:v>
                </c:pt>
                <c:pt idx="46">
                  <c:v>0.90482699861688987</c:v>
                </c:pt>
                <c:pt idx="47">
                  <c:v>0.9510564765507683</c:v>
                </c:pt>
                <c:pt idx="48">
                  <c:v>0.98228722622686848</c:v>
                </c:pt>
                <c:pt idx="49">
                  <c:v>0.99802672008323379</c:v>
                </c:pt>
                <c:pt idx="50">
                  <c:v>0.99802673690788868</c:v>
                </c:pt>
              </c:numCache>
            </c:numRef>
          </c:val>
        </c:ser>
        <c:ser>
          <c:idx val="14"/>
          <c:order val="14"/>
          <c:val>
            <c:numRef>
              <c:f>三圍函數1!$B$16:$AZ$16</c:f>
              <c:numCache>
                <c:formatCode>General</c:formatCode>
                <c:ptCount val="51"/>
                <c:pt idx="0">
                  <c:v>0.98228725635205494</c:v>
                </c:pt>
                <c:pt idx="1">
                  <c:v>0.95105652623124748</c:v>
                </c:pt>
                <c:pt idx="2">
                  <c:v>0.90482706706917071</c:v>
                </c:pt>
                <c:pt idx="3">
                  <c:v>0.84432794502811093</c:v>
                </c:pt>
                <c:pt idx="4">
                  <c:v>0.77051326737057146</c:v>
                </c:pt>
                <c:pt idx="5">
                  <c:v>0.68454713561830005</c:v>
                </c:pt>
                <c:pt idx="6">
                  <c:v>0.58778528697651611</c:v>
                </c:pt>
                <c:pt idx="7">
                  <c:v>0.48175371354903446</c:v>
                </c:pt>
                <c:pt idx="8">
                  <c:v>0.36812459653202462</c:v>
                </c:pt>
                <c:pt idx="9">
                  <c:v>0.24868993491853322</c:v>
                </c:pt>
                <c:pt idx="10">
                  <c:v>0.12533328460483811</c:v>
                </c:pt>
                <c:pt idx="11">
                  <c:v>5.3589794502375042E-8</c:v>
                </c:pt>
                <c:pt idx="12">
                  <c:v>-0.12533317827039214</c:v>
                </c:pt>
                <c:pt idx="13">
                  <c:v>-0.24868983110618798</c:v>
                </c:pt>
                <c:pt idx="14">
                  <c:v>-0.36812449687896276</c:v>
                </c:pt>
                <c:pt idx="15">
                  <c:v>-0.48175361962684421</c:v>
                </c:pt>
                <c:pt idx="16">
                  <c:v>-0.58778520026640679</c:v>
                </c:pt>
                <c:pt idx="17">
                  <c:v>-0.68454705748774147</c:v>
                </c:pt>
                <c:pt idx="18">
                  <c:v>-0.77051319905172921</c:v>
                </c:pt>
                <c:pt idx="19">
                  <c:v>-0.84432788759841404</c:v>
                </c:pt>
                <c:pt idx="20">
                  <c:v>-0.90482702143431959</c:v>
                </c:pt>
                <c:pt idx="21">
                  <c:v>-0.95105649311093088</c:v>
                </c:pt>
                <c:pt idx="22">
                  <c:v>-0.98228723626860015</c:v>
                </c:pt>
                <c:pt idx="23">
                  <c:v>-0.99802672344817045</c:v>
                </c:pt>
                <c:pt idx="24">
                  <c:v>-0.99802673354296345</c:v>
                </c:pt>
                <c:pt idx="25">
                  <c:v>-0.98228726639377795</c:v>
                </c:pt>
                <c:pt idx="26">
                  <c:v>-0.95105654279140162</c:v>
                </c:pt>
                <c:pt idx="27">
                  <c:v>-0.90482708988659255</c:v>
                </c:pt>
                <c:pt idx="28">
                  <c:v>-0.84432797374295598</c:v>
                </c:pt>
                <c:pt idx="29">
                  <c:v>-0.77051330152998931</c:v>
                </c:pt>
                <c:pt idx="30">
                  <c:v>-0.68454717468357651</c:v>
                </c:pt>
                <c:pt idx="31">
                  <c:v>-0.58778533033156843</c:v>
                </c:pt>
                <c:pt idx="32">
                  <c:v>-0.48175376051012747</c:v>
                </c:pt>
                <c:pt idx="33">
                  <c:v>-0.36812464635855396</c:v>
                </c:pt>
                <c:pt idx="34">
                  <c:v>-0.24868998682470475</c:v>
                </c:pt>
                <c:pt idx="35">
                  <c:v>-0.12533333777206054</c:v>
                </c:pt>
                <c:pt idx="36">
                  <c:v>-1.0717958900474992E-7</c:v>
                </c:pt>
                <c:pt idx="37">
                  <c:v>0.12533312510316863</c:v>
                </c:pt>
                <c:pt idx="38">
                  <c:v>0.24868977920001428</c:v>
                </c:pt>
                <c:pt idx="39">
                  <c:v>0.36812444705243019</c:v>
                </c:pt>
                <c:pt idx="40">
                  <c:v>0.48175357266574698</c:v>
                </c:pt>
                <c:pt idx="41">
                  <c:v>0.58778515691134914</c:v>
                </c:pt>
                <c:pt idx="42">
                  <c:v>0.6845470184224588</c:v>
                </c:pt>
                <c:pt idx="43">
                  <c:v>0.77051316489230437</c:v>
                </c:pt>
                <c:pt idx="44">
                  <c:v>0.84432785888356154</c:v>
                </c:pt>
                <c:pt idx="45">
                  <c:v>0.90482699861688987</c:v>
                </c:pt>
                <c:pt idx="46">
                  <c:v>0.9510564765507683</c:v>
                </c:pt>
                <c:pt idx="47">
                  <c:v>0.98228722622686848</c:v>
                </c:pt>
                <c:pt idx="48">
                  <c:v>0.99802672008323379</c:v>
                </c:pt>
                <c:pt idx="49">
                  <c:v>0.99802673690788868</c:v>
                </c:pt>
                <c:pt idx="50">
                  <c:v>0.98228727643549829</c:v>
                </c:pt>
              </c:numCache>
            </c:numRef>
          </c:val>
        </c:ser>
        <c:ser>
          <c:idx val="15"/>
          <c:order val="15"/>
          <c:val>
            <c:numRef>
              <c:f>三圍函數1!$B$17:$AZ$17</c:f>
              <c:numCache>
                <c:formatCode>General</c:formatCode>
                <c:ptCount val="51"/>
                <c:pt idx="0">
                  <c:v>0.95105652623124748</c:v>
                </c:pt>
                <c:pt idx="1">
                  <c:v>0.90482706706917071</c:v>
                </c:pt>
                <c:pt idx="2">
                  <c:v>0.84432794502811093</c:v>
                </c:pt>
                <c:pt idx="3">
                  <c:v>0.77051326737057146</c:v>
                </c:pt>
                <c:pt idx="4">
                  <c:v>0.68454713561830005</c:v>
                </c:pt>
                <c:pt idx="5">
                  <c:v>0.58778528697651611</c:v>
                </c:pt>
                <c:pt idx="6">
                  <c:v>0.48175371354903446</c:v>
                </c:pt>
                <c:pt idx="7">
                  <c:v>0.36812459653202462</c:v>
                </c:pt>
                <c:pt idx="8">
                  <c:v>0.24868993491853322</c:v>
                </c:pt>
                <c:pt idx="9">
                  <c:v>0.12533328460483811</c:v>
                </c:pt>
                <c:pt idx="10">
                  <c:v>5.3589794502375042E-8</c:v>
                </c:pt>
                <c:pt idx="11">
                  <c:v>-0.12533317827039214</c:v>
                </c:pt>
                <c:pt idx="12">
                  <c:v>-0.24868983110618798</c:v>
                </c:pt>
                <c:pt idx="13">
                  <c:v>-0.36812449687896276</c:v>
                </c:pt>
                <c:pt idx="14">
                  <c:v>-0.48175361962684421</c:v>
                </c:pt>
                <c:pt idx="15">
                  <c:v>-0.58778520026640646</c:v>
                </c:pt>
                <c:pt idx="16">
                  <c:v>-0.68454705748774147</c:v>
                </c:pt>
                <c:pt idx="17">
                  <c:v>-0.77051319905172921</c:v>
                </c:pt>
                <c:pt idx="18">
                  <c:v>-0.84432788759841404</c:v>
                </c:pt>
                <c:pt idx="19">
                  <c:v>-0.90482702143431959</c:v>
                </c:pt>
                <c:pt idx="20">
                  <c:v>-0.95105649311093088</c:v>
                </c:pt>
                <c:pt idx="21">
                  <c:v>-0.98228723626860015</c:v>
                </c:pt>
                <c:pt idx="22">
                  <c:v>-0.99802672344817045</c:v>
                </c:pt>
                <c:pt idx="23">
                  <c:v>-0.99802673354296345</c:v>
                </c:pt>
                <c:pt idx="24">
                  <c:v>-0.98228726639377795</c:v>
                </c:pt>
                <c:pt idx="25">
                  <c:v>-0.95105654279140162</c:v>
                </c:pt>
                <c:pt idx="26">
                  <c:v>-0.90482708988659255</c:v>
                </c:pt>
                <c:pt idx="27">
                  <c:v>-0.84432797374295598</c:v>
                </c:pt>
                <c:pt idx="28">
                  <c:v>-0.77051330152998931</c:v>
                </c:pt>
                <c:pt idx="29">
                  <c:v>-0.68454717468357651</c:v>
                </c:pt>
                <c:pt idx="30">
                  <c:v>-0.58778533033156843</c:v>
                </c:pt>
                <c:pt idx="31">
                  <c:v>-0.48175376051012747</c:v>
                </c:pt>
                <c:pt idx="32">
                  <c:v>-0.36812464635855396</c:v>
                </c:pt>
                <c:pt idx="33">
                  <c:v>-0.24868998682470475</c:v>
                </c:pt>
                <c:pt idx="34">
                  <c:v>-0.12533333777206054</c:v>
                </c:pt>
                <c:pt idx="35">
                  <c:v>-1.0717958900474992E-7</c:v>
                </c:pt>
                <c:pt idx="36">
                  <c:v>0.12533312510316863</c:v>
                </c:pt>
                <c:pt idx="37">
                  <c:v>0.24868977920001428</c:v>
                </c:pt>
                <c:pt idx="38">
                  <c:v>0.36812444705243019</c:v>
                </c:pt>
                <c:pt idx="39">
                  <c:v>0.48175357266574698</c:v>
                </c:pt>
                <c:pt idx="40">
                  <c:v>0.58778515691134914</c:v>
                </c:pt>
                <c:pt idx="41">
                  <c:v>0.6845470184224588</c:v>
                </c:pt>
                <c:pt idx="42">
                  <c:v>0.77051316489230437</c:v>
                </c:pt>
                <c:pt idx="43">
                  <c:v>0.84432785888356154</c:v>
                </c:pt>
                <c:pt idx="44">
                  <c:v>0.90482699861688987</c:v>
                </c:pt>
                <c:pt idx="45">
                  <c:v>0.9510564765507683</c:v>
                </c:pt>
                <c:pt idx="46">
                  <c:v>0.98228722622686848</c:v>
                </c:pt>
                <c:pt idx="47">
                  <c:v>0.99802672008323379</c:v>
                </c:pt>
                <c:pt idx="48">
                  <c:v>0.99802673690788868</c:v>
                </c:pt>
                <c:pt idx="49">
                  <c:v>0.98228727643549829</c:v>
                </c:pt>
                <c:pt idx="50">
                  <c:v>0.9510565593515532</c:v>
                </c:pt>
              </c:numCache>
            </c:numRef>
          </c:val>
        </c:ser>
        <c:ser>
          <c:idx val="16"/>
          <c:order val="16"/>
          <c:val>
            <c:numRef>
              <c:f>三圍函數1!$B$18:$AZ$18</c:f>
              <c:numCache>
                <c:formatCode>General</c:formatCode>
                <c:ptCount val="51"/>
                <c:pt idx="0">
                  <c:v>0.90482706706917071</c:v>
                </c:pt>
                <c:pt idx="1">
                  <c:v>0.84432794502811093</c:v>
                </c:pt>
                <c:pt idx="2">
                  <c:v>0.77051326737057146</c:v>
                </c:pt>
                <c:pt idx="3">
                  <c:v>0.68454713561830005</c:v>
                </c:pt>
                <c:pt idx="4">
                  <c:v>0.58778528697651578</c:v>
                </c:pt>
                <c:pt idx="5">
                  <c:v>0.48175371354903407</c:v>
                </c:pt>
                <c:pt idx="6">
                  <c:v>0.36812459653202423</c:v>
                </c:pt>
                <c:pt idx="7">
                  <c:v>0.24868993491853278</c:v>
                </c:pt>
                <c:pt idx="8">
                  <c:v>0.12533328460483767</c:v>
                </c:pt>
                <c:pt idx="9">
                  <c:v>5.3589794058285832E-8</c:v>
                </c:pt>
                <c:pt idx="10">
                  <c:v>-0.12533317827039259</c:v>
                </c:pt>
                <c:pt idx="11">
                  <c:v>-0.24868983110618839</c:v>
                </c:pt>
                <c:pt idx="12">
                  <c:v>-0.36812449687896315</c:v>
                </c:pt>
                <c:pt idx="13">
                  <c:v>-0.4817536196268446</c:v>
                </c:pt>
                <c:pt idx="14">
                  <c:v>-0.58778520026640679</c:v>
                </c:pt>
                <c:pt idx="15">
                  <c:v>-0.68454705748774147</c:v>
                </c:pt>
                <c:pt idx="16">
                  <c:v>-0.77051319905172921</c:v>
                </c:pt>
                <c:pt idx="17">
                  <c:v>-0.84432788759841404</c:v>
                </c:pt>
                <c:pt idx="18">
                  <c:v>-0.90482702143431959</c:v>
                </c:pt>
                <c:pt idx="19">
                  <c:v>-0.95105649311093088</c:v>
                </c:pt>
                <c:pt idx="20">
                  <c:v>-0.98228723626860015</c:v>
                </c:pt>
                <c:pt idx="21">
                  <c:v>-0.99802672344817045</c:v>
                </c:pt>
                <c:pt idx="22">
                  <c:v>-0.99802673354296345</c:v>
                </c:pt>
                <c:pt idx="23">
                  <c:v>-0.98228726639377795</c:v>
                </c:pt>
                <c:pt idx="24">
                  <c:v>-0.95105654279140162</c:v>
                </c:pt>
                <c:pt idx="25">
                  <c:v>-0.90482708988659255</c:v>
                </c:pt>
                <c:pt idx="26">
                  <c:v>-0.84432797374295598</c:v>
                </c:pt>
                <c:pt idx="27">
                  <c:v>-0.77051330152998931</c:v>
                </c:pt>
                <c:pt idx="28">
                  <c:v>-0.68454717468357651</c:v>
                </c:pt>
                <c:pt idx="29">
                  <c:v>-0.58778533033156843</c:v>
                </c:pt>
                <c:pt idx="30">
                  <c:v>-0.48175376051012747</c:v>
                </c:pt>
                <c:pt idx="31">
                  <c:v>-0.36812464635855396</c:v>
                </c:pt>
                <c:pt idx="32">
                  <c:v>-0.24868998682470389</c:v>
                </c:pt>
                <c:pt idx="33">
                  <c:v>-0.12533333777206054</c:v>
                </c:pt>
                <c:pt idx="34">
                  <c:v>-1.0717958811657151E-7</c:v>
                </c:pt>
                <c:pt idx="35">
                  <c:v>0.12533312510316863</c:v>
                </c:pt>
                <c:pt idx="36">
                  <c:v>0.24868977920001514</c:v>
                </c:pt>
                <c:pt idx="37">
                  <c:v>0.36812444705243019</c:v>
                </c:pt>
                <c:pt idx="38">
                  <c:v>0.48175357266574775</c:v>
                </c:pt>
                <c:pt idx="39">
                  <c:v>0.58778515691134914</c:v>
                </c:pt>
                <c:pt idx="40">
                  <c:v>0.68454701842245946</c:v>
                </c:pt>
                <c:pt idx="41">
                  <c:v>0.77051316489230437</c:v>
                </c:pt>
                <c:pt idx="42">
                  <c:v>0.84432785888356199</c:v>
                </c:pt>
                <c:pt idx="43">
                  <c:v>0.90482699861688987</c:v>
                </c:pt>
                <c:pt idx="44">
                  <c:v>0.95105647655076864</c:v>
                </c:pt>
                <c:pt idx="45">
                  <c:v>0.98228722622686848</c:v>
                </c:pt>
                <c:pt idx="46">
                  <c:v>0.99802672008323379</c:v>
                </c:pt>
                <c:pt idx="47">
                  <c:v>0.99802673690788868</c:v>
                </c:pt>
                <c:pt idx="48">
                  <c:v>0.98228727643549829</c:v>
                </c:pt>
                <c:pt idx="49">
                  <c:v>0.9510565593515532</c:v>
                </c:pt>
                <c:pt idx="50">
                  <c:v>0.9048271127040115</c:v>
                </c:pt>
              </c:numCache>
            </c:numRef>
          </c:val>
        </c:ser>
        <c:ser>
          <c:idx val="17"/>
          <c:order val="17"/>
          <c:val>
            <c:numRef>
              <c:f>三圍函數1!$B$19:$AZ$19</c:f>
              <c:numCache>
                <c:formatCode>General</c:formatCode>
                <c:ptCount val="51"/>
                <c:pt idx="0">
                  <c:v>0.84432794502811093</c:v>
                </c:pt>
                <c:pt idx="1">
                  <c:v>0.77051326737057146</c:v>
                </c:pt>
                <c:pt idx="2">
                  <c:v>0.68454713561830005</c:v>
                </c:pt>
                <c:pt idx="3">
                  <c:v>0.58778528697651611</c:v>
                </c:pt>
                <c:pt idx="4">
                  <c:v>0.48175371354903407</c:v>
                </c:pt>
                <c:pt idx="5">
                  <c:v>0.36812459653202423</c:v>
                </c:pt>
                <c:pt idx="6">
                  <c:v>0.24868993491853278</c:v>
                </c:pt>
                <c:pt idx="7">
                  <c:v>0.12533328460483767</c:v>
                </c:pt>
                <c:pt idx="8">
                  <c:v>5.3589794058285832E-8</c:v>
                </c:pt>
                <c:pt idx="9">
                  <c:v>-0.12533317827039259</c:v>
                </c:pt>
                <c:pt idx="10">
                  <c:v>-0.24868983110618839</c:v>
                </c:pt>
                <c:pt idx="11">
                  <c:v>-0.36812449687896315</c:v>
                </c:pt>
                <c:pt idx="12">
                  <c:v>-0.4817536196268446</c:v>
                </c:pt>
                <c:pt idx="13">
                  <c:v>-0.58778520026640679</c:v>
                </c:pt>
                <c:pt idx="14">
                  <c:v>-0.68454705748774147</c:v>
                </c:pt>
                <c:pt idx="15">
                  <c:v>-0.77051319905172921</c:v>
                </c:pt>
                <c:pt idx="16">
                  <c:v>-0.84432788759841404</c:v>
                </c:pt>
                <c:pt idx="17">
                  <c:v>-0.90482702143431959</c:v>
                </c:pt>
                <c:pt idx="18">
                  <c:v>-0.95105649311093088</c:v>
                </c:pt>
                <c:pt idx="19">
                  <c:v>-0.98228723626860015</c:v>
                </c:pt>
                <c:pt idx="20">
                  <c:v>-0.99802672344817045</c:v>
                </c:pt>
                <c:pt idx="21">
                  <c:v>-0.99802673354296345</c:v>
                </c:pt>
                <c:pt idx="22">
                  <c:v>-0.98228726639377795</c:v>
                </c:pt>
                <c:pt idx="23">
                  <c:v>-0.95105654279140162</c:v>
                </c:pt>
                <c:pt idx="24">
                  <c:v>-0.90482708988659255</c:v>
                </c:pt>
                <c:pt idx="25">
                  <c:v>-0.84432797374295598</c:v>
                </c:pt>
                <c:pt idx="26">
                  <c:v>-0.77051330152998931</c:v>
                </c:pt>
                <c:pt idx="27">
                  <c:v>-0.68454717468357651</c:v>
                </c:pt>
                <c:pt idx="28">
                  <c:v>-0.58778533033156843</c:v>
                </c:pt>
                <c:pt idx="29">
                  <c:v>-0.48175376051012747</c:v>
                </c:pt>
                <c:pt idx="30">
                  <c:v>-0.36812464635855396</c:v>
                </c:pt>
                <c:pt idx="31">
                  <c:v>-0.24868998682470475</c:v>
                </c:pt>
                <c:pt idx="32">
                  <c:v>-0.12533333777206054</c:v>
                </c:pt>
                <c:pt idx="33">
                  <c:v>-1.0717958811657151E-7</c:v>
                </c:pt>
                <c:pt idx="34">
                  <c:v>0.12533312510316863</c:v>
                </c:pt>
                <c:pt idx="35">
                  <c:v>0.24868977920001514</c:v>
                </c:pt>
                <c:pt idx="36">
                  <c:v>0.36812444705243019</c:v>
                </c:pt>
                <c:pt idx="37">
                  <c:v>0.48175357266574775</c:v>
                </c:pt>
                <c:pt idx="38">
                  <c:v>0.58778515691134914</c:v>
                </c:pt>
                <c:pt idx="39">
                  <c:v>0.68454701842245946</c:v>
                </c:pt>
                <c:pt idx="40">
                  <c:v>0.77051316489230437</c:v>
                </c:pt>
                <c:pt idx="41">
                  <c:v>0.84432785888356199</c:v>
                </c:pt>
                <c:pt idx="42">
                  <c:v>0.90482699861688987</c:v>
                </c:pt>
                <c:pt idx="43">
                  <c:v>0.95105647655076864</c:v>
                </c:pt>
                <c:pt idx="44">
                  <c:v>0.98228722622686848</c:v>
                </c:pt>
                <c:pt idx="45">
                  <c:v>0.99802672008323379</c:v>
                </c:pt>
                <c:pt idx="46">
                  <c:v>0.99802673690788868</c:v>
                </c:pt>
                <c:pt idx="47">
                  <c:v>0.98228727643549829</c:v>
                </c:pt>
                <c:pt idx="48">
                  <c:v>0.9510565593515532</c:v>
                </c:pt>
                <c:pt idx="49">
                  <c:v>0.9048271127040115</c:v>
                </c:pt>
                <c:pt idx="50">
                  <c:v>0.84432800245779871</c:v>
                </c:pt>
              </c:numCache>
            </c:numRef>
          </c:val>
        </c:ser>
        <c:ser>
          <c:idx val="18"/>
          <c:order val="18"/>
          <c:val>
            <c:numRef>
              <c:f>三圍函數1!$B$20:$AZ$20</c:f>
              <c:numCache>
                <c:formatCode>General</c:formatCode>
                <c:ptCount val="51"/>
                <c:pt idx="0">
                  <c:v>0.77051326737057146</c:v>
                </c:pt>
                <c:pt idx="1">
                  <c:v>0.68454713561830005</c:v>
                </c:pt>
                <c:pt idx="2">
                  <c:v>0.58778528697651611</c:v>
                </c:pt>
                <c:pt idx="3">
                  <c:v>0.48175371354903446</c:v>
                </c:pt>
                <c:pt idx="4">
                  <c:v>0.36812459653202423</c:v>
                </c:pt>
                <c:pt idx="5">
                  <c:v>0.24868993491853278</c:v>
                </c:pt>
                <c:pt idx="6">
                  <c:v>0.12533328460483767</c:v>
                </c:pt>
                <c:pt idx="7">
                  <c:v>5.3589794058285832E-8</c:v>
                </c:pt>
                <c:pt idx="8">
                  <c:v>-0.12533317827039259</c:v>
                </c:pt>
                <c:pt idx="9">
                  <c:v>-0.24868983110618839</c:v>
                </c:pt>
                <c:pt idx="10">
                  <c:v>-0.36812449687896315</c:v>
                </c:pt>
                <c:pt idx="11">
                  <c:v>-0.4817536196268446</c:v>
                </c:pt>
                <c:pt idx="12">
                  <c:v>-0.58778520026640679</c:v>
                </c:pt>
                <c:pt idx="13">
                  <c:v>-0.68454705748774147</c:v>
                </c:pt>
                <c:pt idx="14">
                  <c:v>-0.77051319905172921</c:v>
                </c:pt>
                <c:pt idx="15">
                  <c:v>-0.84432788759841404</c:v>
                </c:pt>
                <c:pt idx="16">
                  <c:v>-0.90482702143431959</c:v>
                </c:pt>
                <c:pt idx="17">
                  <c:v>-0.95105649311093088</c:v>
                </c:pt>
                <c:pt idx="18">
                  <c:v>-0.98228723626860015</c:v>
                </c:pt>
                <c:pt idx="19">
                  <c:v>-0.99802672344817045</c:v>
                </c:pt>
                <c:pt idx="20">
                  <c:v>-0.99802673354296345</c:v>
                </c:pt>
                <c:pt idx="21">
                  <c:v>-0.98228726639377795</c:v>
                </c:pt>
                <c:pt idx="22">
                  <c:v>-0.95105654279140162</c:v>
                </c:pt>
                <c:pt idx="23">
                  <c:v>-0.90482708988659255</c:v>
                </c:pt>
                <c:pt idx="24">
                  <c:v>-0.84432797374295598</c:v>
                </c:pt>
                <c:pt idx="25">
                  <c:v>-0.77051330152998931</c:v>
                </c:pt>
                <c:pt idx="26">
                  <c:v>-0.68454717468357651</c:v>
                </c:pt>
                <c:pt idx="27">
                  <c:v>-0.58778533033156843</c:v>
                </c:pt>
                <c:pt idx="28">
                  <c:v>-0.48175376051012747</c:v>
                </c:pt>
                <c:pt idx="29">
                  <c:v>-0.36812464635855396</c:v>
                </c:pt>
                <c:pt idx="30">
                  <c:v>-0.24868998682470475</c:v>
                </c:pt>
                <c:pt idx="31">
                  <c:v>-0.12533333777206054</c:v>
                </c:pt>
                <c:pt idx="32">
                  <c:v>-1.0717958811657151E-7</c:v>
                </c:pt>
                <c:pt idx="33">
                  <c:v>0.12533312510316863</c:v>
                </c:pt>
                <c:pt idx="34">
                  <c:v>0.24868977920001514</c:v>
                </c:pt>
                <c:pt idx="35">
                  <c:v>0.36812444705243019</c:v>
                </c:pt>
                <c:pt idx="36">
                  <c:v>0.48175357266574775</c:v>
                </c:pt>
                <c:pt idx="37">
                  <c:v>0.58778515691134914</c:v>
                </c:pt>
                <c:pt idx="38">
                  <c:v>0.68454701842245946</c:v>
                </c:pt>
                <c:pt idx="39">
                  <c:v>0.77051316489230437</c:v>
                </c:pt>
                <c:pt idx="40">
                  <c:v>0.84432785888356199</c:v>
                </c:pt>
                <c:pt idx="41">
                  <c:v>0.90482699861688987</c:v>
                </c:pt>
                <c:pt idx="42">
                  <c:v>0.95105647655076864</c:v>
                </c:pt>
                <c:pt idx="43">
                  <c:v>0.98228722622686848</c:v>
                </c:pt>
                <c:pt idx="44">
                  <c:v>0.99802672008323379</c:v>
                </c:pt>
                <c:pt idx="45">
                  <c:v>0.99802673690788868</c:v>
                </c:pt>
                <c:pt idx="46">
                  <c:v>0.98228727643549829</c:v>
                </c:pt>
                <c:pt idx="47">
                  <c:v>0.9510565593515532</c:v>
                </c:pt>
                <c:pt idx="48">
                  <c:v>0.9048271127040115</c:v>
                </c:pt>
                <c:pt idx="49">
                  <c:v>0.84432800245779871</c:v>
                </c:pt>
                <c:pt idx="50">
                  <c:v>0.77051333568940472</c:v>
                </c:pt>
              </c:numCache>
            </c:numRef>
          </c:val>
        </c:ser>
        <c:ser>
          <c:idx val="19"/>
          <c:order val="19"/>
          <c:val>
            <c:numRef>
              <c:f>三圍函數1!$B$21:$AZ$21</c:f>
              <c:numCache>
                <c:formatCode>General</c:formatCode>
                <c:ptCount val="51"/>
                <c:pt idx="0">
                  <c:v>0.68454713561830005</c:v>
                </c:pt>
                <c:pt idx="1">
                  <c:v>0.58778528697651611</c:v>
                </c:pt>
                <c:pt idx="2">
                  <c:v>0.48175371354903446</c:v>
                </c:pt>
                <c:pt idx="3">
                  <c:v>0.36812459653202462</c:v>
                </c:pt>
                <c:pt idx="4">
                  <c:v>0.24868993491853278</c:v>
                </c:pt>
                <c:pt idx="5">
                  <c:v>0.12533328460483767</c:v>
                </c:pt>
                <c:pt idx="6">
                  <c:v>5.3589794058285832E-8</c:v>
                </c:pt>
                <c:pt idx="7">
                  <c:v>-0.12533317827039259</c:v>
                </c:pt>
                <c:pt idx="8">
                  <c:v>-0.24868983110618839</c:v>
                </c:pt>
                <c:pt idx="9">
                  <c:v>-0.36812449687896315</c:v>
                </c:pt>
                <c:pt idx="10">
                  <c:v>-0.4817536196268446</c:v>
                </c:pt>
                <c:pt idx="11">
                  <c:v>-0.58778520026640679</c:v>
                </c:pt>
                <c:pt idx="12">
                  <c:v>-0.68454705748774147</c:v>
                </c:pt>
                <c:pt idx="13">
                  <c:v>-0.77051319905172921</c:v>
                </c:pt>
                <c:pt idx="14">
                  <c:v>-0.84432788759841404</c:v>
                </c:pt>
                <c:pt idx="15">
                  <c:v>-0.90482702143431959</c:v>
                </c:pt>
                <c:pt idx="16">
                  <c:v>-0.95105649311093088</c:v>
                </c:pt>
                <c:pt idx="17">
                  <c:v>-0.98228723626860015</c:v>
                </c:pt>
                <c:pt idx="18">
                  <c:v>-0.99802672344817045</c:v>
                </c:pt>
                <c:pt idx="19">
                  <c:v>-0.99802673354296345</c:v>
                </c:pt>
                <c:pt idx="20">
                  <c:v>-0.98228726639377795</c:v>
                </c:pt>
                <c:pt idx="21">
                  <c:v>-0.95105654279140162</c:v>
                </c:pt>
                <c:pt idx="22">
                  <c:v>-0.90482708988659255</c:v>
                </c:pt>
                <c:pt idx="23">
                  <c:v>-0.84432797374295598</c:v>
                </c:pt>
                <c:pt idx="24">
                  <c:v>-0.77051330152998931</c:v>
                </c:pt>
                <c:pt idx="25">
                  <c:v>-0.68454717468357651</c:v>
                </c:pt>
                <c:pt idx="26">
                  <c:v>-0.58778533033156843</c:v>
                </c:pt>
                <c:pt idx="27">
                  <c:v>-0.48175376051012747</c:v>
                </c:pt>
                <c:pt idx="28">
                  <c:v>-0.36812464635855396</c:v>
                </c:pt>
                <c:pt idx="29">
                  <c:v>-0.24868998682470475</c:v>
                </c:pt>
                <c:pt idx="30">
                  <c:v>-0.12533333777206054</c:v>
                </c:pt>
                <c:pt idx="31">
                  <c:v>-1.0717958900474992E-7</c:v>
                </c:pt>
                <c:pt idx="32">
                  <c:v>0.12533312510316863</c:v>
                </c:pt>
                <c:pt idx="33">
                  <c:v>0.24868977920001514</c:v>
                </c:pt>
                <c:pt idx="34">
                  <c:v>0.36812444705243019</c:v>
                </c:pt>
                <c:pt idx="35">
                  <c:v>0.48175357266574775</c:v>
                </c:pt>
                <c:pt idx="36">
                  <c:v>0.58778515691134914</c:v>
                </c:pt>
                <c:pt idx="37">
                  <c:v>0.68454701842245946</c:v>
                </c:pt>
                <c:pt idx="38">
                  <c:v>0.77051316489230437</c:v>
                </c:pt>
                <c:pt idx="39">
                  <c:v>0.84432785888356199</c:v>
                </c:pt>
                <c:pt idx="40">
                  <c:v>0.90482699861688987</c:v>
                </c:pt>
                <c:pt idx="41">
                  <c:v>0.95105647655076864</c:v>
                </c:pt>
                <c:pt idx="42">
                  <c:v>0.98228722622686848</c:v>
                </c:pt>
                <c:pt idx="43">
                  <c:v>0.99802672008323379</c:v>
                </c:pt>
                <c:pt idx="44">
                  <c:v>0.99802673690788868</c:v>
                </c:pt>
                <c:pt idx="45">
                  <c:v>0.98228727643549829</c:v>
                </c:pt>
                <c:pt idx="46">
                  <c:v>0.9510565593515532</c:v>
                </c:pt>
                <c:pt idx="47">
                  <c:v>0.9048271127040115</c:v>
                </c:pt>
                <c:pt idx="48">
                  <c:v>0.84432800245779871</c:v>
                </c:pt>
                <c:pt idx="49">
                  <c:v>0.77051333568940472</c:v>
                </c:pt>
                <c:pt idx="50">
                  <c:v>0.6845472137488513</c:v>
                </c:pt>
              </c:numCache>
            </c:numRef>
          </c:val>
        </c:ser>
        <c:ser>
          <c:idx val="20"/>
          <c:order val="20"/>
          <c:val>
            <c:numRef>
              <c:f>三圍函數1!$B$22:$AZ$22</c:f>
              <c:numCache>
                <c:formatCode>General</c:formatCode>
                <c:ptCount val="51"/>
                <c:pt idx="0">
                  <c:v>0.58778528697651611</c:v>
                </c:pt>
                <c:pt idx="1">
                  <c:v>0.48175371354903446</c:v>
                </c:pt>
                <c:pt idx="2">
                  <c:v>0.36812459653202462</c:v>
                </c:pt>
                <c:pt idx="3">
                  <c:v>0.24868993491853322</c:v>
                </c:pt>
                <c:pt idx="4">
                  <c:v>0.12533328460483767</c:v>
                </c:pt>
                <c:pt idx="5">
                  <c:v>5.3589794058285832E-8</c:v>
                </c:pt>
                <c:pt idx="6">
                  <c:v>-0.12533317827039259</c:v>
                </c:pt>
                <c:pt idx="7">
                  <c:v>-0.24868983110618839</c:v>
                </c:pt>
                <c:pt idx="8">
                  <c:v>-0.36812449687896315</c:v>
                </c:pt>
                <c:pt idx="9">
                  <c:v>-0.4817536196268446</c:v>
                </c:pt>
                <c:pt idx="10">
                  <c:v>-0.58778520026640679</c:v>
                </c:pt>
                <c:pt idx="11">
                  <c:v>-0.68454705748774147</c:v>
                </c:pt>
                <c:pt idx="12">
                  <c:v>-0.77051319905172921</c:v>
                </c:pt>
                <c:pt idx="13">
                  <c:v>-0.84432788759841404</c:v>
                </c:pt>
                <c:pt idx="14">
                  <c:v>-0.90482702143431959</c:v>
                </c:pt>
                <c:pt idx="15">
                  <c:v>-0.95105649311093088</c:v>
                </c:pt>
                <c:pt idx="16">
                  <c:v>-0.98228723626860015</c:v>
                </c:pt>
                <c:pt idx="17">
                  <c:v>-0.99802672344817045</c:v>
                </c:pt>
                <c:pt idx="18">
                  <c:v>-0.99802673354296345</c:v>
                </c:pt>
                <c:pt idx="19">
                  <c:v>-0.98228726639377795</c:v>
                </c:pt>
                <c:pt idx="20">
                  <c:v>-0.95105654279140162</c:v>
                </c:pt>
                <c:pt idx="21">
                  <c:v>-0.90482708988659255</c:v>
                </c:pt>
                <c:pt idx="22">
                  <c:v>-0.84432797374295598</c:v>
                </c:pt>
                <c:pt idx="23">
                  <c:v>-0.77051330152998931</c:v>
                </c:pt>
                <c:pt idx="24">
                  <c:v>-0.68454717468357651</c:v>
                </c:pt>
                <c:pt idx="25">
                  <c:v>-0.58778533033156843</c:v>
                </c:pt>
                <c:pt idx="26">
                  <c:v>-0.48175376051012747</c:v>
                </c:pt>
                <c:pt idx="27">
                  <c:v>-0.36812464635855396</c:v>
                </c:pt>
                <c:pt idx="28">
                  <c:v>-0.24868998682470475</c:v>
                </c:pt>
                <c:pt idx="29">
                  <c:v>-0.12533333777206054</c:v>
                </c:pt>
                <c:pt idx="30">
                  <c:v>-1.0717958900474992E-7</c:v>
                </c:pt>
                <c:pt idx="31">
                  <c:v>0.12533312510316863</c:v>
                </c:pt>
                <c:pt idx="32">
                  <c:v>0.24868977920001514</c:v>
                </c:pt>
                <c:pt idx="33">
                  <c:v>0.36812444705243019</c:v>
                </c:pt>
                <c:pt idx="34">
                  <c:v>0.48175357266574775</c:v>
                </c:pt>
                <c:pt idx="35">
                  <c:v>0.58778515691134914</c:v>
                </c:pt>
                <c:pt idx="36">
                  <c:v>0.68454701842245946</c:v>
                </c:pt>
                <c:pt idx="37">
                  <c:v>0.77051316489230437</c:v>
                </c:pt>
                <c:pt idx="38">
                  <c:v>0.84432785888356199</c:v>
                </c:pt>
                <c:pt idx="39">
                  <c:v>0.90482699861688987</c:v>
                </c:pt>
                <c:pt idx="40">
                  <c:v>0.95105647655076864</c:v>
                </c:pt>
                <c:pt idx="41">
                  <c:v>0.98228722622686848</c:v>
                </c:pt>
                <c:pt idx="42">
                  <c:v>0.99802672008323379</c:v>
                </c:pt>
                <c:pt idx="43">
                  <c:v>0.99802673690788868</c:v>
                </c:pt>
                <c:pt idx="44">
                  <c:v>0.98228727643549829</c:v>
                </c:pt>
                <c:pt idx="45">
                  <c:v>0.9510565593515532</c:v>
                </c:pt>
                <c:pt idx="46">
                  <c:v>0.9048271127040115</c:v>
                </c:pt>
                <c:pt idx="47">
                  <c:v>0.84432800245779871</c:v>
                </c:pt>
                <c:pt idx="48">
                  <c:v>0.77051333568940472</c:v>
                </c:pt>
                <c:pt idx="49">
                  <c:v>0.6845472137488513</c:v>
                </c:pt>
                <c:pt idx="50">
                  <c:v>0.58778537368661865</c:v>
                </c:pt>
              </c:numCache>
            </c:numRef>
          </c:val>
        </c:ser>
        <c:ser>
          <c:idx val="21"/>
          <c:order val="21"/>
          <c:val>
            <c:numRef>
              <c:f>三圍函數1!$B$23:$AZ$23</c:f>
              <c:numCache>
                <c:formatCode>General</c:formatCode>
                <c:ptCount val="51"/>
                <c:pt idx="0">
                  <c:v>0.48175371354903446</c:v>
                </c:pt>
                <c:pt idx="1">
                  <c:v>0.36812459653202462</c:v>
                </c:pt>
                <c:pt idx="2">
                  <c:v>0.24868993491853322</c:v>
                </c:pt>
                <c:pt idx="3">
                  <c:v>0.12533328460483811</c:v>
                </c:pt>
                <c:pt idx="4">
                  <c:v>5.3589794058285832E-8</c:v>
                </c:pt>
                <c:pt idx="5">
                  <c:v>-0.12533317827039259</c:v>
                </c:pt>
                <c:pt idx="6">
                  <c:v>-0.24868983110618839</c:v>
                </c:pt>
                <c:pt idx="7">
                  <c:v>-0.36812449687896315</c:v>
                </c:pt>
                <c:pt idx="8">
                  <c:v>-0.4817536196268446</c:v>
                </c:pt>
                <c:pt idx="9">
                  <c:v>-0.58778520026640679</c:v>
                </c:pt>
                <c:pt idx="10">
                  <c:v>-0.68454705748774147</c:v>
                </c:pt>
                <c:pt idx="11">
                  <c:v>-0.77051319905172921</c:v>
                </c:pt>
                <c:pt idx="12">
                  <c:v>-0.84432788759841404</c:v>
                </c:pt>
                <c:pt idx="13">
                  <c:v>-0.90482702143431959</c:v>
                </c:pt>
                <c:pt idx="14">
                  <c:v>-0.95105649311093088</c:v>
                </c:pt>
                <c:pt idx="15">
                  <c:v>-0.98228723626860015</c:v>
                </c:pt>
                <c:pt idx="16">
                  <c:v>-0.99802672344817045</c:v>
                </c:pt>
                <c:pt idx="17">
                  <c:v>-0.99802673354296345</c:v>
                </c:pt>
                <c:pt idx="18">
                  <c:v>-0.98228726639377795</c:v>
                </c:pt>
                <c:pt idx="19">
                  <c:v>-0.95105654279140162</c:v>
                </c:pt>
                <c:pt idx="20">
                  <c:v>-0.90482708988659255</c:v>
                </c:pt>
                <c:pt idx="21">
                  <c:v>-0.84432797374295598</c:v>
                </c:pt>
                <c:pt idx="22">
                  <c:v>-0.77051330152998931</c:v>
                </c:pt>
                <c:pt idx="23">
                  <c:v>-0.68454717468357651</c:v>
                </c:pt>
                <c:pt idx="24">
                  <c:v>-0.58778533033156843</c:v>
                </c:pt>
                <c:pt idx="25">
                  <c:v>-0.48175376051012747</c:v>
                </c:pt>
                <c:pt idx="26">
                  <c:v>-0.36812464635855396</c:v>
                </c:pt>
                <c:pt idx="27">
                  <c:v>-0.24868998682470475</c:v>
                </c:pt>
                <c:pt idx="28">
                  <c:v>-0.12533333777206054</c:v>
                </c:pt>
                <c:pt idx="29">
                  <c:v>-1.0717958900474992E-7</c:v>
                </c:pt>
                <c:pt idx="30">
                  <c:v>0.12533312510316863</c:v>
                </c:pt>
                <c:pt idx="31">
                  <c:v>0.24868977920001428</c:v>
                </c:pt>
                <c:pt idx="32">
                  <c:v>0.36812444705243019</c:v>
                </c:pt>
                <c:pt idx="33">
                  <c:v>0.48175357266574775</c:v>
                </c:pt>
                <c:pt idx="34">
                  <c:v>0.58778515691134914</c:v>
                </c:pt>
                <c:pt idx="35">
                  <c:v>0.68454701842245946</c:v>
                </c:pt>
                <c:pt idx="36">
                  <c:v>0.77051316489230437</c:v>
                </c:pt>
                <c:pt idx="37">
                  <c:v>0.84432785888356199</c:v>
                </c:pt>
                <c:pt idx="38">
                  <c:v>0.90482699861688987</c:v>
                </c:pt>
                <c:pt idx="39">
                  <c:v>0.95105647655076864</c:v>
                </c:pt>
                <c:pt idx="40">
                  <c:v>0.98228722622686848</c:v>
                </c:pt>
                <c:pt idx="41">
                  <c:v>0.99802672008323379</c:v>
                </c:pt>
                <c:pt idx="42">
                  <c:v>0.99802673690788868</c:v>
                </c:pt>
                <c:pt idx="43">
                  <c:v>0.98228727643549829</c:v>
                </c:pt>
                <c:pt idx="44">
                  <c:v>0.9510565593515532</c:v>
                </c:pt>
                <c:pt idx="45">
                  <c:v>0.9048271127040115</c:v>
                </c:pt>
                <c:pt idx="46">
                  <c:v>0.84432800245779871</c:v>
                </c:pt>
                <c:pt idx="47">
                  <c:v>0.77051333568940472</c:v>
                </c:pt>
                <c:pt idx="48">
                  <c:v>0.6845472137488513</c:v>
                </c:pt>
                <c:pt idx="49">
                  <c:v>0.58778537368661865</c:v>
                </c:pt>
                <c:pt idx="50">
                  <c:v>0.48175380747121954</c:v>
                </c:pt>
              </c:numCache>
            </c:numRef>
          </c:val>
        </c:ser>
        <c:ser>
          <c:idx val="22"/>
          <c:order val="22"/>
          <c:val>
            <c:numRef>
              <c:f>三圍函數1!$B$24:$AZ$24</c:f>
              <c:numCache>
                <c:formatCode>General</c:formatCode>
                <c:ptCount val="51"/>
                <c:pt idx="0">
                  <c:v>0.36812459653202462</c:v>
                </c:pt>
                <c:pt idx="1">
                  <c:v>0.24868993491853322</c:v>
                </c:pt>
                <c:pt idx="2">
                  <c:v>0.12533328460483811</c:v>
                </c:pt>
                <c:pt idx="3">
                  <c:v>5.3589794502375042E-8</c:v>
                </c:pt>
                <c:pt idx="4">
                  <c:v>-0.12533317827039259</c:v>
                </c:pt>
                <c:pt idx="5">
                  <c:v>-0.24868983110618839</c:v>
                </c:pt>
                <c:pt idx="6">
                  <c:v>-0.36812449687896315</c:v>
                </c:pt>
                <c:pt idx="7">
                  <c:v>-0.4817536196268446</c:v>
                </c:pt>
                <c:pt idx="8">
                  <c:v>-0.58778520026640679</c:v>
                </c:pt>
                <c:pt idx="9">
                  <c:v>-0.68454705748774147</c:v>
                </c:pt>
                <c:pt idx="10">
                  <c:v>-0.77051319905172921</c:v>
                </c:pt>
                <c:pt idx="11">
                  <c:v>-0.84432788759841404</c:v>
                </c:pt>
                <c:pt idx="12">
                  <c:v>-0.90482702143431959</c:v>
                </c:pt>
                <c:pt idx="13">
                  <c:v>-0.95105649311093088</c:v>
                </c:pt>
                <c:pt idx="14">
                  <c:v>-0.98228723626860015</c:v>
                </c:pt>
                <c:pt idx="15">
                  <c:v>-0.99802672344817045</c:v>
                </c:pt>
                <c:pt idx="16">
                  <c:v>-0.99802673354296345</c:v>
                </c:pt>
                <c:pt idx="17">
                  <c:v>-0.98228726639377795</c:v>
                </c:pt>
                <c:pt idx="18">
                  <c:v>-0.95105654279140162</c:v>
                </c:pt>
                <c:pt idx="19">
                  <c:v>-0.90482708988659255</c:v>
                </c:pt>
                <c:pt idx="20">
                  <c:v>-0.84432797374295598</c:v>
                </c:pt>
                <c:pt idx="21">
                  <c:v>-0.77051330152998931</c:v>
                </c:pt>
                <c:pt idx="22">
                  <c:v>-0.68454717468357651</c:v>
                </c:pt>
                <c:pt idx="23">
                  <c:v>-0.58778533033156843</c:v>
                </c:pt>
                <c:pt idx="24">
                  <c:v>-0.48175376051012747</c:v>
                </c:pt>
                <c:pt idx="25">
                  <c:v>-0.36812464635855396</c:v>
                </c:pt>
                <c:pt idx="26">
                  <c:v>-0.24868998682470475</c:v>
                </c:pt>
                <c:pt idx="27">
                  <c:v>-0.12533333777206054</c:v>
                </c:pt>
                <c:pt idx="28">
                  <c:v>-1.0717958900474992E-7</c:v>
                </c:pt>
                <c:pt idx="29">
                  <c:v>0.12533312510316863</c:v>
                </c:pt>
                <c:pt idx="30">
                  <c:v>0.24868977920001428</c:v>
                </c:pt>
                <c:pt idx="31">
                  <c:v>0.36812444705243019</c:v>
                </c:pt>
                <c:pt idx="32">
                  <c:v>0.48175357266574775</c:v>
                </c:pt>
                <c:pt idx="33">
                  <c:v>0.58778515691134914</c:v>
                </c:pt>
                <c:pt idx="34">
                  <c:v>0.68454701842245946</c:v>
                </c:pt>
                <c:pt idx="35">
                  <c:v>0.77051316489230437</c:v>
                </c:pt>
                <c:pt idx="36">
                  <c:v>0.84432785888356199</c:v>
                </c:pt>
                <c:pt idx="37">
                  <c:v>0.90482699861688987</c:v>
                </c:pt>
                <c:pt idx="38">
                  <c:v>0.95105647655076864</c:v>
                </c:pt>
                <c:pt idx="39">
                  <c:v>0.98228722622686848</c:v>
                </c:pt>
                <c:pt idx="40">
                  <c:v>0.99802672008323379</c:v>
                </c:pt>
                <c:pt idx="41">
                  <c:v>0.99802673690788868</c:v>
                </c:pt>
                <c:pt idx="42">
                  <c:v>0.98228727643549829</c:v>
                </c:pt>
                <c:pt idx="43">
                  <c:v>0.9510565593515532</c:v>
                </c:pt>
                <c:pt idx="44">
                  <c:v>0.9048271127040115</c:v>
                </c:pt>
                <c:pt idx="45">
                  <c:v>0.84432800245779871</c:v>
                </c:pt>
                <c:pt idx="46">
                  <c:v>0.77051333568940472</c:v>
                </c:pt>
                <c:pt idx="47">
                  <c:v>0.6845472137488513</c:v>
                </c:pt>
                <c:pt idx="48">
                  <c:v>0.58778537368661865</c:v>
                </c:pt>
                <c:pt idx="49">
                  <c:v>0.48175380747121954</c:v>
                </c:pt>
                <c:pt idx="50">
                  <c:v>0.36812469618508187</c:v>
                </c:pt>
              </c:numCache>
            </c:numRef>
          </c:val>
        </c:ser>
        <c:ser>
          <c:idx val="23"/>
          <c:order val="23"/>
          <c:val>
            <c:numRef>
              <c:f>三圍函數1!$B$25:$AZ$25</c:f>
              <c:numCache>
                <c:formatCode>General</c:formatCode>
                <c:ptCount val="51"/>
                <c:pt idx="0">
                  <c:v>0.24868993491853322</c:v>
                </c:pt>
                <c:pt idx="1">
                  <c:v>0.12533328460483811</c:v>
                </c:pt>
                <c:pt idx="2">
                  <c:v>5.3589794502375042E-8</c:v>
                </c:pt>
                <c:pt idx="3">
                  <c:v>-0.12533317827039214</c:v>
                </c:pt>
                <c:pt idx="4">
                  <c:v>-0.24868983110618839</c:v>
                </c:pt>
                <c:pt idx="5">
                  <c:v>-0.36812449687896315</c:v>
                </c:pt>
                <c:pt idx="6">
                  <c:v>-0.4817536196268446</c:v>
                </c:pt>
                <c:pt idx="7">
                  <c:v>-0.58778520026640679</c:v>
                </c:pt>
                <c:pt idx="8">
                  <c:v>-0.68454705748774147</c:v>
                </c:pt>
                <c:pt idx="9">
                  <c:v>-0.77051319905172921</c:v>
                </c:pt>
                <c:pt idx="10">
                  <c:v>-0.84432788759841404</c:v>
                </c:pt>
                <c:pt idx="11">
                  <c:v>-0.90482702143431959</c:v>
                </c:pt>
                <c:pt idx="12">
                  <c:v>-0.95105649311093088</c:v>
                </c:pt>
                <c:pt idx="13">
                  <c:v>-0.98228723626860015</c:v>
                </c:pt>
                <c:pt idx="14">
                  <c:v>-0.99802672344817045</c:v>
                </c:pt>
                <c:pt idx="15">
                  <c:v>-0.99802673354296345</c:v>
                </c:pt>
                <c:pt idx="16">
                  <c:v>-0.98228726639377795</c:v>
                </c:pt>
                <c:pt idx="17">
                  <c:v>-0.95105654279140162</c:v>
                </c:pt>
                <c:pt idx="18">
                  <c:v>-0.90482708988659255</c:v>
                </c:pt>
                <c:pt idx="19">
                  <c:v>-0.84432797374295598</c:v>
                </c:pt>
                <c:pt idx="20">
                  <c:v>-0.77051330152998931</c:v>
                </c:pt>
                <c:pt idx="21">
                  <c:v>-0.68454717468357651</c:v>
                </c:pt>
                <c:pt idx="22">
                  <c:v>-0.58778533033156843</c:v>
                </c:pt>
                <c:pt idx="23">
                  <c:v>-0.48175376051012747</c:v>
                </c:pt>
                <c:pt idx="24">
                  <c:v>-0.36812464635855396</c:v>
                </c:pt>
                <c:pt idx="25">
                  <c:v>-0.24868998682470475</c:v>
                </c:pt>
                <c:pt idx="26">
                  <c:v>-0.12533333777206054</c:v>
                </c:pt>
                <c:pt idx="27">
                  <c:v>-1.0717958900474992E-7</c:v>
                </c:pt>
                <c:pt idx="28">
                  <c:v>0.12533312510316863</c:v>
                </c:pt>
                <c:pt idx="29">
                  <c:v>0.24868977920001428</c:v>
                </c:pt>
                <c:pt idx="30">
                  <c:v>0.36812444705243019</c:v>
                </c:pt>
                <c:pt idx="31">
                  <c:v>0.48175357266574698</c:v>
                </c:pt>
                <c:pt idx="32">
                  <c:v>0.58778515691134914</c:v>
                </c:pt>
                <c:pt idx="33">
                  <c:v>0.68454701842245946</c:v>
                </c:pt>
                <c:pt idx="34">
                  <c:v>0.77051316489230437</c:v>
                </c:pt>
                <c:pt idx="35">
                  <c:v>0.84432785888356199</c:v>
                </c:pt>
                <c:pt idx="36">
                  <c:v>0.90482699861688987</c:v>
                </c:pt>
                <c:pt idx="37">
                  <c:v>0.95105647655076864</c:v>
                </c:pt>
                <c:pt idx="38">
                  <c:v>0.98228722622686848</c:v>
                </c:pt>
                <c:pt idx="39">
                  <c:v>0.99802672008323379</c:v>
                </c:pt>
                <c:pt idx="40">
                  <c:v>0.99802673690788868</c:v>
                </c:pt>
                <c:pt idx="41">
                  <c:v>0.98228727643549829</c:v>
                </c:pt>
                <c:pt idx="42">
                  <c:v>0.9510565593515532</c:v>
                </c:pt>
                <c:pt idx="43">
                  <c:v>0.9048271127040115</c:v>
                </c:pt>
                <c:pt idx="44">
                  <c:v>0.84432800245779871</c:v>
                </c:pt>
                <c:pt idx="45">
                  <c:v>0.77051333568940472</c:v>
                </c:pt>
                <c:pt idx="46">
                  <c:v>0.6845472137488513</c:v>
                </c:pt>
                <c:pt idx="47">
                  <c:v>0.58778537368661865</c:v>
                </c:pt>
                <c:pt idx="48">
                  <c:v>0.48175380747121954</c:v>
                </c:pt>
                <c:pt idx="49">
                  <c:v>0.36812469618508187</c:v>
                </c:pt>
                <c:pt idx="50">
                  <c:v>0.24869003873087603</c:v>
                </c:pt>
              </c:numCache>
            </c:numRef>
          </c:val>
        </c:ser>
        <c:ser>
          <c:idx val="24"/>
          <c:order val="24"/>
          <c:val>
            <c:numRef>
              <c:f>三圍函數1!$B$26:$AZ$26</c:f>
              <c:numCache>
                <c:formatCode>General</c:formatCode>
                <c:ptCount val="51"/>
                <c:pt idx="0">
                  <c:v>0.12533328460483811</c:v>
                </c:pt>
                <c:pt idx="1">
                  <c:v>5.3589794502375042E-8</c:v>
                </c:pt>
                <c:pt idx="2">
                  <c:v>-0.12533317827039214</c:v>
                </c:pt>
                <c:pt idx="3">
                  <c:v>-0.24868983110618798</c:v>
                </c:pt>
                <c:pt idx="4">
                  <c:v>-0.36812449687896315</c:v>
                </c:pt>
                <c:pt idx="5">
                  <c:v>-0.4817536196268446</c:v>
                </c:pt>
                <c:pt idx="6">
                  <c:v>-0.58778520026640679</c:v>
                </c:pt>
                <c:pt idx="7">
                  <c:v>-0.68454705748774147</c:v>
                </c:pt>
                <c:pt idx="8">
                  <c:v>-0.77051319905172921</c:v>
                </c:pt>
                <c:pt idx="9">
                  <c:v>-0.84432788759841404</c:v>
                </c:pt>
                <c:pt idx="10">
                  <c:v>-0.90482702143431959</c:v>
                </c:pt>
                <c:pt idx="11">
                  <c:v>-0.95105649311093088</c:v>
                </c:pt>
                <c:pt idx="12">
                  <c:v>-0.98228723626860015</c:v>
                </c:pt>
                <c:pt idx="13">
                  <c:v>-0.99802672344817045</c:v>
                </c:pt>
                <c:pt idx="14">
                  <c:v>-0.99802673354296345</c:v>
                </c:pt>
                <c:pt idx="15">
                  <c:v>-0.98228726639377795</c:v>
                </c:pt>
                <c:pt idx="16">
                  <c:v>-0.95105654279140162</c:v>
                </c:pt>
                <c:pt idx="17">
                  <c:v>-0.90482708988659255</c:v>
                </c:pt>
                <c:pt idx="18">
                  <c:v>-0.84432797374295598</c:v>
                </c:pt>
                <c:pt idx="19">
                  <c:v>-0.77051330152998931</c:v>
                </c:pt>
                <c:pt idx="20">
                  <c:v>-0.68454717468357651</c:v>
                </c:pt>
                <c:pt idx="21">
                  <c:v>-0.58778533033156843</c:v>
                </c:pt>
                <c:pt idx="22">
                  <c:v>-0.48175376051012747</c:v>
                </c:pt>
                <c:pt idx="23">
                  <c:v>-0.36812464635855396</c:v>
                </c:pt>
                <c:pt idx="24">
                  <c:v>-0.24868998682470475</c:v>
                </c:pt>
                <c:pt idx="25">
                  <c:v>-0.12533333777206054</c:v>
                </c:pt>
                <c:pt idx="26">
                  <c:v>-1.0717958900474992E-7</c:v>
                </c:pt>
                <c:pt idx="27">
                  <c:v>0.12533312510316863</c:v>
                </c:pt>
                <c:pt idx="28">
                  <c:v>0.24868977920001428</c:v>
                </c:pt>
                <c:pt idx="29">
                  <c:v>0.36812444705243019</c:v>
                </c:pt>
                <c:pt idx="30">
                  <c:v>0.48175357266574698</c:v>
                </c:pt>
                <c:pt idx="31">
                  <c:v>0.58778515691134914</c:v>
                </c:pt>
                <c:pt idx="32">
                  <c:v>0.68454701842245946</c:v>
                </c:pt>
                <c:pt idx="33">
                  <c:v>0.77051316489230437</c:v>
                </c:pt>
                <c:pt idx="34">
                  <c:v>0.84432785888356199</c:v>
                </c:pt>
                <c:pt idx="35">
                  <c:v>0.90482699861688987</c:v>
                </c:pt>
                <c:pt idx="36">
                  <c:v>0.95105647655076864</c:v>
                </c:pt>
                <c:pt idx="37">
                  <c:v>0.98228722622686848</c:v>
                </c:pt>
                <c:pt idx="38">
                  <c:v>0.99802672008323379</c:v>
                </c:pt>
                <c:pt idx="39">
                  <c:v>0.99802673690788868</c:v>
                </c:pt>
                <c:pt idx="40">
                  <c:v>0.98228727643549829</c:v>
                </c:pt>
                <c:pt idx="41">
                  <c:v>0.9510565593515532</c:v>
                </c:pt>
                <c:pt idx="42">
                  <c:v>0.9048271127040115</c:v>
                </c:pt>
                <c:pt idx="43">
                  <c:v>0.84432800245779871</c:v>
                </c:pt>
                <c:pt idx="44">
                  <c:v>0.77051333568940472</c:v>
                </c:pt>
                <c:pt idx="45">
                  <c:v>0.6845472137488513</c:v>
                </c:pt>
                <c:pt idx="46">
                  <c:v>0.58778537368661865</c:v>
                </c:pt>
                <c:pt idx="47">
                  <c:v>0.48175380747121954</c:v>
                </c:pt>
                <c:pt idx="48">
                  <c:v>0.36812469618508187</c:v>
                </c:pt>
                <c:pt idx="49">
                  <c:v>0.24869003873087603</c:v>
                </c:pt>
                <c:pt idx="50">
                  <c:v>0.1253333909392822</c:v>
                </c:pt>
              </c:numCache>
            </c:numRef>
          </c:val>
        </c:ser>
        <c:ser>
          <c:idx val="25"/>
          <c:order val="25"/>
          <c:val>
            <c:numRef>
              <c:f>三圍函數1!$B$27:$AZ$27</c:f>
              <c:numCache>
                <c:formatCode>General</c:formatCode>
                <c:ptCount val="51"/>
                <c:pt idx="0">
                  <c:v>5.3589794502375042E-8</c:v>
                </c:pt>
                <c:pt idx="1">
                  <c:v>-0.12533317827039214</c:v>
                </c:pt>
                <c:pt idx="2">
                  <c:v>-0.24868983110618798</c:v>
                </c:pt>
                <c:pt idx="3">
                  <c:v>-0.36812449687896276</c:v>
                </c:pt>
                <c:pt idx="4">
                  <c:v>-0.4817536196268446</c:v>
                </c:pt>
                <c:pt idx="5">
                  <c:v>-0.58778520026640679</c:v>
                </c:pt>
                <c:pt idx="6">
                  <c:v>-0.68454705748774147</c:v>
                </c:pt>
                <c:pt idx="7">
                  <c:v>-0.77051319905172921</c:v>
                </c:pt>
                <c:pt idx="8">
                  <c:v>-0.84432788759841404</c:v>
                </c:pt>
                <c:pt idx="9">
                  <c:v>-0.90482702143431959</c:v>
                </c:pt>
                <c:pt idx="10">
                  <c:v>-0.95105649311093088</c:v>
                </c:pt>
                <c:pt idx="11">
                  <c:v>-0.98228723626860015</c:v>
                </c:pt>
                <c:pt idx="12">
                  <c:v>-0.99802672344817045</c:v>
                </c:pt>
                <c:pt idx="13">
                  <c:v>-0.99802673354296345</c:v>
                </c:pt>
                <c:pt idx="14">
                  <c:v>-0.98228726639377795</c:v>
                </c:pt>
                <c:pt idx="15">
                  <c:v>-0.95105654279140162</c:v>
                </c:pt>
                <c:pt idx="16">
                  <c:v>-0.90482708988659255</c:v>
                </c:pt>
                <c:pt idx="17">
                  <c:v>-0.84432797374295598</c:v>
                </c:pt>
                <c:pt idx="18">
                  <c:v>-0.77051330152998931</c:v>
                </c:pt>
                <c:pt idx="19">
                  <c:v>-0.68454717468357651</c:v>
                </c:pt>
                <c:pt idx="20">
                  <c:v>-0.58778533033156843</c:v>
                </c:pt>
                <c:pt idx="21">
                  <c:v>-0.48175376051012747</c:v>
                </c:pt>
                <c:pt idx="22">
                  <c:v>-0.36812464635855396</c:v>
                </c:pt>
                <c:pt idx="23">
                  <c:v>-0.24868998682470475</c:v>
                </c:pt>
                <c:pt idx="24">
                  <c:v>-0.12533333777206054</c:v>
                </c:pt>
                <c:pt idx="25">
                  <c:v>-1.0717958900474992E-7</c:v>
                </c:pt>
                <c:pt idx="26">
                  <c:v>0.12533312510316863</c:v>
                </c:pt>
                <c:pt idx="27">
                  <c:v>0.24868977920001428</c:v>
                </c:pt>
                <c:pt idx="28">
                  <c:v>0.36812444705243019</c:v>
                </c:pt>
                <c:pt idx="29">
                  <c:v>0.48175357266574698</c:v>
                </c:pt>
                <c:pt idx="30">
                  <c:v>0.58778515691134914</c:v>
                </c:pt>
                <c:pt idx="31">
                  <c:v>0.6845470184224588</c:v>
                </c:pt>
                <c:pt idx="32">
                  <c:v>0.77051316489230437</c:v>
                </c:pt>
                <c:pt idx="33">
                  <c:v>0.84432785888356199</c:v>
                </c:pt>
                <c:pt idx="34">
                  <c:v>0.90482699861688987</c:v>
                </c:pt>
                <c:pt idx="35">
                  <c:v>0.95105647655076864</c:v>
                </c:pt>
                <c:pt idx="36">
                  <c:v>0.98228722622686848</c:v>
                </c:pt>
                <c:pt idx="37">
                  <c:v>0.99802672008323379</c:v>
                </c:pt>
                <c:pt idx="38">
                  <c:v>0.99802673690788868</c:v>
                </c:pt>
                <c:pt idx="39">
                  <c:v>0.98228727643549829</c:v>
                </c:pt>
                <c:pt idx="40">
                  <c:v>0.9510565593515532</c:v>
                </c:pt>
                <c:pt idx="41">
                  <c:v>0.9048271127040115</c:v>
                </c:pt>
                <c:pt idx="42">
                  <c:v>0.84432800245779871</c:v>
                </c:pt>
                <c:pt idx="43">
                  <c:v>0.77051333568940472</c:v>
                </c:pt>
                <c:pt idx="44">
                  <c:v>0.6845472137488513</c:v>
                </c:pt>
                <c:pt idx="45">
                  <c:v>0.58778537368661865</c:v>
                </c:pt>
                <c:pt idx="46">
                  <c:v>0.48175380747121954</c:v>
                </c:pt>
                <c:pt idx="47">
                  <c:v>0.36812469618508187</c:v>
                </c:pt>
                <c:pt idx="48">
                  <c:v>0.24869003873087603</c:v>
                </c:pt>
                <c:pt idx="49">
                  <c:v>0.1253333909392822</c:v>
                </c:pt>
                <c:pt idx="50">
                  <c:v>1.6076938395121373E-7</c:v>
                </c:pt>
              </c:numCache>
            </c:numRef>
          </c:val>
        </c:ser>
        <c:ser>
          <c:idx val="26"/>
          <c:order val="26"/>
          <c:val>
            <c:numRef>
              <c:f>三圍函數1!$B$28:$AZ$28</c:f>
              <c:numCache>
                <c:formatCode>General</c:formatCode>
                <c:ptCount val="51"/>
                <c:pt idx="0">
                  <c:v>-0.12533317827039214</c:v>
                </c:pt>
                <c:pt idx="1">
                  <c:v>-0.24868983110618798</c:v>
                </c:pt>
                <c:pt idx="2">
                  <c:v>-0.36812449687896276</c:v>
                </c:pt>
                <c:pt idx="3">
                  <c:v>-0.48175361962684421</c:v>
                </c:pt>
                <c:pt idx="4">
                  <c:v>-0.58778520026640679</c:v>
                </c:pt>
                <c:pt idx="5">
                  <c:v>-0.68454705748774147</c:v>
                </c:pt>
                <c:pt idx="6">
                  <c:v>-0.77051319905172921</c:v>
                </c:pt>
                <c:pt idx="7">
                  <c:v>-0.84432788759841404</c:v>
                </c:pt>
                <c:pt idx="8">
                  <c:v>-0.90482702143431959</c:v>
                </c:pt>
                <c:pt idx="9">
                  <c:v>-0.95105649311093088</c:v>
                </c:pt>
                <c:pt idx="10">
                  <c:v>-0.98228723626860015</c:v>
                </c:pt>
                <c:pt idx="11">
                  <c:v>-0.99802672344817045</c:v>
                </c:pt>
                <c:pt idx="12">
                  <c:v>-0.99802673354296345</c:v>
                </c:pt>
                <c:pt idx="13">
                  <c:v>-0.98228726639377795</c:v>
                </c:pt>
                <c:pt idx="14">
                  <c:v>-0.95105654279140162</c:v>
                </c:pt>
                <c:pt idx="15">
                  <c:v>-0.90482708988659255</c:v>
                </c:pt>
                <c:pt idx="16">
                  <c:v>-0.84432797374295598</c:v>
                </c:pt>
                <c:pt idx="17">
                  <c:v>-0.77051330152998931</c:v>
                </c:pt>
                <c:pt idx="18">
                  <c:v>-0.68454717468357651</c:v>
                </c:pt>
                <c:pt idx="19">
                  <c:v>-0.58778533033156843</c:v>
                </c:pt>
                <c:pt idx="20">
                  <c:v>-0.48175376051012747</c:v>
                </c:pt>
                <c:pt idx="21">
                  <c:v>-0.36812464635855396</c:v>
                </c:pt>
                <c:pt idx="22">
                  <c:v>-0.24868998682470475</c:v>
                </c:pt>
                <c:pt idx="23">
                  <c:v>-0.12533333777206054</c:v>
                </c:pt>
                <c:pt idx="24">
                  <c:v>-1.0717958900474992E-7</c:v>
                </c:pt>
                <c:pt idx="25">
                  <c:v>0.12533312510316863</c:v>
                </c:pt>
                <c:pt idx="26">
                  <c:v>0.24868977920001428</c:v>
                </c:pt>
                <c:pt idx="27">
                  <c:v>0.36812444705243019</c:v>
                </c:pt>
                <c:pt idx="28">
                  <c:v>0.48175357266574698</c:v>
                </c:pt>
                <c:pt idx="29">
                  <c:v>0.58778515691134914</c:v>
                </c:pt>
                <c:pt idx="30">
                  <c:v>0.6845470184224588</c:v>
                </c:pt>
                <c:pt idx="31">
                  <c:v>0.77051316489230437</c:v>
                </c:pt>
                <c:pt idx="32">
                  <c:v>0.84432785888356199</c:v>
                </c:pt>
                <c:pt idx="33">
                  <c:v>0.90482699861688987</c:v>
                </c:pt>
                <c:pt idx="34">
                  <c:v>0.95105647655076864</c:v>
                </c:pt>
                <c:pt idx="35">
                  <c:v>0.98228722622686848</c:v>
                </c:pt>
                <c:pt idx="36">
                  <c:v>0.99802672008323379</c:v>
                </c:pt>
                <c:pt idx="37">
                  <c:v>0.99802673690788868</c:v>
                </c:pt>
                <c:pt idx="38">
                  <c:v>0.98228727643549829</c:v>
                </c:pt>
                <c:pt idx="39">
                  <c:v>0.9510565593515532</c:v>
                </c:pt>
                <c:pt idx="40">
                  <c:v>0.9048271127040115</c:v>
                </c:pt>
                <c:pt idx="41">
                  <c:v>0.84432800245779871</c:v>
                </c:pt>
                <c:pt idx="42">
                  <c:v>0.77051333568940472</c:v>
                </c:pt>
                <c:pt idx="43">
                  <c:v>0.6845472137488513</c:v>
                </c:pt>
                <c:pt idx="44">
                  <c:v>0.58778537368661865</c:v>
                </c:pt>
                <c:pt idx="45">
                  <c:v>0.48175380747121954</c:v>
                </c:pt>
                <c:pt idx="46">
                  <c:v>0.36812469618508187</c:v>
                </c:pt>
                <c:pt idx="47">
                  <c:v>0.24869003873087603</c:v>
                </c:pt>
                <c:pt idx="48">
                  <c:v>0.1253333909392822</c:v>
                </c:pt>
                <c:pt idx="49">
                  <c:v>1.6076938395121373E-7</c:v>
                </c:pt>
                <c:pt idx="50">
                  <c:v>-0.1253330719359452</c:v>
                </c:pt>
              </c:numCache>
            </c:numRef>
          </c:val>
        </c:ser>
        <c:ser>
          <c:idx val="27"/>
          <c:order val="27"/>
          <c:val>
            <c:numRef>
              <c:f>三圍函數1!$B$29:$AZ$29</c:f>
              <c:numCache>
                <c:formatCode>General</c:formatCode>
                <c:ptCount val="51"/>
                <c:pt idx="0">
                  <c:v>-0.24868983110618798</c:v>
                </c:pt>
                <c:pt idx="1">
                  <c:v>-0.36812449687896276</c:v>
                </c:pt>
                <c:pt idx="2">
                  <c:v>-0.48175361962684421</c:v>
                </c:pt>
                <c:pt idx="3">
                  <c:v>-0.58778520026640646</c:v>
                </c:pt>
                <c:pt idx="4">
                  <c:v>-0.68454705748774147</c:v>
                </c:pt>
                <c:pt idx="5">
                  <c:v>-0.77051319905172921</c:v>
                </c:pt>
                <c:pt idx="6">
                  <c:v>-0.84432788759841404</c:v>
                </c:pt>
                <c:pt idx="7">
                  <c:v>-0.90482702143431959</c:v>
                </c:pt>
                <c:pt idx="8">
                  <c:v>-0.95105649311093088</c:v>
                </c:pt>
                <c:pt idx="9">
                  <c:v>-0.98228723626860015</c:v>
                </c:pt>
                <c:pt idx="10">
                  <c:v>-0.99802672344817045</c:v>
                </c:pt>
                <c:pt idx="11">
                  <c:v>-0.99802673354296345</c:v>
                </c:pt>
                <c:pt idx="12">
                  <c:v>-0.98228726639377795</c:v>
                </c:pt>
                <c:pt idx="13">
                  <c:v>-0.95105654279140162</c:v>
                </c:pt>
                <c:pt idx="14">
                  <c:v>-0.90482708988659255</c:v>
                </c:pt>
                <c:pt idx="15">
                  <c:v>-0.84432797374295598</c:v>
                </c:pt>
                <c:pt idx="16">
                  <c:v>-0.77051330152998931</c:v>
                </c:pt>
                <c:pt idx="17">
                  <c:v>-0.68454717468357651</c:v>
                </c:pt>
                <c:pt idx="18">
                  <c:v>-0.58778533033156843</c:v>
                </c:pt>
                <c:pt idx="19">
                  <c:v>-0.48175376051012747</c:v>
                </c:pt>
                <c:pt idx="20">
                  <c:v>-0.36812464635855396</c:v>
                </c:pt>
                <c:pt idx="21">
                  <c:v>-0.24868998682470475</c:v>
                </c:pt>
                <c:pt idx="22">
                  <c:v>-0.12533333777206054</c:v>
                </c:pt>
                <c:pt idx="23">
                  <c:v>-1.0717958900474992E-7</c:v>
                </c:pt>
                <c:pt idx="24">
                  <c:v>0.12533312510316863</c:v>
                </c:pt>
                <c:pt idx="25">
                  <c:v>0.24868977920001428</c:v>
                </c:pt>
                <c:pt idx="26">
                  <c:v>0.36812444705243019</c:v>
                </c:pt>
                <c:pt idx="27">
                  <c:v>0.48175357266574698</c:v>
                </c:pt>
                <c:pt idx="28">
                  <c:v>0.58778515691134914</c:v>
                </c:pt>
                <c:pt idx="29">
                  <c:v>0.6845470184224588</c:v>
                </c:pt>
                <c:pt idx="30">
                  <c:v>0.77051316489230437</c:v>
                </c:pt>
                <c:pt idx="31">
                  <c:v>0.84432785888356154</c:v>
                </c:pt>
                <c:pt idx="32">
                  <c:v>0.90482699861688987</c:v>
                </c:pt>
                <c:pt idx="33">
                  <c:v>0.95105647655076864</c:v>
                </c:pt>
                <c:pt idx="34">
                  <c:v>0.98228722622686848</c:v>
                </c:pt>
                <c:pt idx="35">
                  <c:v>0.99802672008323379</c:v>
                </c:pt>
                <c:pt idx="36">
                  <c:v>0.99802673690788868</c:v>
                </c:pt>
                <c:pt idx="37">
                  <c:v>0.98228727643549829</c:v>
                </c:pt>
                <c:pt idx="38">
                  <c:v>0.9510565593515532</c:v>
                </c:pt>
                <c:pt idx="39">
                  <c:v>0.9048271127040115</c:v>
                </c:pt>
                <c:pt idx="40">
                  <c:v>0.84432800245779871</c:v>
                </c:pt>
                <c:pt idx="41">
                  <c:v>0.77051333568940472</c:v>
                </c:pt>
                <c:pt idx="42">
                  <c:v>0.6845472137488513</c:v>
                </c:pt>
                <c:pt idx="43">
                  <c:v>0.58778537368661865</c:v>
                </c:pt>
                <c:pt idx="44">
                  <c:v>0.48175380747121954</c:v>
                </c:pt>
                <c:pt idx="45">
                  <c:v>0.36812469618508187</c:v>
                </c:pt>
                <c:pt idx="46">
                  <c:v>0.24869003873087603</c:v>
                </c:pt>
                <c:pt idx="47">
                  <c:v>0.1253333909392822</c:v>
                </c:pt>
                <c:pt idx="48">
                  <c:v>1.6076938395121373E-7</c:v>
                </c:pt>
                <c:pt idx="49">
                  <c:v>-0.1253330719359452</c:v>
                </c:pt>
                <c:pt idx="50">
                  <c:v>-0.24868972729383945</c:v>
                </c:pt>
              </c:numCache>
            </c:numRef>
          </c:val>
        </c:ser>
        <c:ser>
          <c:idx val="28"/>
          <c:order val="28"/>
          <c:val>
            <c:numRef>
              <c:f>三圍函數1!$B$30:$AZ$30</c:f>
              <c:numCache>
                <c:formatCode>General</c:formatCode>
                <c:ptCount val="51"/>
                <c:pt idx="0">
                  <c:v>-0.36812449687896276</c:v>
                </c:pt>
                <c:pt idx="1">
                  <c:v>-0.48175361962684421</c:v>
                </c:pt>
                <c:pt idx="2">
                  <c:v>-0.58778520026640646</c:v>
                </c:pt>
                <c:pt idx="3">
                  <c:v>-0.68454705748774125</c:v>
                </c:pt>
                <c:pt idx="4">
                  <c:v>-0.77051319905172921</c:v>
                </c:pt>
                <c:pt idx="5">
                  <c:v>-0.84432788759841404</c:v>
                </c:pt>
                <c:pt idx="6">
                  <c:v>-0.90482702143431959</c:v>
                </c:pt>
                <c:pt idx="7">
                  <c:v>-0.95105649311093088</c:v>
                </c:pt>
                <c:pt idx="8">
                  <c:v>-0.98228723626860015</c:v>
                </c:pt>
                <c:pt idx="9">
                  <c:v>-0.99802672344817045</c:v>
                </c:pt>
                <c:pt idx="10">
                  <c:v>-0.99802673354296345</c:v>
                </c:pt>
                <c:pt idx="11">
                  <c:v>-0.98228726639377795</c:v>
                </c:pt>
                <c:pt idx="12">
                  <c:v>-0.95105654279140162</c:v>
                </c:pt>
                <c:pt idx="13">
                  <c:v>-0.90482708988659255</c:v>
                </c:pt>
                <c:pt idx="14">
                  <c:v>-0.84432797374295598</c:v>
                </c:pt>
                <c:pt idx="15">
                  <c:v>-0.77051330152998931</c:v>
                </c:pt>
                <c:pt idx="16">
                  <c:v>-0.68454717468357651</c:v>
                </c:pt>
                <c:pt idx="17">
                  <c:v>-0.58778533033156843</c:v>
                </c:pt>
                <c:pt idx="18">
                  <c:v>-0.48175376051012747</c:v>
                </c:pt>
                <c:pt idx="19">
                  <c:v>-0.36812464635855396</c:v>
                </c:pt>
                <c:pt idx="20">
                  <c:v>-0.24868998682470475</c:v>
                </c:pt>
                <c:pt idx="21">
                  <c:v>-0.12533333777206054</c:v>
                </c:pt>
                <c:pt idx="22">
                  <c:v>-1.0717958900474992E-7</c:v>
                </c:pt>
                <c:pt idx="23">
                  <c:v>0.12533312510316863</c:v>
                </c:pt>
                <c:pt idx="24">
                  <c:v>0.24868977920001428</c:v>
                </c:pt>
                <c:pt idx="25">
                  <c:v>0.36812444705243019</c:v>
                </c:pt>
                <c:pt idx="26">
                  <c:v>0.48175357266574698</c:v>
                </c:pt>
                <c:pt idx="27">
                  <c:v>0.58778515691134914</c:v>
                </c:pt>
                <c:pt idx="28">
                  <c:v>0.6845470184224588</c:v>
                </c:pt>
                <c:pt idx="29">
                  <c:v>0.77051316489230437</c:v>
                </c:pt>
                <c:pt idx="30">
                  <c:v>0.84432785888356154</c:v>
                </c:pt>
                <c:pt idx="31">
                  <c:v>0.90482699861688987</c:v>
                </c:pt>
                <c:pt idx="32">
                  <c:v>0.95105647655076864</c:v>
                </c:pt>
                <c:pt idx="33">
                  <c:v>0.98228722622686848</c:v>
                </c:pt>
                <c:pt idx="34">
                  <c:v>0.99802672008323379</c:v>
                </c:pt>
                <c:pt idx="35">
                  <c:v>0.99802673690788868</c:v>
                </c:pt>
                <c:pt idx="36">
                  <c:v>0.98228727643549829</c:v>
                </c:pt>
                <c:pt idx="37">
                  <c:v>0.9510565593515532</c:v>
                </c:pt>
                <c:pt idx="38">
                  <c:v>0.9048271127040115</c:v>
                </c:pt>
                <c:pt idx="39">
                  <c:v>0.84432800245779871</c:v>
                </c:pt>
                <c:pt idx="40">
                  <c:v>0.77051333568940472</c:v>
                </c:pt>
                <c:pt idx="41">
                  <c:v>0.6845472137488513</c:v>
                </c:pt>
                <c:pt idx="42">
                  <c:v>0.58778537368661865</c:v>
                </c:pt>
                <c:pt idx="43">
                  <c:v>0.48175380747121954</c:v>
                </c:pt>
                <c:pt idx="44">
                  <c:v>0.36812469618508187</c:v>
                </c:pt>
                <c:pt idx="45">
                  <c:v>0.24869003873087603</c:v>
                </c:pt>
                <c:pt idx="46">
                  <c:v>0.1253333909392822</c:v>
                </c:pt>
                <c:pt idx="47">
                  <c:v>1.6076938395121373E-7</c:v>
                </c:pt>
                <c:pt idx="48">
                  <c:v>-0.1253330719359452</c:v>
                </c:pt>
                <c:pt idx="49">
                  <c:v>-0.24868972729383945</c:v>
                </c:pt>
                <c:pt idx="50">
                  <c:v>-0.36812439722589707</c:v>
                </c:pt>
              </c:numCache>
            </c:numRef>
          </c:val>
        </c:ser>
        <c:ser>
          <c:idx val="29"/>
          <c:order val="29"/>
          <c:val>
            <c:numRef>
              <c:f>三圍函數1!$B$31:$AZ$31</c:f>
              <c:numCache>
                <c:formatCode>General</c:formatCode>
                <c:ptCount val="51"/>
                <c:pt idx="0">
                  <c:v>-0.48175361962684421</c:v>
                </c:pt>
                <c:pt idx="1">
                  <c:v>-0.58778520026640646</c:v>
                </c:pt>
                <c:pt idx="2">
                  <c:v>-0.68454705748774125</c:v>
                </c:pt>
                <c:pt idx="3">
                  <c:v>-0.77051319905172921</c:v>
                </c:pt>
                <c:pt idx="4">
                  <c:v>-0.84432788759841404</c:v>
                </c:pt>
                <c:pt idx="5">
                  <c:v>-0.90482702143431959</c:v>
                </c:pt>
                <c:pt idx="6">
                  <c:v>-0.95105649311093088</c:v>
                </c:pt>
                <c:pt idx="7">
                  <c:v>-0.98228723626860015</c:v>
                </c:pt>
                <c:pt idx="8">
                  <c:v>-0.99802672344817045</c:v>
                </c:pt>
                <c:pt idx="9">
                  <c:v>-0.99802673354296345</c:v>
                </c:pt>
                <c:pt idx="10">
                  <c:v>-0.98228726639377795</c:v>
                </c:pt>
                <c:pt idx="11">
                  <c:v>-0.95105654279140162</c:v>
                </c:pt>
                <c:pt idx="12">
                  <c:v>-0.90482708988659255</c:v>
                </c:pt>
                <c:pt idx="13">
                  <c:v>-0.84432797374295598</c:v>
                </c:pt>
                <c:pt idx="14">
                  <c:v>-0.77051330152998931</c:v>
                </c:pt>
                <c:pt idx="15">
                  <c:v>-0.68454717468357651</c:v>
                </c:pt>
                <c:pt idx="16">
                  <c:v>-0.58778533033156843</c:v>
                </c:pt>
                <c:pt idx="17">
                  <c:v>-0.48175376051012747</c:v>
                </c:pt>
                <c:pt idx="18">
                  <c:v>-0.36812464635855396</c:v>
                </c:pt>
                <c:pt idx="19">
                  <c:v>-0.24868998682470475</c:v>
                </c:pt>
                <c:pt idx="20">
                  <c:v>-0.12533333777206054</c:v>
                </c:pt>
                <c:pt idx="21">
                  <c:v>-1.0717958900474992E-7</c:v>
                </c:pt>
                <c:pt idx="22">
                  <c:v>0.12533312510316863</c:v>
                </c:pt>
                <c:pt idx="23">
                  <c:v>0.24868977920001428</c:v>
                </c:pt>
                <c:pt idx="24">
                  <c:v>0.36812444705243019</c:v>
                </c:pt>
                <c:pt idx="25">
                  <c:v>0.48175357266574698</c:v>
                </c:pt>
                <c:pt idx="26">
                  <c:v>0.58778515691134914</c:v>
                </c:pt>
                <c:pt idx="27">
                  <c:v>0.6845470184224588</c:v>
                </c:pt>
                <c:pt idx="28">
                  <c:v>0.77051316489230437</c:v>
                </c:pt>
                <c:pt idx="29">
                  <c:v>0.84432785888356154</c:v>
                </c:pt>
                <c:pt idx="30">
                  <c:v>0.90482699861688987</c:v>
                </c:pt>
                <c:pt idx="31">
                  <c:v>0.9510564765507683</c:v>
                </c:pt>
                <c:pt idx="32">
                  <c:v>0.98228722622686848</c:v>
                </c:pt>
                <c:pt idx="33">
                  <c:v>0.99802672008323379</c:v>
                </c:pt>
                <c:pt idx="34">
                  <c:v>0.99802673690788868</c:v>
                </c:pt>
                <c:pt idx="35">
                  <c:v>0.98228727643549829</c:v>
                </c:pt>
                <c:pt idx="36">
                  <c:v>0.9510565593515532</c:v>
                </c:pt>
                <c:pt idx="37">
                  <c:v>0.9048271127040115</c:v>
                </c:pt>
                <c:pt idx="38">
                  <c:v>0.84432800245779871</c:v>
                </c:pt>
                <c:pt idx="39">
                  <c:v>0.77051333568940472</c:v>
                </c:pt>
                <c:pt idx="40">
                  <c:v>0.6845472137488513</c:v>
                </c:pt>
                <c:pt idx="41">
                  <c:v>0.58778537368661865</c:v>
                </c:pt>
                <c:pt idx="42">
                  <c:v>0.48175380747121954</c:v>
                </c:pt>
                <c:pt idx="43">
                  <c:v>0.36812469618508187</c:v>
                </c:pt>
                <c:pt idx="44">
                  <c:v>0.24869003873087603</c:v>
                </c:pt>
                <c:pt idx="45">
                  <c:v>0.1253333909392822</c:v>
                </c:pt>
                <c:pt idx="46">
                  <c:v>1.6076938395121373E-7</c:v>
                </c:pt>
                <c:pt idx="47">
                  <c:v>-0.1253330719359452</c:v>
                </c:pt>
                <c:pt idx="48">
                  <c:v>-0.24868972729383945</c:v>
                </c:pt>
                <c:pt idx="49">
                  <c:v>-0.36812439722589707</c:v>
                </c:pt>
                <c:pt idx="50">
                  <c:v>-0.48175352570464802</c:v>
                </c:pt>
              </c:numCache>
            </c:numRef>
          </c:val>
        </c:ser>
        <c:ser>
          <c:idx val="30"/>
          <c:order val="30"/>
          <c:val>
            <c:numRef>
              <c:f>三圍函數1!$B$32:$AZ$32</c:f>
              <c:numCache>
                <c:formatCode>General</c:formatCode>
                <c:ptCount val="51"/>
                <c:pt idx="0">
                  <c:v>-0.58778520026640646</c:v>
                </c:pt>
                <c:pt idx="1">
                  <c:v>-0.68454705748774125</c:v>
                </c:pt>
                <c:pt idx="2">
                  <c:v>-0.77051319905172921</c:v>
                </c:pt>
                <c:pt idx="3">
                  <c:v>-0.84432788759841404</c:v>
                </c:pt>
                <c:pt idx="4">
                  <c:v>-0.90482702143431959</c:v>
                </c:pt>
                <c:pt idx="5">
                  <c:v>-0.95105649311093088</c:v>
                </c:pt>
                <c:pt idx="6">
                  <c:v>-0.98228723626860015</c:v>
                </c:pt>
                <c:pt idx="7">
                  <c:v>-0.99802672344817045</c:v>
                </c:pt>
                <c:pt idx="8">
                  <c:v>-0.99802673354296345</c:v>
                </c:pt>
                <c:pt idx="9">
                  <c:v>-0.98228726639377795</c:v>
                </c:pt>
                <c:pt idx="10">
                  <c:v>-0.95105654279140162</c:v>
                </c:pt>
                <c:pt idx="11">
                  <c:v>-0.90482708988659255</c:v>
                </c:pt>
                <c:pt idx="12">
                  <c:v>-0.84432797374295598</c:v>
                </c:pt>
                <c:pt idx="13">
                  <c:v>-0.77051330152998931</c:v>
                </c:pt>
                <c:pt idx="14">
                  <c:v>-0.68454717468357651</c:v>
                </c:pt>
                <c:pt idx="15">
                  <c:v>-0.58778533033156843</c:v>
                </c:pt>
                <c:pt idx="16">
                  <c:v>-0.48175376051012747</c:v>
                </c:pt>
                <c:pt idx="17">
                  <c:v>-0.36812464635855396</c:v>
                </c:pt>
                <c:pt idx="18">
                  <c:v>-0.24868998682470475</c:v>
                </c:pt>
                <c:pt idx="19">
                  <c:v>-0.12533333777206054</c:v>
                </c:pt>
                <c:pt idx="20">
                  <c:v>-1.0717958900474992E-7</c:v>
                </c:pt>
                <c:pt idx="21">
                  <c:v>0.12533312510316863</c:v>
                </c:pt>
                <c:pt idx="22">
                  <c:v>0.24868977920001428</c:v>
                </c:pt>
                <c:pt idx="23">
                  <c:v>0.36812444705243019</c:v>
                </c:pt>
                <c:pt idx="24">
                  <c:v>0.48175357266574698</c:v>
                </c:pt>
                <c:pt idx="25">
                  <c:v>0.58778515691134914</c:v>
                </c:pt>
                <c:pt idx="26">
                  <c:v>0.6845470184224588</c:v>
                </c:pt>
                <c:pt idx="27">
                  <c:v>0.77051316489230437</c:v>
                </c:pt>
                <c:pt idx="28">
                  <c:v>0.84432785888356154</c:v>
                </c:pt>
                <c:pt idx="29">
                  <c:v>0.90482699861688987</c:v>
                </c:pt>
                <c:pt idx="30">
                  <c:v>0.9510564765507683</c:v>
                </c:pt>
                <c:pt idx="31">
                  <c:v>0.98228722622686848</c:v>
                </c:pt>
                <c:pt idx="32">
                  <c:v>0.99802672008323379</c:v>
                </c:pt>
                <c:pt idx="33">
                  <c:v>0.99802673690788868</c:v>
                </c:pt>
                <c:pt idx="34">
                  <c:v>0.98228727643549829</c:v>
                </c:pt>
                <c:pt idx="35">
                  <c:v>0.9510565593515532</c:v>
                </c:pt>
                <c:pt idx="36">
                  <c:v>0.9048271127040115</c:v>
                </c:pt>
                <c:pt idx="37">
                  <c:v>0.84432800245779871</c:v>
                </c:pt>
                <c:pt idx="38">
                  <c:v>0.77051333568940472</c:v>
                </c:pt>
                <c:pt idx="39">
                  <c:v>0.6845472137488513</c:v>
                </c:pt>
                <c:pt idx="40">
                  <c:v>0.58778537368661865</c:v>
                </c:pt>
                <c:pt idx="41">
                  <c:v>0.48175380747121954</c:v>
                </c:pt>
                <c:pt idx="42">
                  <c:v>0.36812469618508187</c:v>
                </c:pt>
                <c:pt idx="43">
                  <c:v>0.24869003873087603</c:v>
                </c:pt>
                <c:pt idx="44">
                  <c:v>0.1253333909392822</c:v>
                </c:pt>
                <c:pt idx="45">
                  <c:v>1.6076938395121373E-7</c:v>
                </c:pt>
                <c:pt idx="46">
                  <c:v>-0.1253330719359452</c:v>
                </c:pt>
                <c:pt idx="47">
                  <c:v>-0.24868972729383945</c:v>
                </c:pt>
                <c:pt idx="48">
                  <c:v>-0.36812439722589707</c:v>
                </c:pt>
                <c:pt idx="49">
                  <c:v>-0.48175352570464802</c:v>
                </c:pt>
                <c:pt idx="50">
                  <c:v>-0.58778511355629048</c:v>
                </c:pt>
              </c:numCache>
            </c:numRef>
          </c:val>
        </c:ser>
        <c:ser>
          <c:idx val="31"/>
          <c:order val="31"/>
          <c:val>
            <c:numRef>
              <c:f>三圍函數1!$B$33:$AZ$33</c:f>
              <c:numCache>
                <c:formatCode>General</c:formatCode>
                <c:ptCount val="51"/>
                <c:pt idx="0">
                  <c:v>-0.68454705748774125</c:v>
                </c:pt>
                <c:pt idx="1">
                  <c:v>-0.77051319905172921</c:v>
                </c:pt>
                <c:pt idx="2">
                  <c:v>-0.84432788759841404</c:v>
                </c:pt>
                <c:pt idx="3">
                  <c:v>-0.90482702143431959</c:v>
                </c:pt>
                <c:pt idx="4">
                  <c:v>-0.95105649311093088</c:v>
                </c:pt>
                <c:pt idx="5">
                  <c:v>-0.98228723626860015</c:v>
                </c:pt>
                <c:pt idx="6">
                  <c:v>-0.99802672344817045</c:v>
                </c:pt>
                <c:pt idx="7">
                  <c:v>-0.99802673354296345</c:v>
                </c:pt>
                <c:pt idx="8">
                  <c:v>-0.98228726639377795</c:v>
                </c:pt>
                <c:pt idx="9">
                  <c:v>-0.95105654279140162</c:v>
                </c:pt>
                <c:pt idx="10">
                  <c:v>-0.90482708988659255</c:v>
                </c:pt>
                <c:pt idx="11">
                  <c:v>-0.84432797374295598</c:v>
                </c:pt>
                <c:pt idx="12">
                  <c:v>-0.77051330152998931</c:v>
                </c:pt>
                <c:pt idx="13">
                  <c:v>-0.68454717468357651</c:v>
                </c:pt>
                <c:pt idx="14">
                  <c:v>-0.58778533033156843</c:v>
                </c:pt>
                <c:pt idx="15">
                  <c:v>-0.48175376051012747</c:v>
                </c:pt>
                <c:pt idx="16">
                  <c:v>-0.36812464635855396</c:v>
                </c:pt>
                <c:pt idx="17">
                  <c:v>-0.24868998682470475</c:v>
                </c:pt>
                <c:pt idx="18">
                  <c:v>-0.12533333777206054</c:v>
                </c:pt>
                <c:pt idx="19">
                  <c:v>-1.0717958900474992E-7</c:v>
                </c:pt>
                <c:pt idx="20">
                  <c:v>0.12533312510316863</c:v>
                </c:pt>
                <c:pt idx="21">
                  <c:v>0.24868977920001428</c:v>
                </c:pt>
                <c:pt idx="22">
                  <c:v>0.36812444705243019</c:v>
                </c:pt>
                <c:pt idx="23">
                  <c:v>0.48175357266574698</c:v>
                </c:pt>
                <c:pt idx="24">
                  <c:v>0.58778515691134914</c:v>
                </c:pt>
                <c:pt idx="25">
                  <c:v>0.6845470184224588</c:v>
                </c:pt>
                <c:pt idx="26">
                  <c:v>0.77051316489230437</c:v>
                </c:pt>
                <c:pt idx="27">
                  <c:v>0.84432785888356154</c:v>
                </c:pt>
                <c:pt idx="28">
                  <c:v>0.90482699861688987</c:v>
                </c:pt>
                <c:pt idx="29">
                  <c:v>0.9510564765507683</c:v>
                </c:pt>
                <c:pt idx="30">
                  <c:v>0.98228722622686848</c:v>
                </c:pt>
                <c:pt idx="31">
                  <c:v>0.99802672008323379</c:v>
                </c:pt>
                <c:pt idx="32">
                  <c:v>0.99802673690788868</c:v>
                </c:pt>
                <c:pt idx="33">
                  <c:v>0.98228727643549829</c:v>
                </c:pt>
                <c:pt idx="34">
                  <c:v>0.9510565593515532</c:v>
                </c:pt>
                <c:pt idx="35">
                  <c:v>0.9048271127040115</c:v>
                </c:pt>
                <c:pt idx="36">
                  <c:v>0.84432800245779871</c:v>
                </c:pt>
                <c:pt idx="37">
                  <c:v>0.77051333568940472</c:v>
                </c:pt>
                <c:pt idx="38">
                  <c:v>0.6845472137488513</c:v>
                </c:pt>
                <c:pt idx="39">
                  <c:v>0.58778537368661865</c:v>
                </c:pt>
                <c:pt idx="40">
                  <c:v>0.48175380747121954</c:v>
                </c:pt>
                <c:pt idx="41">
                  <c:v>0.36812469618508187</c:v>
                </c:pt>
                <c:pt idx="42">
                  <c:v>0.24869003873087603</c:v>
                </c:pt>
                <c:pt idx="43">
                  <c:v>0.1253333909392822</c:v>
                </c:pt>
                <c:pt idx="44">
                  <c:v>1.6076938395121373E-7</c:v>
                </c:pt>
                <c:pt idx="45">
                  <c:v>-0.1253330719359452</c:v>
                </c:pt>
                <c:pt idx="46">
                  <c:v>-0.24868972729383945</c:v>
                </c:pt>
                <c:pt idx="47">
                  <c:v>-0.36812439722589707</c:v>
                </c:pt>
                <c:pt idx="48">
                  <c:v>-0.48175352570464802</c:v>
                </c:pt>
                <c:pt idx="49">
                  <c:v>-0.58778511355629048</c:v>
                </c:pt>
                <c:pt idx="50">
                  <c:v>-0.68454697935717423</c:v>
                </c:pt>
              </c:numCache>
            </c:numRef>
          </c:val>
        </c:ser>
        <c:ser>
          <c:idx val="32"/>
          <c:order val="32"/>
          <c:val>
            <c:numRef>
              <c:f>三圍函數1!$B$34:$AZ$34</c:f>
              <c:numCache>
                <c:formatCode>General</c:formatCode>
                <c:ptCount val="51"/>
                <c:pt idx="0">
                  <c:v>-0.77051319905172921</c:v>
                </c:pt>
                <c:pt idx="1">
                  <c:v>-0.84432788759841404</c:v>
                </c:pt>
                <c:pt idx="2">
                  <c:v>-0.90482702143431959</c:v>
                </c:pt>
                <c:pt idx="3">
                  <c:v>-0.95105649311093088</c:v>
                </c:pt>
                <c:pt idx="4">
                  <c:v>-0.98228723626860015</c:v>
                </c:pt>
                <c:pt idx="5">
                  <c:v>-0.99802672344817045</c:v>
                </c:pt>
                <c:pt idx="6">
                  <c:v>-0.99802673354296345</c:v>
                </c:pt>
                <c:pt idx="7">
                  <c:v>-0.98228726639377795</c:v>
                </c:pt>
                <c:pt idx="8">
                  <c:v>-0.95105654279140162</c:v>
                </c:pt>
                <c:pt idx="9">
                  <c:v>-0.90482708988659255</c:v>
                </c:pt>
                <c:pt idx="10">
                  <c:v>-0.84432797374295598</c:v>
                </c:pt>
                <c:pt idx="11">
                  <c:v>-0.77051330152998931</c:v>
                </c:pt>
                <c:pt idx="12">
                  <c:v>-0.68454717468357651</c:v>
                </c:pt>
                <c:pt idx="13">
                  <c:v>-0.58778533033156843</c:v>
                </c:pt>
                <c:pt idx="14">
                  <c:v>-0.48175376051012747</c:v>
                </c:pt>
                <c:pt idx="15">
                  <c:v>-0.36812464635855396</c:v>
                </c:pt>
                <c:pt idx="16">
                  <c:v>-0.24868998682470389</c:v>
                </c:pt>
                <c:pt idx="17">
                  <c:v>-0.12533333777206054</c:v>
                </c:pt>
                <c:pt idx="18">
                  <c:v>-1.0717958811657151E-7</c:v>
                </c:pt>
                <c:pt idx="19">
                  <c:v>0.12533312510316863</c:v>
                </c:pt>
                <c:pt idx="20">
                  <c:v>0.24868977920001514</c:v>
                </c:pt>
                <c:pt idx="21">
                  <c:v>0.36812444705243019</c:v>
                </c:pt>
                <c:pt idx="22">
                  <c:v>0.48175357266574775</c:v>
                </c:pt>
                <c:pt idx="23">
                  <c:v>0.58778515691134914</c:v>
                </c:pt>
                <c:pt idx="24">
                  <c:v>0.68454701842245946</c:v>
                </c:pt>
                <c:pt idx="25">
                  <c:v>0.77051316489230437</c:v>
                </c:pt>
                <c:pt idx="26">
                  <c:v>0.84432785888356199</c:v>
                </c:pt>
                <c:pt idx="27">
                  <c:v>0.90482699861688987</c:v>
                </c:pt>
                <c:pt idx="28">
                  <c:v>0.95105647655076864</c:v>
                </c:pt>
                <c:pt idx="29">
                  <c:v>0.98228722622686848</c:v>
                </c:pt>
                <c:pt idx="30">
                  <c:v>0.99802672008323379</c:v>
                </c:pt>
                <c:pt idx="31">
                  <c:v>0.99802673690788868</c:v>
                </c:pt>
                <c:pt idx="32">
                  <c:v>0.98228727643549829</c:v>
                </c:pt>
                <c:pt idx="33">
                  <c:v>0.9510565593515532</c:v>
                </c:pt>
                <c:pt idx="34">
                  <c:v>0.9048271127040115</c:v>
                </c:pt>
                <c:pt idx="35">
                  <c:v>0.84432800245779782</c:v>
                </c:pt>
                <c:pt idx="36">
                  <c:v>0.77051333568940472</c:v>
                </c:pt>
                <c:pt idx="37">
                  <c:v>0.6845472137488513</c:v>
                </c:pt>
                <c:pt idx="38">
                  <c:v>0.58778537368661865</c:v>
                </c:pt>
                <c:pt idx="39">
                  <c:v>0.48175380747121799</c:v>
                </c:pt>
                <c:pt idx="40">
                  <c:v>0.36812469618508187</c:v>
                </c:pt>
                <c:pt idx="41">
                  <c:v>0.24869003873087603</c:v>
                </c:pt>
                <c:pt idx="42">
                  <c:v>0.1253333909392822</c:v>
                </c:pt>
                <c:pt idx="43">
                  <c:v>1.6076938217485689E-7</c:v>
                </c:pt>
                <c:pt idx="44">
                  <c:v>-0.1253330719359452</c:v>
                </c:pt>
                <c:pt idx="45">
                  <c:v>-0.24868972729383945</c:v>
                </c:pt>
                <c:pt idx="46">
                  <c:v>-0.36812439722589707</c:v>
                </c:pt>
                <c:pt idx="47">
                  <c:v>-0.48175352570464958</c:v>
                </c:pt>
                <c:pt idx="48">
                  <c:v>-0.58778511355629048</c:v>
                </c:pt>
                <c:pt idx="49">
                  <c:v>-0.68454697935717423</c:v>
                </c:pt>
                <c:pt idx="50">
                  <c:v>-0.77051313073287786</c:v>
                </c:pt>
              </c:numCache>
            </c:numRef>
          </c:val>
        </c:ser>
        <c:ser>
          <c:idx val="33"/>
          <c:order val="33"/>
          <c:val>
            <c:numRef>
              <c:f>三圍函數1!$B$35:$AZ$35</c:f>
              <c:numCache>
                <c:formatCode>General</c:formatCode>
                <c:ptCount val="51"/>
                <c:pt idx="0">
                  <c:v>-0.84432788759841404</c:v>
                </c:pt>
                <c:pt idx="1">
                  <c:v>-0.90482702143431959</c:v>
                </c:pt>
                <c:pt idx="2">
                  <c:v>-0.95105649311093088</c:v>
                </c:pt>
                <c:pt idx="3">
                  <c:v>-0.98228723626860015</c:v>
                </c:pt>
                <c:pt idx="4">
                  <c:v>-0.99802672344817045</c:v>
                </c:pt>
                <c:pt idx="5">
                  <c:v>-0.99802673354296345</c:v>
                </c:pt>
                <c:pt idx="6">
                  <c:v>-0.98228726639377795</c:v>
                </c:pt>
                <c:pt idx="7">
                  <c:v>-0.95105654279140162</c:v>
                </c:pt>
                <c:pt idx="8">
                  <c:v>-0.90482708988659255</c:v>
                </c:pt>
                <c:pt idx="9">
                  <c:v>-0.84432797374295598</c:v>
                </c:pt>
                <c:pt idx="10">
                  <c:v>-0.77051330152998931</c:v>
                </c:pt>
                <c:pt idx="11">
                  <c:v>-0.68454717468357651</c:v>
                </c:pt>
                <c:pt idx="12">
                  <c:v>-0.58778533033156843</c:v>
                </c:pt>
                <c:pt idx="13">
                  <c:v>-0.48175376051012747</c:v>
                </c:pt>
                <c:pt idx="14">
                  <c:v>-0.36812464635855396</c:v>
                </c:pt>
                <c:pt idx="15">
                  <c:v>-0.24868998682470475</c:v>
                </c:pt>
                <c:pt idx="16">
                  <c:v>-0.12533333777206054</c:v>
                </c:pt>
                <c:pt idx="17">
                  <c:v>-1.0717958811657151E-7</c:v>
                </c:pt>
                <c:pt idx="18">
                  <c:v>0.12533312510316863</c:v>
                </c:pt>
                <c:pt idx="19">
                  <c:v>0.24868977920001514</c:v>
                </c:pt>
                <c:pt idx="20">
                  <c:v>0.36812444705243019</c:v>
                </c:pt>
                <c:pt idx="21">
                  <c:v>0.48175357266574775</c:v>
                </c:pt>
                <c:pt idx="22">
                  <c:v>0.58778515691134914</c:v>
                </c:pt>
                <c:pt idx="23">
                  <c:v>0.68454701842245946</c:v>
                </c:pt>
                <c:pt idx="24">
                  <c:v>0.77051316489230437</c:v>
                </c:pt>
                <c:pt idx="25">
                  <c:v>0.84432785888356199</c:v>
                </c:pt>
                <c:pt idx="26">
                  <c:v>0.90482699861688987</c:v>
                </c:pt>
                <c:pt idx="27">
                  <c:v>0.95105647655076864</c:v>
                </c:pt>
                <c:pt idx="28">
                  <c:v>0.98228722622686848</c:v>
                </c:pt>
                <c:pt idx="29">
                  <c:v>0.99802672008323379</c:v>
                </c:pt>
                <c:pt idx="30">
                  <c:v>0.99802673690788868</c:v>
                </c:pt>
                <c:pt idx="31">
                  <c:v>0.98228727643549829</c:v>
                </c:pt>
                <c:pt idx="32">
                  <c:v>0.9510565593515532</c:v>
                </c:pt>
                <c:pt idx="33">
                  <c:v>0.9048271127040115</c:v>
                </c:pt>
                <c:pt idx="34">
                  <c:v>0.84432800245779782</c:v>
                </c:pt>
                <c:pt idx="35">
                  <c:v>0.77051333568940472</c:v>
                </c:pt>
                <c:pt idx="36">
                  <c:v>0.6845472137488513</c:v>
                </c:pt>
                <c:pt idx="37">
                  <c:v>0.58778537368661865</c:v>
                </c:pt>
                <c:pt idx="38">
                  <c:v>0.48175380747121799</c:v>
                </c:pt>
                <c:pt idx="39">
                  <c:v>0.36812469618508187</c:v>
                </c:pt>
                <c:pt idx="40">
                  <c:v>0.24869003873087603</c:v>
                </c:pt>
                <c:pt idx="41">
                  <c:v>0.1253333909392822</c:v>
                </c:pt>
                <c:pt idx="42">
                  <c:v>1.6076938217485689E-7</c:v>
                </c:pt>
                <c:pt idx="43">
                  <c:v>-0.1253330719359452</c:v>
                </c:pt>
                <c:pt idx="44">
                  <c:v>-0.24868972729383945</c:v>
                </c:pt>
                <c:pt idx="45">
                  <c:v>-0.36812439722589707</c:v>
                </c:pt>
                <c:pt idx="46">
                  <c:v>-0.48175352570464958</c:v>
                </c:pt>
                <c:pt idx="47">
                  <c:v>-0.58778511355629048</c:v>
                </c:pt>
                <c:pt idx="48">
                  <c:v>-0.68454697935717423</c:v>
                </c:pt>
                <c:pt idx="49">
                  <c:v>-0.77051313073287786</c:v>
                </c:pt>
                <c:pt idx="50">
                  <c:v>-0.8443278301687076</c:v>
                </c:pt>
              </c:numCache>
            </c:numRef>
          </c:val>
        </c:ser>
        <c:ser>
          <c:idx val="34"/>
          <c:order val="34"/>
          <c:val>
            <c:numRef>
              <c:f>三圍函數1!$B$36:$AZ$36</c:f>
              <c:numCache>
                <c:formatCode>General</c:formatCode>
                <c:ptCount val="51"/>
                <c:pt idx="0">
                  <c:v>-0.90482702143431959</c:v>
                </c:pt>
                <c:pt idx="1">
                  <c:v>-0.95105649311093088</c:v>
                </c:pt>
                <c:pt idx="2">
                  <c:v>-0.98228723626860015</c:v>
                </c:pt>
                <c:pt idx="3">
                  <c:v>-0.99802672344817045</c:v>
                </c:pt>
                <c:pt idx="4">
                  <c:v>-0.99802673354296345</c:v>
                </c:pt>
                <c:pt idx="5">
                  <c:v>-0.98228726639377795</c:v>
                </c:pt>
                <c:pt idx="6">
                  <c:v>-0.95105654279140162</c:v>
                </c:pt>
                <c:pt idx="7">
                  <c:v>-0.90482708988659255</c:v>
                </c:pt>
                <c:pt idx="8">
                  <c:v>-0.84432797374295598</c:v>
                </c:pt>
                <c:pt idx="9">
                  <c:v>-0.77051330152998931</c:v>
                </c:pt>
                <c:pt idx="10">
                  <c:v>-0.68454717468357651</c:v>
                </c:pt>
                <c:pt idx="11">
                  <c:v>-0.58778533033156843</c:v>
                </c:pt>
                <c:pt idx="12">
                  <c:v>-0.48175376051012747</c:v>
                </c:pt>
                <c:pt idx="13">
                  <c:v>-0.36812464635855396</c:v>
                </c:pt>
                <c:pt idx="14">
                  <c:v>-0.24868998682470475</c:v>
                </c:pt>
                <c:pt idx="15">
                  <c:v>-0.12533333777206054</c:v>
                </c:pt>
                <c:pt idx="16">
                  <c:v>-1.0717958811657151E-7</c:v>
                </c:pt>
                <c:pt idx="17">
                  <c:v>0.12533312510316863</c:v>
                </c:pt>
                <c:pt idx="18">
                  <c:v>0.24868977920001514</c:v>
                </c:pt>
                <c:pt idx="19">
                  <c:v>0.36812444705243019</c:v>
                </c:pt>
                <c:pt idx="20">
                  <c:v>0.48175357266574775</c:v>
                </c:pt>
                <c:pt idx="21">
                  <c:v>0.58778515691134914</c:v>
                </c:pt>
                <c:pt idx="22">
                  <c:v>0.68454701842245946</c:v>
                </c:pt>
                <c:pt idx="23">
                  <c:v>0.77051316489230437</c:v>
                </c:pt>
                <c:pt idx="24">
                  <c:v>0.84432785888356199</c:v>
                </c:pt>
                <c:pt idx="25">
                  <c:v>0.90482699861688987</c:v>
                </c:pt>
                <c:pt idx="26">
                  <c:v>0.95105647655076864</c:v>
                </c:pt>
                <c:pt idx="27">
                  <c:v>0.98228722622686848</c:v>
                </c:pt>
                <c:pt idx="28">
                  <c:v>0.99802672008323379</c:v>
                </c:pt>
                <c:pt idx="29">
                  <c:v>0.99802673690788868</c:v>
                </c:pt>
                <c:pt idx="30">
                  <c:v>0.98228727643549829</c:v>
                </c:pt>
                <c:pt idx="31">
                  <c:v>0.9510565593515532</c:v>
                </c:pt>
                <c:pt idx="32">
                  <c:v>0.9048271127040115</c:v>
                </c:pt>
                <c:pt idx="33">
                  <c:v>0.84432800245779782</c:v>
                </c:pt>
                <c:pt idx="34">
                  <c:v>0.77051333568940472</c:v>
                </c:pt>
                <c:pt idx="35">
                  <c:v>0.6845472137488513</c:v>
                </c:pt>
                <c:pt idx="36">
                  <c:v>0.58778537368661865</c:v>
                </c:pt>
                <c:pt idx="37">
                  <c:v>0.48175380747121799</c:v>
                </c:pt>
                <c:pt idx="38">
                  <c:v>0.36812469618508187</c:v>
                </c:pt>
                <c:pt idx="39">
                  <c:v>0.24869003873087603</c:v>
                </c:pt>
                <c:pt idx="40">
                  <c:v>0.1253333909392822</c:v>
                </c:pt>
                <c:pt idx="41">
                  <c:v>1.6076938217485689E-7</c:v>
                </c:pt>
                <c:pt idx="42">
                  <c:v>-0.1253330719359452</c:v>
                </c:pt>
                <c:pt idx="43">
                  <c:v>-0.24868972729383945</c:v>
                </c:pt>
                <c:pt idx="44">
                  <c:v>-0.36812439722589707</c:v>
                </c:pt>
                <c:pt idx="45">
                  <c:v>-0.48175352570464958</c:v>
                </c:pt>
                <c:pt idx="46">
                  <c:v>-0.58778511355629048</c:v>
                </c:pt>
                <c:pt idx="47">
                  <c:v>-0.68454697935717423</c:v>
                </c:pt>
                <c:pt idx="48">
                  <c:v>-0.77051313073287786</c:v>
                </c:pt>
                <c:pt idx="49">
                  <c:v>-0.8443278301687076</c:v>
                </c:pt>
                <c:pt idx="50">
                  <c:v>-0.90482697579945781</c:v>
                </c:pt>
              </c:numCache>
            </c:numRef>
          </c:val>
        </c:ser>
        <c:ser>
          <c:idx val="35"/>
          <c:order val="35"/>
          <c:val>
            <c:numRef>
              <c:f>三圍函數1!$B$37:$AZ$37</c:f>
              <c:numCache>
                <c:formatCode>General</c:formatCode>
                <c:ptCount val="51"/>
                <c:pt idx="0">
                  <c:v>-0.95105649311093088</c:v>
                </c:pt>
                <c:pt idx="1">
                  <c:v>-0.98228723626860015</c:v>
                </c:pt>
                <c:pt idx="2">
                  <c:v>-0.99802672344817045</c:v>
                </c:pt>
                <c:pt idx="3">
                  <c:v>-0.99802673354296345</c:v>
                </c:pt>
                <c:pt idx="4">
                  <c:v>-0.98228726639377795</c:v>
                </c:pt>
                <c:pt idx="5">
                  <c:v>-0.95105654279140162</c:v>
                </c:pt>
                <c:pt idx="6">
                  <c:v>-0.90482708988659255</c:v>
                </c:pt>
                <c:pt idx="7">
                  <c:v>-0.84432797374295598</c:v>
                </c:pt>
                <c:pt idx="8">
                  <c:v>-0.77051330152998931</c:v>
                </c:pt>
                <c:pt idx="9">
                  <c:v>-0.68454717468357651</c:v>
                </c:pt>
                <c:pt idx="10">
                  <c:v>-0.58778533033156843</c:v>
                </c:pt>
                <c:pt idx="11">
                  <c:v>-0.48175376051012747</c:v>
                </c:pt>
                <c:pt idx="12">
                  <c:v>-0.36812464635855396</c:v>
                </c:pt>
                <c:pt idx="13">
                  <c:v>-0.24868998682470475</c:v>
                </c:pt>
                <c:pt idx="14">
                  <c:v>-0.12533333777206054</c:v>
                </c:pt>
                <c:pt idx="15">
                  <c:v>-1.0717958900474992E-7</c:v>
                </c:pt>
                <c:pt idx="16">
                  <c:v>0.12533312510316863</c:v>
                </c:pt>
                <c:pt idx="17">
                  <c:v>0.24868977920001514</c:v>
                </c:pt>
                <c:pt idx="18">
                  <c:v>0.36812444705243019</c:v>
                </c:pt>
                <c:pt idx="19">
                  <c:v>0.48175357266574775</c:v>
                </c:pt>
                <c:pt idx="20">
                  <c:v>0.58778515691134914</c:v>
                </c:pt>
                <c:pt idx="21">
                  <c:v>0.68454701842245946</c:v>
                </c:pt>
                <c:pt idx="22">
                  <c:v>0.77051316489230437</c:v>
                </c:pt>
                <c:pt idx="23">
                  <c:v>0.84432785888356199</c:v>
                </c:pt>
                <c:pt idx="24">
                  <c:v>0.90482699861688987</c:v>
                </c:pt>
                <c:pt idx="25">
                  <c:v>0.95105647655076864</c:v>
                </c:pt>
                <c:pt idx="26">
                  <c:v>0.98228722622686848</c:v>
                </c:pt>
                <c:pt idx="27">
                  <c:v>0.99802672008323379</c:v>
                </c:pt>
                <c:pt idx="28">
                  <c:v>0.99802673690788868</c:v>
                </c:pt>
                <c:pt idx="29">
                  <c:v>0.98228727643549829</c:v>
                </c:pt>
                <c:pt idx="30">
                  <c:v>0.9510565593515532</c:v>
                </c:pt>
                <c:pt idx="31">
                  <c:v>0.9048271127040115</c:v>
                </c:pt>
                <c:pt idx="32">
                  <c:v>0.84432800245779782</c:v>
                </c:pt>
                <c:pt idx="33">
                  <c:v>0.77051333568940472</c:v>
                </c:pt>
                <c:pt idx="34">
                  <c:v>0.6845472137488513</c:v>
                </c:pt>
                <c:pt idx="35">
                  <c:v>0.58778537368661865</c:v>
                </c:pt>
                <c:pt idx="36">
                  <c:v>0.48175380747121799</c:v>
                </c:pt>
                <c:pt idx="37">
                  <c:v>0.36812469618508187</c:v>
                </c:pt>
                <c:pt idx="38">
                  <c:v>0.24869003873087603</c:v>
                </c:pt>
                <c:pt idx="39">
                  <c:v>0.1253333909392822</c:v>
                </c:pt>
                <c:pt idx="40">
                  <c:v>1.6076938217485689E-7</c:v>
                </c:pt>
                <c:pt idx="41">
                  <c:v>-0.1253330719359452</c:v>
                </c:pt>
                <c:pt idx="42">
                  <c:v>-0.24868972729383945</c:v>
                </c:pt>
                <c:pt idx="43">
                  <c:v>-0.36812439722589707</c:v>
                </c:pt>
                <c:pt idx="44">
                  <c:v>-0.48175352570464958</c:v>
                </c:pt>
                <c:pt idx="45">
                  <c:v>-0.58778511355629048</c:v>
                </c:pt>
                <c:pt idx="46">
                  <c:v>-0.68454697935717423</c:v>
                </c:pt>
                <c:pt idx="47">
                  <c:v>-0.77051313073287786</c:v>
                </c:pt>
                <c:pt idx="48">
                  <c:v>-0.8443278301687076</c:v>
                </c:pt>
                <c:pt idx="49">
                  <c:v>-0.90482697579945781</c:v>
                </c:pt>
                <c:pt idx="50">
                  <c:v>-0.95105645999060306</c:v>
                </c:pt>
              </c:numCache>
            </c:numRef>
          </c:val>
        </c:ser>
        <c:ser>
          <c:idx val="36"/>
          <c:order val="36"/>
          <c:val>
            <c:numRef>
              <c:f>三圍函數1!$B$38:$AZ$38</c:f>
              <c:numCache>
                <c:formatCode>General</c:formatCode>
                <c:ptCount val="51"/>
                <c:pt idx="0">
                  <c:v>-0.98228723626860015</c:v>
                </c:pt>
                <c:pt idx="1">
                  <c:v>-0.99802672344817045</c:v>
                </c:pt>
                <c:pt idx="2">
                  <c:v>-0.99802673354296345</c:v>
                </c:pt>
                <c:pt idx="3">
                  <c:v>-0.98228726639377795</c:v>
                </c:pt>
                <c:pt idx="4">
                  <c:v>-0.95105654279140162</c:v>
                </c:pt>
                <c:pt idx="5">
                  <c:v>-0.90482708988659255</c:v>
                </c:pt>
                <c:pt idx="6">
                  <c:v>-0.84432797374295598</c:v>
                </c:pt>
                <c:pt idx="7">
                  <c:v>-0.77051330152998931</c:v>
                </c:pt>
                <c:pt idx="8">
                  <c:v>-0.68454717468357651</c:v>
                </c:pt>
                <c:pt idx="9">
                  <c:v>-0.58778533033156843</c:v>
                </c:pt>
                <c:pt idx="10">
                  <c:v>-0.48175376051012747</c:v>
                </c:pt>
                <c:pt idx="11">
                  <c:v>-0.36812464635855396</c:v>
                </c:pt>
                <c:pt idx="12">
                  <c:v>-0.24868998682470475</c:v>
                </c:pt>
                <c:pt idx="13">
                  <c:v>-0.12533333777206054</c:v>
                </c:pt>
                <c:pt idx="14">
                  <c:v>-1.0717958900474992E-7</c:v>
                </c:pt>
                <c:pt idx="15">
                  <c:v>0.12533312510316863</c:v>
                </c:pt>
                <c:pt idx="16">
                  <c:v>0.24868977920001514</c:v>
                </c:pt>
                <c:pt idx="17">
                  <c:v>0.36812444705243019</c:v>
                </c:pt>
                <c:pt idx="18">
                  <c:v>0.48175357266574775</c:v>
                </c:pt>
                <c:pt idx="19">
                  <c:v>0.58778515691134914</c:v>
                </c:pt>
                <c:pt idx="20">
                  <c:v>0.68454701842245946</c:v>
                </c:pt>
                <c:pt idx="21">
                  <c:v>0.77051316489230437</c:v>
                </c:pt>
                <c:pt idx="22">
                  <c:v>0.84432785888356199</c:v>
                </c:pt>
                <c:pt idx="23">
                  <c:v>0.90482699861688987</c:v>
                </c:pt>
                <c:pt idx="24">
                  <c:v>0.95105647655076864</c:v>
                </c:pt>
                <c:pt idx="25">
                  <c:v>0.98228722622686848</c:v>
                </c:pt>
                <c:pt idx="26">
                  <c:v>0.99802672008323379</c:v>
                </c:pt>
                <c:pt idx="27">
                  <c:v>0.99802673690788868</c:v>
                </c:pt>
                <c:pt idx="28">
                  <c:v>0.98228727643549829</c:v>
                </c:pt>
                <c:pt idx="29">
                  <c:v>0.9510565593515532</c:v>
                </c:pt>
                <c:pt idx="30">
                  <c:v>0.9048271127040115</c:v>
                </c:pt>
                <c:pt idx="31">
                  <c:v>0.84432800245779871</c:v>
                </c:pt>
                <c:pt idx="32">
                  <c:v>0.77051333568940472</c:v>
                </c:pt>
                <c:pt idx="33">
                  <c:v>0.6845472137488513</c:v>
                </c:pt>
                <c:pt idx="34">
                  <c:v>0.58778537368661865</c:v>
                </c:pt>
                <c:pt idx="35">
                  <c:v>0.48175380747121799</c:v>
                </c:pt>
                <c:pt idx="36">
                  <c:v>0.36812469618508187</c:v>
                </c:pt>
                <c:pt idx="37">
                  <c:v>0.24869003873087603</c:v>
                </c:pt>
                <c:pt idx="38">
                  <c:v>0.1253333909392822</c:v>
                </c:pt>
                <c:pt idx="39">
                  <c:v>1.6076938217485689E-7</c:v>
                </c:pt>
                <c:pt idx="40">
                  <c:v>-0.1253330719359452</c:v>
                </c:pt>
                <c:pt idx="41">
                  <c:v>-0.24868972729383945</c:v>
                </c:pt>
                <c:pt idx="42">
                  <c:v>-0.36812439722589707</c:v>
                </c:pt>
                <c:pt idx="43">
                  <c:v>-0.48175352570464958</c:v>
                </c:pt>
                <c:pt idx="44">
                  <c:v>-0.58778511355629048</c:v>
                </c:pt>
                <c:pt idx="45">
                  <c:v>-0.68454697935717423</c:v>
                </c:pt>
                <c:pt idx="46">
                  <c:v>-0.77051313073287786</c:v>
                </c:pt>
                <c:pt idx="47">
                  <c:v>-0.8443278301687076</c:v>
                </c:pt>
                <c:pt idx="48">
                  <c:v>-0.90482697579945781</c:v>
                </c:pt>
                <c:pt idx="49">
                  <c:v>-0.95105645999060306</c:v>
                </c:pt>
                <c:pt idx="50">
                  <c:v>-0.98228721618513415</c:v>
                </c:pt>
              </c:numCache>
            </c:numRef>
          </c:val>
        </c:ser>
        <c:ser>
          <c:idx val="37"/>
          <c:order val="37"/>
          <c:val>
            <c:numRef>
              <c:f>三圍函數1!$B$39:$AZ$39</c:f>
              <c:numCache>
                <c:formatCode>General</c:formatCode>
                <c:ptCount val="51"/>
                <c:pt idx="0">
                  <c:v>-0.99802672344817045</c:v>
                </c:pt>
                <c:pt idx="1">
                  <c:v>-0.99802673354296345</c:v>
                </c:pt>
                <c:pt idx="2">
                  <c:v>-0.98228726639377795</c:v>
                </c:pt>
                <c:pt idx="3">
                  <c:v>-0.95105654279140162</c:v>
                </c:pt>
                <c:pt idx="4">
                  <c:v>-0.90482708988659255</c:v>
                </c:pt>
                <c:pt idx="5">
                  <c:v>-0.84432797374295598</c:v>
                </c:pt>
                <c:pt idx="6">
                  <c:v>-0.77051330152998931</c:v>
                </c:pt>
                <c:pt idx="7">
                  <c:v>-0.68454717468357651</c:v>
                </c:pt>
                <c:pt idx="8">
                  <c:v>-0.58778533033156843</c:v>
                </c:pt>
                <c:pt idx="9">
                  <c:v>-0.48175376051012747</c:v>
                </c:pt>
                <c:pt idx="10">
                  <c:v>-0.36812464635855396</c:v>
                </c:pt>
                <c:pt idx="11">
                  <c:v>-0.24868998682470475</c:v>
                </c:pt>
                <c:pt idx="12">
                  <c:v>-0.12533333777206054</c:v>
                </c:pt>
                <c:pt idx="13">
                  <c:v>-1.0717958900474992E-7</c:v>
                </c:pt>
                <c:pt idx="14">
                  <c:v>0.12533312510316863</c:v>
                </c:pt>
                <c:pt idx="15">
                  <c:v>0.24868977920001428</c:v>
                </c:pt>
                <c:pt idx="16">
                  <c:v>0.36812444705243019</c:v>
                </c:pt>
                <c:pt idx="17">
                  <c:v>0.48175357266574775</c:v>
                </c:pt>
                <c:pt idx="18">
                  <c:v>0.58778515691134914</c:v>
                </c:pt>
                <c:pt idx="19">
                  <c:v>0.68454701842245946</c:v>
                </c:pt>
                <c:pt idx="20">
                  <c:v>0.77051316489230437</c:v>
                </c:pt>
                <c:pt idx="21">
                  <c:v>0.84432785888356199</c:v>
                </c:pt>
                <c:pt idx="22">
                  <c:v>0.90482699861688987</c:v>
                </c:pt>
                <c:pt idx="23">
                  <c:v>0.95105647655076864</c:v>
                </c:pt>
                <c:pt idx="24">
                  <c:v>0.98228722622686848</c:v>
                </c:pt>
                <c:pt idx="25">
                  <c:v>0.99802672008323379</c:v>
                </c:pt>
                <c:pt idx="26">
                  <c:v>0.99802673690788868</c:v>
                </c:pt>
                <c:pt idx="27">
                  <c:v>0.98228727643549829</c:v>
                </c:pt>
                <c:pt idx="28">
                  <c:v>0.9510565593515532</c:v>
                </c:pt>
                <c:pt idx="29">
                  <c:v>0.9048271127040115</c:v>
                </c:pt>
                <c:pt idx="30">
                  <c:v>0.84432800245779871</c:v>
                </c:pt>
                <c:pt idx="31">
                  <c:v>0.77051333568940472</c:v>
                </c:pt>
                <c:pt idx="32">
                  <c:v>0.6845472137488513</c:v>
                </c:pt>
                <c:pt idx="33">
                  <c:v>0.58778537368661865</c:v>
                </c:pt>
                <c:pt idx="34">
                  <c:v>0.48175380747121799</c:v>
                </c:pt>
                <c:pt idx="35">
                  <c:v>0.36812469618508187</c:v>
                </c:pt>
                <c:pt idx="36">
                  <c:v>0.24869003873087603</c:v>
                </c:pt>
                <c:pt idx="37">
                  <c:v>0.1253333909392822</c:v>
                </c:pt>
                <c:pt idx="38">
                  <c:v>1.6076938217485689E-7</c:v>
                </c:pt>
                <c:pt idx="39">
                  <c:v>-0.1253330719359452</c:v>
                </c:pt>
                <c:pt idx="40">
                  <c:v>-0.24868972729383945</c:v>
                </c:pt>
                <c:pt idx="41">
                  <c:v>-0.36812439722589707</c:v>
                </c:pt>
                <c:pt idx="42">
                  <c:v>-0.48175352570464958</c:v>
                </c:pt>
                <c:pt idx="43">
                  <c:v>-0.58778511355629048</c:v>
                </c:pt>
                <c:pt idx="44">
                  <c:v>-0.68454697935717423</c:v>
                </c:pt>
                <c:pt idx="45">
                  <c:v>-0.77051313073287786</c:v>
                </c:pt>
                <c:pt idx="46">
                  <c:v>-0.8443278301687076</c:v>
                </c:pt>
                <c:pt idx="47">
                  <c:v>-0.90482697579945781</c:v>
                </c:pt>
                <c:pt idx="48">
                  <c:v>-0.95105645999060306</c:v>
                </c:pt>
                <c:pt idx="49">
                  <c:v>-0.98228721618513415</c:v>
                </c:pt>
                <c:pt idx="50">
                  <c:v>-0.99802671671829424</c:v>
                </c:pt>
              </c:numCache>
            </c:numRef>
          </c:val>
        </c:ser>
        <c:ser>
          <c:idx val="38"/>
          <c:order val="38"/>
          <c:val>
            <c:numRef>
              <c:f>三圍函數1!$B$40:$AZ$40</c:f>
              <c:numCache>
                <c:formatCode>General</c:formatCode>
                <c:ptCount val="51"/>
                <c:pt idx="0">
                  <c:v>-0.99802673354296345</c:v>
                </c:pt>
                <c:pt idx="1">
                  <c:v>-0.98228726639377795</c:v>
                </c:pt>
                <c:pt idx="2">
                  <c:v>-0.95105654279140162</c:v>
                </c:pt>
                <c:pt idx="3">
                  <c:v>-0.90482708988659255</c:v>
                </c:pt>
                <c:pt idx="4">
                  <c:v>-0.84432797374295598</c:v>
                </c:pt>
                <c:pt idx="5">
                  <c:v>-0.77051330152998931</c:v>
                </c:pt>
                <c:pt idx="6">
                  <c:v>-0.68454717468357651</c:v>
                </c:pt>
                <c:pt idx="7">
                  <c:v>-0.58778533033156843</c:v>
                </c:pt>
                <c:pt idx="8">
                  <c:v>-0.48175376051012747</c:v>
                </c:pt>
                <c:pt idx="9">
                  <c:v>-0.36812464635855396</c:v>
                </c:pt>
                <c:pt idx="10">
                  <c:v>-0.24868998682470475</c:v>
                </c:pt>
                <c:pt idx="11">
                  <c:v>-0.12533333777206054</c:v>
                </c:pt>
                <c:pt idx="12">
                  <c:v>-1.0717958900474992E-7</c:v>
                </c:pt>
                <c:pt idx="13">
                  <c:v>0.12533312510316863</c:v>
                </c:pt>
                <c:pt idx="14">
                  <c:v>0.24868977920001428</c:v>
                </c:pt>
                <c:pt idx="15">
                  <c:v>0.36812444705243019</c:v>
                </c:pt>
                <c:pt idx="16">
                  <c:v>0.48175357266574775</c:v>
                </c:pt>
                <c:pt idx="17">
                  <c:v>0.58778515691134914</c:v>
                </c:pt>
                <c:pt idx="18">
                  <c:v>0.68454701842245946</c:v>
                </c:pt>
                <c:pt idx="19">
                  <c:v>0.77051316489230437</c:v>
                </c:pt>
                <c:pt idx="20">
                  <c:v>0.84432785888356199</c:v>
                </c:pt>
                <c:pt idx="21">
                  <c:v>0.90482699861688987</c:v>
                </c:pt>
                <c:pt idx="22">
                  <c:v>0.95105647655076864</c:v>
                </c:pt>
                <c:pt idx="23">
                  <c:v>0.98228722622686848</c:v>
                </c:pt>
                <c:pt idx="24">
                  <c:v>0.99802672008323379</c:v>
                </c:pt>
                <c:pt idx="25">
                  <c:v>0.99802673690788868</c:v>
                </c:pt>
                <c:pt idx="26">
                  <c:v>0.98228727643549829</c:v>
                </c:pt>
                <c:pt idx="27">
                  <c:v>0.9510565593515532</c:v>
                </c:pt>
                <c:pt idx="28">
                  <c:v>0.9048271127040115</c:v>
                </c:pt>
                <c:pt idx="29">
                  <c:v>0.84432800245779871</c:v>
                </c:pt>
                <c:pt idx="30">
                  <c:v>0.77051333568940472</c:v>
                </c:pt>
                <c:pt idx="31">
                  <c:v>0.6845472137488513</c:v>
                </c:pt>
                <c:pt idx="32">
                  <c:v>0.58778537368661865</c:v>
                </c:pt>
                <c:pt idx="33">
                  <c:v>0.48175380747121799</c:v>
                </c:pt>
                <c:pt idx="34">
                  <c:v>0.36812469618508187</c:v>
                </c:pt>
                <c:pt idx="35">
                  <c:v>0.24869003873087603</c:v>
                </c:pt>
                <c:pt idx="36">
                  <c:v>0.1253333909392822</c:v>
                </c:pt>
                <c:pt idx="37">
                  <c:v>1.6076938217485689E-7</c:v>
                </c:pt>
                <c:pt idx="38">
                  <c:v>-0.1253330719359452</c:v>
                </c:pt>
                <c:pt idx="39">
                  <c:v>-0.24868972729383945</c:v>
                </c:pt>
                <c:pt idx="40">
                  <c:v>-0.36812439722589707</c:v>
                </c:pt>
                <c:pt idx="41">
                  <c:v>-0.48175352570464958</c:v>
                </c:pt>
                <c:pt idx="42">
                  <c:v>-0.58778511355629048</c:v>
                </c:pt>
                <c:pt idx="43">
                  <c:v>-0.68454697935717423</c:v>
                </c:pt>
                <c:pt idx="44">
                  <c:v>-0.77051313073287786</c:v>
                </c:pt>
                <c:pt idx="45">
                  <c:v>-0.8443278301687076</c:v>
                </c:pt>
                <c:pt idx="46">
                  <c:v>-0.90482697579945781</c:v>
                </c:pt>
                <c:pt idx="47">
                  <c:v>-0.95105645999060306</c:v>
                </c:pt>
                <c:pt idx="48">
                  <c:v>-0.98228721618513415</c:v>
                </c:pt>
                <c:pt idx="49">
                  <c:v>-0.99802671671829424</c:v>
                </c:pt>
                <c:pt idx="50">
                  <c:v>-0.99802674027281102</c:v>
                </c:pt>
              </c:numCache>
            </c:numRef>
          </c:val>
        </c:ser>
        <c:ser>
          <c:idx val="39"/>
          <c:order val="39"/>
          <c:val>
            <c:numRef>
              <c:f>三圍函數1!$B$41:$AZ$41</c:f>
              <c:numCache>
                <c:formatCode>General</c:formatCode>
                <c:ptCount val="51"/>
                <c:pt idx="0">
                  <c:v>-0.98228726639377795</c:v>
                </c:pt>
                <c:pt idx="1">
                  <c:v>-0.95105654279140162</c:v>
                </c:pt>
                <c:pt idx="2">
                  <c:v>-0.90482708988659255</c:v>
                </c:pt>
                <c:pt idx="3">
                  <c:v>-0.84432797374295598</c:v>
                </c:pt>
                <c:pt idx="4">
                  <c:v>-0.77051330152998931</c:v>
                </c:pt>
                <c:pt idx="5">
                  <c:v>-0.68454717468357651</c:v>
                </c:pt>
                <c:pt idx="6">
                  <c:v>-0.58778533033156843</c:v>
                </c:pt>
                <c:pt idx="7">
                  <c:v>-0.48175376051012747</c:v>
                </c:pt>
                <c:pt idx="8">
                  <c:v>-0.36812464635855396</c:v>
                </c:pt>
                <c:pt idx="9">
                  <c:v>-0.24868998682470475</c:v>
                </c:pt>
                <c:pt idx="10">
                  <c:v>-0.12533333777206054</c:v>
                </c:pt>
                <c:pt idx="11">
                  <c:v>-1.0717958900474992E-7</c:v>
                </c:pt>
                <c:pt idx="12">
                  <c:v>0.12533312510316863</c:v>
                </c:pt>
                <c:pt idx="13">
                  <c:v>0.24868977920001428</c:v>
                </c:pt>
                <c:pt idx="14">
                  <c:v>0.36812444705243019</c:v>
                </c:pt>
                <c:pt idx="15">
                  <c:v>0.48175357266574698</c:v>
                </c:pt>
                <c:pt idx="16">
                  <c:v>0.58778515691134914</c:v>
                </c:pt>
                <c:pt idx="17">
                  <c:v>0.68454701842245946</c:v>
                </c:pt>
                <c:pt idx="18">
                  <c:v>0.77051316489230437</c:v>
                </c:pt>
                <c:pt idx="19">
                  <c:v>0.84432785888356199</c:v>
                </c:pt>
                <c:pt idx="20">
                  <c:v>0.90482699861688987</c:v>
                </c:pt>
                <c:pt idx="21">
                  <c:v>0.95105647655076864</c:v>
                </c:pt>
                <c:pt idx="22">
                  <c:v>0.98228722622686848</c:v>
                </c:pt>
                <c:pt idx="23">
                  <c:v>0.99802672008323379</c:v>
                </c:pt>
                <c:pt idx="24">
                  <c:v>0.99802673690788868</c:v>
                </c:pt>
                <c:pt idx="25">
                  <c:v>0.98228727643549829</c:v>
                </c:pt>
                <c:pt idx="26">
                  <c:v>0.9510565593515532</c:v>
                </c:pt>
                <c:pt idx="27">
                  <c:v>0.9048271127040115</c:v>
                </c:pt>
                <c:pt idx="28">
                  <c:v>0.84432800245779871</c:v>
                </c:pt>
                <c:pt idx="29">
                  <c:v>0.77051333568940472</c:v>
                </c:pt>
                <c:pt idx="30">
                  <c:v>0.6845472137488513</c:v>
                </c:pt>
                <c:pt idx="31">
                  <c:v>0.58778537368661865</c:v>
                </c:pt>
                <c:pt idx="32">
                  <c:v>0.48175380747121799</c:v>
                </c:pt>
                <c:pt idx="33">
                  <c:v>0.36812469618508187</c:v>
                </c:pt>
                <c:pt idx="34">
                  <c:v>0.24869003873087603</c:v>
                </c:pt>
                <c:pt idx="35">
                  <c:v>0.1253333909392822</c:v>
                </c:pt>
                <c:pt idx="36">
                  <c:v>1.6076938217485689E-7</c:v>
                </c:pt>
                <c:pt idx="37">
                  <c:v>-0.1253330719359452</c:v>
                </c:pt>
                <c:pt idx="38">
                  <c:v>-0.24868972729383945</c:v>
                </c:pt>
                <c:pt idx="39">
                  <c:v>-0.36812439722589707</c:v>
                </c:pt>
                <c:pt idx="40">
                  <c:v>-0.48175352570464958</c:v>
                </c:pt>
                <c:pt idx="41">
                  <c:v>-0.58778511355629048</c:v>
                </c:pt>
                <c:pt idx="42">
                  <c:v>-0.68454697935717423</c:v>
                </c:pt>
                <c:pt idx="43">
                  <c:v>-0.77051313073287786</c:v>
                </c:pt>
                <c:pt idx="44">
                  <c:v>-0.8443278301687076</c:v>
                </c:pt>
                <c:pt idx="45">
                  <c:v>-0.90482697579945781</c:v>
                </c:pt>
                <c:pt idx="46">
                  <c:v>-0.95105645999060306</c:v>
                </c:pt>
                <c:pt idx="47">
                  <c:v>-0.98228721618513415</c:v>
                </c:pt>
                <c:pt idx="48">
                  <c:v>-0.99802671671829424</c:v>
                </c:pt>
                <c:pt idx="49">
                  <c:v>-0.99802674027281102</c:v>
                </c:pt>
                <c:pt idx="50">
                  <c:v>-0.98228728647721597</c:v>
                </c:pt>
              </c:numCache>
            </c:numRef>
          </c:val>
        </c:ser>
        <c:ser>
          <c:idx val="40"/>
          <c:order val="40"/>
          <c:val>
            <c:numRef>
              <c:f>三圍函數1!$B$42:$AZ$42</c:f>
              <c:numCache>
                <c:formatCode>General</c:formatCode>
                <c:ptCount val="51"/>
                <c:pt idx="0">
                  <c:v>-0.95105654279140162</c:v>
                </c:pt>
                <c:pt idx="1">
                  <c:v>-0.90482708988659255</c:v>
                </c:pt>
                <c:pt idx="2">
                  <c:v>-0.84432797374295598</c:v>
                </c:pt>
                <c:pt idx="3">
                  <c:v>-0.77051330152998931</c:v>
                </c:pt>
                <c:pt idx="4">
                  <c:v>-0.68454717468357651</c:v>
                </c:pt>
                <c:pt idx="5">
                  <c:v>-0.58778533033156843</c:v>
                </c:pt>
                <c:pt idx="6">
                  <c:v>-0.48175376051012747</c:v>
                </c:pt>
                <c:pt idx="7">
                  <c:v>-0.36812464635855396</c:v>
                </c:pt>
                <c:pt idx="8">
                  <c:v>-0.24868998682470475</c:v>
                </c:pt>
                <c:pt idx="9">
                  <c:v>-0.12533333777206054</c:v>
                </c:pt>
                <c:pt idx="10">
                  <c:v>-1.0717958900474992E-7</c:v>
                </c:pt>
                <c:pt idx="11">
                  <c:v>0.12533312510316863</c:v>
                </c:pt>
                <c:pt idx="12">
                  <c:v>0.24868977920001428</c:v>
                </c:pt>
                <c:pt idx="13">
                  <c:v>0.36812444705243019</c:v>
                </c:pt>
                <c:pt idx="14">
                  <c:v>0.48175357266574698</c:v>
                </c:pt>
                <c:pt idx="15">
                  <c:v>0.58778515691134914</c:v>
                </c:pt>
                <c:pt idx="16">
                  <c:v>0.68454701842245946</c:v>
                </c:pt>
                <c:pt idx="17">
                  <c:v>0.77051316489230437</c:v>
                </c:pt>
                <c:pt idx="18">
                  <c:v>0.84432785888356199</c:v>
                </c:pt>
                <c:pt idx="19">
                  <c:v>0.90482699861688987</c:v>
                </c:pt>
                <c:pt idx="20">
                  <c:v>0.95105647655076864</c:v>
                </c:pt>
                <c:pt idx="21">
                  <c:v>0.98228722622686848</c:v>
                </c:pt>
                <c:pt idx="22">
                  <c:v>0.99802672008323379</c:v>
                </c:pt>
                <c:pt idx="23">
                  <c:v>0.99802673690788868</c:v>
                </c:pt>
                <c:pt idx="24">
                  <c:v>0.98228727643549829</c:v>
                </c:pt>
                <c:pt idx="25">
                  <c:v>0.9510565593515532</c:v>
                </c:pt>
                <c:pt idx="26">
                  <c:v>0.9048271127040115</c:v>
                </c:pt>
                <c:pt idx="27">
                  <c:v>0.84432800245779871</c:v>
                </c:pt>
                <c:pt idx="28">
                  <c:v>0.77051333568940472</c:v>
                </c:pt>
                <c:pt idx="29">
                  <c:v>0.6845472137488513</c:v>
                </c:pt>
                <c:pt idx="30">
                  <c:v>0.58778537368661865</c:v>
                </c:pt>
                <c:pt idx="31">
                  <c:v>0.48175380747121954</c:v>
                </c:pt>
                <c:pt idx="32">
                  <c:v>0.36812469618508187</c:v>
                </c:pt>
                <c:pt idx="33">
                  <c:v>0.24869003873087603</c:v>
                </c:pt>
                <c:pt idx="34">
                  <c:v>0.1253333909392822</c:v>
                </c:pt>
                <c:pt idx="35">
                  <c:v>1.6076938217485689E-7</c:v>
                </c:pt>
                <c:pt idx="36">
                  <c:v>-0.1253330719359452</c:v>
                </c:pt>
                <c:pt idx="37">
                  <c:v>-0.24868972729383945</c:v>
                </c:pt>
                <c:pt idx="38">
                  <c:v>-0.36812439722589707</c:v>
                </c:pt>
                <c:pt idx="39">
                  <c:v>-0.48175352570464958</c:v>
                </c:pt>
                <c:pt idx="40">
                  <c:v>-0.58778511355629048</c:v>
                </c:pt>
                <c:pt idx="41">
                  <c:v>-0.68454697935717423</c:v>
                </c:pt>
                <c:pt idx="42">
                  <c:v>-0.77051313073287786</c:v>
                </c:pt>
                <c:pt idx="43">
                  <c:v>-0.8443278301687076</c:v>
                </c:pt>
                <c:pt idx="44">
                  <c:v>-0.90482697579945781</c:v>
                </c:pt>
                <c:pt idx="45">
                  <c:v>-0.95105645999060306</c:v>
                </c:pt>
                <c:pt idx="46">
                  <c:v>-0.98228721618513415</c:v>
                </c:pt>
                <c:pt idx="47">
                  <c:v>-0.99802671671829424</c:v>
                </c:pt>
                <c:pt idx="48">
                  <c:v>-0.99802674027281102</c:v>
                </c:pt>
                <c:pt idx="49">
                  <c:v>-0.98228728647721597</c:v>
                </c:pt>
                <c:pt idx="50">
                  <c:v>-0.95105657591170178</c:v>
                </c:pt>
              </c:numCache>
            </c:numRef>
          </c:val>
        </c:ser>
        <c:ser>
          <c:idx val="41"/>
          <c:order val="41"/>
          <c:val>
            <c:numRef>
              <c:f>三圍函數1!$B$43:$AZ$43</c:f>
              <c:numCache>
                <c:formatCode>General</c:formatCode>
                <c:ptCount val="51"/>
                <c:pt idx="0">
                  <c:v>-0.90482708988659255</c:v>
                </c:pt>
                <c:pt idx="1">
                  <c:v>-0.84432797374295598</c:v>
                </c:pt>
                <c:pt idx="2">
                  <c:v>-0.77051330152998931</c:v>
                </c:pt>
                <c:pt idx="3">
                  <c:v>-0.68454717468357651</c:v>
                </c:pt>
                <c:pt idx="4">
                  <c:v>-0.58778533033156843</c:v>
                </c:pt>
                <c:pt idx="5">
                  <c:v>-0.48175376051012747</c:v>
                </c:pt>
                <c:pt idx="6">
                  <c:v>-0.36812464635855396</c:v>
                </c:pt>
                <c:pt idx="7">
                  <c:v>-0.24868998682470475</c:v>
                </c:pt>
                <c:pt idx="8">
                  <c:v>-0.12533333777206054</c:v>
                </c:pt>
                <c:pt idx="9">
                  <c:v>-1.0717958900474992E-7</c:v>
                </c:pt>
                <c:pt idx="10">
                  <c:v>0.12533312510316863</c:v>
                </c:pt>
                <c:pt idx="11">
                  <c:v>0.24868977920001428</c:v>
                </c:pt>
                <c:pt idx="12">
                  <c:v>0.36812444705243019</c:v>
                </c:pt>
                <c:pt idx="13">
                  <c:v>0.48175357266574698</c:v>
                </c:pt>
                <c:pt idx="14">
                  <c:v>0.58778515691134914</c:v>
                </c:pt>
                <c:pt idx="15">
                  <c:v>0.6845470184224588</c:v>
                </c:pt>
                <c:pt idx="16">
                  <c:v>0.77051316489230437</c:v>
                </c:pt>
                <c:pt idx="17">
                  <c:v>0.84432785888356199</c:v>
                </c:pt>
                <c:pt idx="18">
                  <c:v>0.90482699861688987</c:v>
                </c:pt>
                <c:pt idx="19">
                  <c:v>0.95105647655076864</c:v>
                </c:pt>
                <c:pt idx="20">
                  <c:v>0.98228722622686848</c:v>
                </c:pt>
                <c:pt idx="21">
                  <c:v>0.99802672008323379</c:v>
                </c:pt>
                <c:pt idx="22">
                  <c:v>0.99802673690788868</c:v>
                </c:pt>
                <c:pt idx="23">
                  <c:v>0.98228727643549829</c:v>
                </c:pt>
                <c:pt idx="24">
                  <c:v>0.9510565593515532</c:v>
                </c:pt>
                <c:pt idx="25">
                  <c:v>0.9048271127040115</c:v>
                </c:pt>
                <c:pt idx="26">
                  <c:v>0.84432800245779871</c:v>
                </c:pt>
                <c:pt idx="27">
                  <c:v>0.77051333568940472</c:v>
                </c:pt>
                <c:pt idx="28">
                  <c:v>0.6845472137488513</c:v>
                </c:pt>
                <c:pt idx="29">
                  <c:v>0.58778537368661865</c:v>
                </c:pt>
                <c:pt idx="30">
                  <c:v>0.48175380747121954</c:v>
                </c:pt>
                <c:pt idx="31">
                  <c:v>0.36812469618508187</c:v>
                </c:pt>
                <c:pt idx="32">
                  <c:v>0.24869003873087603</c:v>
                </c:pt>
                <c:pt idx="33">
                  <c:v>0.1253333909392822</c:v>
                </c:pt>
                <c:pt idx="34">
                  <c:v>1.6076938217485689E-7</c:v>
                </c:pt>
                <c:pt idx="35">
                  <c:v>-0.1253330719359452</c:v>
                </c:pt>
                <c:pt idx="36">
                  <c:v>-0.24868972729383945</c:v>
                </c:pt>
                <c:pt idx="37">
                  <c:v>-0.36812439722589707</c:v>
                </c:pt>
                <c:pt idx="38">
                  <c:v>-0.48175352570464958</c:v>
                </c:pt>
                <c:pt idx="39">
                  <c:v>-0.58778511355629048</c:v>
                </c:pt>
                <c:pt idx="40">
                  <c:v>-0.68454697935717423</c:v>
                </c:pt>
                <c:pt idx="41">
                  <c:v>-0.77051313073287786</c:v>
                </c:pt>
                <c:pt idx="42">
                  <c:v>-0.8443278301687076</c:v>
                </c:pt>
                <c:pt idx="43">
                  <c:v>-0.90482697579945781</c:v>
                </c:pt>
                <c:pt idx="44">
                  <c:v>-0.95105645999060306</c:v>
                </c:pt>
                <c:pt idx="45">
                  <c:v>-0.98228721618513415</c:v>
                </c:pt>
                <c:pt idx="46">
                  <c:v>-0.99802671671829424</c:v>
                </c:pt>
                <c:pt idx="47">
                  <c:v>-0.99802674027281102</c:v>
                </c:pt>
                <c:pt idx="48">
                  <c:v>-0.98228728647721597</c:v>
                </c:pt>
                <c:pt idx="49">
                  <c:v>-0.95105657591170178</c:v>
                </c:pt>
                <c:pt idx="50">
                  <c:v>-0.90482713552142791</c:v>
                </c:pt>
              </c:numCache>
            </c:numRef>
          </c:val>
        </c:ser>
        <c:ser>
          <c:idx val="42"/>
          <c:order val="42"/>
          <c:val>
            <c:numRef>
              <c:f>三圍函數1!$B$44:$AZ$44</c:f>
              <c:numCache>
                <c:formatCode>General</c:formatCode>
                <c:ptCount val="51"/>
                <c:pt idx="0">
                  <c:v>-0.84432797374295598</c:v>
                </c:pt>
                <c:pt idx="1">
                  <c:v>-0.77051330152998931</c:v>
                </c:pt>
                <c:pt idx="2">
                  <c:v>-0.68454717468357651</c:v>
                </c:pt>
                <c:pt idx="3">
                  <c:v>-0.58778533033156843</c:v>
                </c:pt>
                <c:pt idx="4">
                  <c:v>-0.48175376051012747</c:v>
                </c:pt>
                <c:pt idx="5">
                  <c:v>-0.36812464635855396</c:v>
                </c:pt>
                <c:pt idx="6">
                  <c:v>-0.24868998682470475</c:v>
                </c:pt>
                <c:pt idx="7">
                  <c:v>-0.12533333777206054</c:v>
                </c:pt>
                <c:pt idx="8">
                  <c:v>-1.0717958900474992E-7</c:v>
                </c:pt>
                <c:pt idx="9">
                  <c:v>0.12533312510316863</c:v>
                </c:pt>
                <c:pt idx="10">
                  <c:v>0.24868977920001428</c:v>
                </c:pt>
                <c:pt idx="11">
                  <c:v>0.36812444705243019</c:v>
                </c:pt>
                <c:pt idx="12">
                  <c:v>0.48175357266574698</c:v>
                </c:pt>
                <c:pt idx="13">
                  <c:v>0.58778515691134914</c:v>
                </c:pt>
                <c:pt idx="14">
                  <c:v>0.6845470184224588</c:v>
                </c:pt>
                <c:pt idx="15">
                  <c:v>0.77051316489230437</c:v>
                </c:pt>
                <c:pt idx="16">
                  <c:v>0.84432785888356199</c:v>
                </c:pt>
                <c:pt idx="17">
                  <c:v>0.90482699861688987</c:v>
                </c:pt>
                <c:pt idx="18">
                  <c:v>0.95105647655076864</c:v>
                </c:pt>
                <c:pt idx="19">
                  <c:v>0.98228722622686848</c:v>
                </c:pt>
                <c:pt idx="20">
                  <c:v>0.99802672008323379</c:v>
                </c:pt>
                <c:pt idx="21">
                  <c:v>0.99802673690788868</c:v>
                </c:pt>
                <c:pt idx="22">
                  <c:v>0.98228727643549829</c:v>
                </c:pt>
                <c:pt idx="23">
                  <c:v>0.9510565593515532</c:v>
                </c:pt>
                <c:pt idx="24">
                  <c:v>0.9048271127040115</c:v>
                </c:pt>
                <c:pt idx="25">
                  <c:v>0.84432800245779871</c:v>
                </c:pt>
                <c:pt idx="26">
                  <c:v>0.77051333568940472</c:v>
                </c:pt>
                <c:pt idx="27">
                  <c:v>0.6845472137488513</c:v>
                </c:pt>
                <c:pt idx="28">
                  <c:v>0.58778537368661865</c:v>
                </c:pt>
                <c:pt idx="29">
                  <c:v>0.48175380747121954</c:v>
                </c:pt>
                <c:pt idx="30">
                  <c:v>0.36812469618508187</c:v>
                </c:pt>
                <c:pt idx="31">
                  <c:v>0.24869003873087603</c:v>
                </c:pt>
                <c:pt idx="32">
                  <c:v>0.1253333909392822</c:v>
                </c:pt>
                <c:pt idx="33">
                  <c:v>1.6076938217485689E-7</c:v>
                </c:pt>
                <c:pt idx="34">
                  <c:v>-0.1253330719359452</c:v>
                </c:pt>
                <c:pt idx="35">
                  <c:v>-0.24868972729383945</c:v>
                </c:pt>
                <c:pt idx="36">
                  <c:v>-0.36812439722589707</c:v>
                </c:pt>
                <c:pt idx="37">
                  <c:v>-0.48175352570464958</c:v>
                </c:pt>
                <c:pt idx="38">
                  <c:v>-0.58778511355629048</c:v>
                </c:pt>
                <c:pt idx="39">
                  <c:v>-0.68454697935717423</c:v>
                </c:pt>
                <c:pt idx="40">
                  <c:v>-0.77051313073287786</c:v>
                </c:pt>
                <c:pt idx="41">
                  <c:v>-0.8443278301687076</c:v>
                </c:pt>
                <c:pt idx="42">
                  <c:v>-0.90482697579945781</c:v>
                </c:pt>
                <c:pt idx="43">
                  <c:v>-0.95105645999060306</c:v>
                </c:pt>
                <c:pt idx="44">
                  <c:v>-0.98228721618513415</c:v>
                </c:pt>
                <c:pt idx="45">
                  <c:v>-0.99802671671829424</c:v>
                </c:pt>
                <c:pt idx="46">
                  <c:v>-0.99802674027281102</c:v>
                </c:pt>
                <c:pt idx="47">
                  <c:v>-0.98228728647721597</c:v>
                </c:pt>
                <c:pt idx="48">
                  <c:v>-0.95105657591170178</c:v>
                </c:pt>
                <c:pt idx="49">
                  <c:v>-0.90482713552142791</c:v>
                </c:pt>
                <c:pt idx="50">
                  <c:v>-0.84432803117263866</c:v>
                </c:pt>
              </c:numCache>
            </c:numRef>
          </c:val>
        </c:ser>
        <c:ser>
          <c:idx val="43"/>
          <c:order val="43"/>
          <c:val>
            <c:numRef>
              <c:f>三圍函數1!$B$45:$AZ$45</c:f>
              <c:numCache>
                <c:formatCode>General</c:formatCode>
                <c:ptCount val="51"/>
                <c:pt idx="0">
                  <c:v>-0.77051330152998931</c:v>
                </c:pt>
                <c:pt idx="1">
                  <c:v>-0.68454717468357651</c:v>
                </c:pt>
                <c:pt idx="2">
                  <c:v>-0.58778533033156843</c:v>
                </c:pt>
                <c:pt idx="3">
                  <c:v>-0.48175376051012747</c:v>
                </c:pt>
                <c:pt idx="4">
                  <c:v>-0.36812464635855396</c:v>
                </c:pt>
                <c:pt idx="5">
                  <c:v>-0.24868998682470475</c:v>
                </c:pt>
                <c:pt idx="6">
                  <c:v>-0.12533333777206054</c:v>
                </c:pt>
                <c:pt idx="7">
                  <c:v>-1.0717958900474992E-7</c:v>
                </c:pt>
                <c:pt idx="8">
                  <c:v>0.12533312510316863</c:v>
                </c:pt>
                <c:pt idx="9">
                  <c:v>0.24868977920001428</c:v>
                </c:pt>
                <c:pt idx="10">
                  <c:v>0.36812444705243019</c:v>
                </c:pt>
                <c:pt idx="11">
                  <c:v>0.48175357266574698</c:v>
                </c:pt>
                <c:pt idx="12">
                  <c:v>0.58778515691134914</c:v>
                </c:pt>
                <c:pt idx="13">
                  <c:v>0.6845470184224588</c:v>
                </c:pt>
                <c:pt idx="14">
                  <c:v>0.77051316489230437</c:v>
                </c:pt>
                <c:pt idx="15">
                  <c:v>0.84432785888356154</c:v>
                </c:pt>
                <c:pt idx="16">
                  <c:v>0.90482699861688987</c:v>
                </c:pt>
                <c:pt idx="17">
                  <c:v>0.95105647655076864</c:v>
                </c:pt>
                <c:pt idx="18">
                  <c:v>0.98228722622686848</c:v>
                </c:pt>
                <c:pt idx="19">
                  <c:v>0.99802672008323379</c:v>
                </c:pt>
                <c:pt idx="20">
                  <c:v>0.99802673690788868</c:v>
                </c:pt>
                <c:pt idx="21">
                  <c:v>0.98228727643549829</c:v>
                </c:pt>
                <c:pt idx="22">
                  <c:v>0.9510565593515532</c:v>
                </c:pt>
                <c:pt idx="23">
                  <c:v>0.9048271127040115</c:v>
                </c:pt>
                <c:pt idx="24">
                  <c:v>0.84432800245779871</c:v>
                </c:pt>
                <c:pt idx="25">
                  <c:v>0.77051333568940472</c:v>
                </c:pt>
                <c:pt idx="26">
                  <c:v>0.6845472137488513</c:v>
                </c:pt>
                <c:pt idx="27">
                  <c:v>0.58778537368661865</c:v>
                </c:pt>
                <c:pt idx="28">
                  <c:v>0.48175380747121954</c:v>
                </c:pt>
                <c:pt idx="29">
                  <c:v>0.36812469618508187</c:v>
                </c:pt>
                <c:pt idx="30">
                  <c:v>0.24869003873087603</c:v>
                </c:pt>
                <c:pt idx="31">
                  <c:v>0.1253333909392822</c:v>
                </c:pt>
                <c:pt idx="32">
                  <c:v>1.6076938217485689E-7</c:v>
                </c:pt>
                <c:pt idx="33">
                  <c:v>-0.1253330719359452</c:v>
                </c:pt>
                <c:pt idx="34">
                  <c:v>-0.24868972729383945</c:v>
                </c:pt>
                <c:pt idx="35">
                  <c:v>-0.36812439722589707</c:v>
                </c:pt>
                <c:pt idx="36">
                  <c:v>-0.48175352570464958</c:v>
                </c:pt>
                <c:pt idx="37">
                  <c:v>-0.58778511355629048</c:v>
                </c:pt>
                <c:pt idx="38">
                  <c:v>-0.68454697935717423</c:v>
                </c:pt>
                <c:pt idx="39">
                  <c:v>-0.77051313073287786</c:v>
                </c:pt>
                <c:pt idx="40">
                  <c:v>-0.8443278301687076</c:v>
                </c:pt>
                <c:pt idx="41">
                  <c:v>-0.90482697579945781</c:v>
                </c:pt>
                <c:pt idx="42">
                  <c:v>-0.95105645999060306</c:v>
                </c:pt>
                <c:pt idx="43">
                  <c:v>-0.98228721618513415</c:v>
                </c:pt>
                <c:pt idx="44">
                  <c:v>-0.99802671671829424</c:v>
                </c:pt>
                <c:pt idx="45">
                  <c:v>-0.99802674027281102</c:v>
                </c:pt>
                <c:pt idx="46">
                  <c:v>-0.98228728647721597</c:v>
                </c:pt>
                <c:pt idx="47">
                  <c:v>-0.95105657591170178</c:v>
                </c:pt>
                <c:pt idx="48">
                  <c:v>-0.90482713552142791</c:v>
                </c:pt>
                <c:pt idx="49">
                  <c:v>-0.84432803117263866</c:v>
                </c:pt>
                <c:pt idx="50">
                  <c:v>-0.77051336984881913</c:v>
                </c:pt>
              </c:numCache>
            </c:numRef>
          </c:val>
        </c:ser>
        <c:ser>
          <c:idx val="44"/>
          <c:order val="44"/>
          <c:val>
            <c:numRef>
              <c:f>三圍函數1!$B$46:$AZ$46</c:f>
              <c:numCache>
                <c:formatCode>General</c:formatCode>
                <c:ptCount val="51"/>
                <c:pt idx="0">
                  <c:v>-0.68454717468357651</c:v>
                </c:pt>
                <c:pt idx="1">
                  <c:v>-0.58778533033156843</c:v>
                </c:pt>
                <c:pt idx="2">
                  <c:v>-0.48175376051012747</c:v>
                </c:pt>
                <c:pt idx="3">
                  <c:v>-0.36812464635855396</c:v>
                </c:pt>
                <c:pt idx="4">
                  <c:v>-0.24868998682470475</c:v>
                </c:pt>
                <c:pt idx="5">
                  <c:v>-0.12533333777206054</c:v>
                </c:pt>
                <c:pt idx="6">
                  <c:v>-1.0717958900474992E-7</c:v>
                </c:pt>
                <c:pt idx="7">
                  <c:v>0.12533312510316863</c:v>
                </c:pt>
                <c:pt idx="8">
                  <c:v>0.24868977920001428</c:v>
                </c:pt>
                <c:pt idx="9">
                  <c:v>0.36812444705243019</c:v>
                </c:pt>
                <c:pt idx="10">
                  <c:v>0.48175357266574698</c:v>
                </c:pt>
                <c:pt idx="11">
                  <c:v>0.58778515691134914</c:v>
                </c:pt>
                <c:pt idx="12">
                  <c:v>0.6845470184224588</c:v>
                </c:pt>
                <c:pt idx="13">
                  <c:v>0.77051316489230437</c:v>
                </c:pt>
                <c:pt idx="14">
                  <c:v>0.84432785888356154</c:v>
                </c:pt>
                <c:pt idx="15">
                  <c:v>0.90482699861688987</c:v>
                </c:pt>
                <c:pt idx="16">
                  <c:v>0.95105647655076864</c:v>
                </c:pt>
                <c:pt idx="17">
                  <c:v>0.98228722622686848</c:v>
                </c:pt>
                <c:pt idx="18">
                  <c:v>0.99802672008323379</c:v>
                </c:pt>
                <c:pt idx="19">
                  <c:v>0.99802673690788868</c:v>
                </c:pt>
                <c:pt idx="20">
                  <c:v>0.98228727643549829</c:v>
                </c:pt>
                <c:pt idx="21">
                  <c:v>0.9510565593515532</c:v>
                </c:pt>
                <c:pt idx="22">
                  <c:v>0.9048271127040115</c:v>
                </c:pt>
                <c:pt idx="23">
                  <c:v>0.84432800245779871</c:v>
                </c:pt>
                <c:pt idx="24">
                  <c:v>0.77051333568940472</c:v>
                </c:pt>
                <c:pt idx="25">
                  <c:v>0.6845472137488513</c:v>
                </c:pt>
                <c:pt idx="26">
                  <c:v>0.58778537368661865</c:v>
                </c:pt>
                <c:pt idx="27">
                  <c:v>0.48175380747121954</c:v>
                </c:pt>
                <c:pt idx="28">
                  <c:v>0.36812469618508187</c:v>
                </c:pt>
                <c:pt idx="29">
                  <c:v>0.24869003873087603</c:v>
                </c:pt>
                <c:pt idx="30">
                  <c:v>0.1253333909392822</c:v>
                </c:pt>
                <c:pt idx="31">
                  <c:v>1.6076938395121373E-7</c:v>
                </c:pt>
                <c:pt idx="32">
                  <c:v>-0.1253330719359452</c:v>
                </c:pt>
                <c:pt idx="33">
                  <c:v>-0.24868972729383945</c:v>
                </c:pt>
                <c:pt idx="34">
                  <c:v>-0.36812439722589707</c:v>
                </c:pt>
                <c:pt idx="35">
                  <c:v>-0.48175352570464958</c:v>
                </c:pt>
                <c:pt idx="36">
                  <c:v>-0.58778511355629048</c:v>
                </c:pt>
                <c:pt idx="37">
                  <c:v>-0.68454697935717423</c:v>
                </c:pt>
                <c:pt idx="38">
                  <c:v>-0.77051313073287786</c:v>
                </c:pt>
                <c:pt idx="39">
                  <c:v>-0.8443278301687076</c:v>
                </c:pt>
                <c:pt idx="40">
                  <c:v>-0.90482697579945781</c:v>
                </c:pt>
                <c:pt idx="41">
                  <c:v>-0.95105645999060306</c:v>
                </c:pt>
                <c:pt idx="42">
                  <c:v>-0.98228721618513415</c:v>
                </c:pt>
                <c:pt idx="43">
                  <c:v>-0.99802671671829424</c:v>
                </c:pt>
                <c:pt idx="44">
                  <c:v>-0.99802674027281102</c:v>
                </c:pt>
                <c:pt idx="45">
                  <c:v>-0.98228728647721597</c:v>
                </c:pt>
                <c:pt idx="46">
                  <c:v>-0.95105657591170178</c:v>
                </c:pt>
                <c:pt idx="47">
                  <c:v>-0.90482713552142791</c:v>
                </c:pt>
                <c:pt idx="48">
                  <c:v>-0.84432803117263866</c:v>
                </c:pt>
                <c:pt idx="49">
                  <c:v>-0.77051336984881913</c:v>
                </c:pt>
                <c:pt idx="50">
                  <c:v>-0.68454725281412354</c:v>
                </c:pt>
              </c:numCache>
            </c:numRef>
          </c:val>
        </c:ser>
        <c:ser>
          <c:idx val="45"/>
          <c:order val="45"/>
          <c:val>
            <c:numRef>
              <c:f>三圍函數1!$B$47:$AZ$47</c:f>
              <c:numCache>
                <c:formatCode>General</c:formatCode>
                <c:ptCount val="51"/>
                <c:pt idx="0">
                  <c:v>-0.58778533033156843</c:v>
                </c:pt>
                <c:pt idx="1">
                  <c:v>-0.48175376051012747</c:v>
                </c:pt>
                <c:pt idx="2">
                  <c:v>-0.36812464635855396</c:v>
                </c:pt>
                <c:pt idx="3">
                  <c:v>-0.24868998682470475</c:v>
                </c:pt>
                <c:pt idx="4">
                  <c:v>-0.12533333777206054</c:v>
                </c:pt>
                <c:pt idx="5">
                  <c:v>-1.0717958900474992E-7</c:v>
                </c:pt>
                <c:pt idx="6">
                  <c:v>0.12533312510316863</c:v>
                </c:pt>
                <c:pt idx="7">
                  <c:v>0.24868977920001428</c:v>
                </c:pt>
                <c:pt idx="8">
                  <c:v>0.36812444705243019</c:v>
                </c:pt>
                <c:pt idx="9">
                  <c:v>0.48175357266574698</c:v>
                </c:pt>
                <c:pt idx="10">
                  <c:v>0.58778515691134914</c:v>
                </c:pt>
                <c:pt idx="11">
                  <c:v>0.6845470184224588</c:v>
                </c:pt>
                <c:pt idx="12">
                  <c:v>0.77051316489230437</c:v>
                </c:pt>
                <c:pt idx="13">
                  <c:v>0.84432785888356154</c:v>
                </c:pt>
                <c:pt idx="14">
                  <c:v>0.90482699861688987</c:v>
                </c:pt>
                <c:pt idx="15">
                  <c:v>0.9510564765507683</c:v>
                </c:pt>
                <c:pt idx="16">
                  <c:v>0.98228722622686848</c:v>
                </c:pt>
                <c:pt idx="17">
                  <c:v>0.99802672008323379</c:v>
                </c:pt>
                <c:pt idx="18">
                  <c:v>0.99802673690788868</c:v>
                </c:pt>
                <c:pt idx="19">
                  <c:v>0.98228727643549829</c:v>
                </c:pt>
                <c:pt idx="20">
                  <c:v>0.9510565593515532</c:v>
                </c:pt>
                <c:pt idx="21">
                  <c:v>0.9048271127040115</c:v>
                </c:pt>
                <c:pt idx="22">
                  <c:v>0.84432800245779871</c:v>
                </c:pt>
                <c:pt idx="23">
                  <c:v>0.77051333568940472</c:v>
                </c:pt>
                <c:pt idx="24">
                  <c:v>0.6845472137488513</c:v>
                </c:pt>
                <c:pt idx="25">
                  <c:v>0.58778537368661865</c:v>
                </c:pt>
                <c:pt idx="26">
                  <c:v>0.48175380747121954</c:v>
                </c:pt>
                <c:pt idx="27">
                  <c:v>0.36812469618508187</c:v>
                </c:pt>
                <c:pt idx="28">
                  <c:v>0.24869003873087603</c:v>
                </c:pt>
                <c:pt idx="29">
                  <c:v>0.1253333909392822</c:v>
                </c:pt>
                <c:pt idx="30">
                  <c:v>1.6076938395121373E-7</c:v>
                </c:pt>
                <c:pt idx="31">
                  <c:v>-0.1253330719359452</c:v>
                </c:pt>
                <c:pt idx="32">
                  <c:v>-0.24868972729383945</c:v>
                </c:pt>
                <c:pt idx="33">
                  <c:v>-0.36812439722589707</c:v>
                </c:pt>
                <c:pt idx="34">
                  <c:v>-0.48175352570464958</c:v>
                </c:pt>
                <c:pt idx="35">
                  <c:v>-0.58778511355629048</c:v>
                </c:pt>
                <c:pt idx="36">
                  <c:v>-0.68454697935717423</c:v>
                </c:pt>
                <c:pt idx="37">
                  <c:v>-0.77051313073287786</c:v>
                </c:pt>
                <c:pt idx="38">
                  <c:v>-0.8443278301687076</c:v>
                </c:pt>
                <c:pt idx="39">
                  <c:v>-0.90482697579945781</c:v>
                </c:pt>
                <c:pt idx="40">
                  <c:v>-0.95105645999060306</c:v>
                </c:pt>
                <c:pt idx="41">
                  <c:v>-0.98228721618513415</c:v>
                </c:pt>
                <c:pt idx="42">
                  <c:v>-0.99802671671829424</c:v>
                </c:pt>
                <c:pt idx="43">
                  <c:v>-0.99802674027281102</c:v>
                </c:pt>
                <c:pt idx="44">
                  <c:v>-0.98228728647721597</c:v>
                </c:pt>
                <c:pt idx="45">
                  <c:v>-0.95105657591170178</c:v>
                </c:pt>
                <c:pt idx="46">
                  <c:v>-0.90482713552142791</c:v>
                </c:pt>
                <c:pt idx="47">
                  <c:v>-0.84432803117263866</c:v>
                </c:pt>
                <c:pt idx="48">
                  <c:v>-0.77051336984881913</c:v>
                </c:pt>
                <c:pt idx="49">
                  <c:v>-0.68454725281412354</c:v>
                </c:pt>
                <c:pt idx="50">
                  <c:v>-0.5877854170416672</c:v>
                </c:pt>
              </c:numCache>
            </c:numRef>
          </c:val>
        </c:ser>
        <c:ser>
          <c:idx val="46"/>
          <c:order val="46"/>
          <c:val>
            <c:numRef>
              <c:f>三圍函數1!$B$48:$AZ$48</c:f>
              <c:numCache>
                <c:formatCode>General</c:formatCode>
                <c:ptCount val="51"/>
                <c:pt idx="0">
                  <c:v>-0.48175376051012747</c:v>
                </c:pt>
                <c:pt idx="1">
                  <c:v>-0.36812464635855396</c:v>
                </c:pt>
                <c:pt idx="2">
                  <c:v>-0.24868998682470475</c:v>
                </c:pt>
                <c:pt idx="3">
                  <c:v>-0.12533333777206054</c:v>
                </c:pt>
                <c:pt idx="4">
                  <c:v>-1.0717958900474992E-7</c:v>
                </c:pt>
                <c:pt idx="5">
                  <c:v>0.12533312510316863</c:v>
                </c:pt>
                <c:pt idx="6">
                  <c:v>0.24868977920001428</c:v>
                </c:pt>
                <c:pt idx="7">
                  <c:v>0.36812444705243019</c:v>
                </c:pt>
                <c:pt idx="8">
                  <c:v>0.48175357266574698</c:v>
                </c:pt>
                <c:pt idx="9">
                  <c:v>0.58778515691134914</c:v>
                </c:pt>
                <c:pt idx="10">
                  <c:v>0.6845470184224588</c:v>
                </c:pt>
                <c:pt idx="11">
                  <c:v>0.77051316489230437</c:v>
                </c:pt>
                <c:pt idx="12">
                  <c:v>0.84432785888356154</c:v>
                </c:pt>
                <c:pt idx="13">
                  <c:v>0.90482699861688987</c:v>
                </c:pt>
                <c:pt idx="14">
                  <c:v>0.9510564765507683</c:v>
                </c:pt>
                <c:pt idx="15">
                  <c:v>0.98228722622686848</c:v>
                </c:pt>
                <c:pt idx="16">
                  <c:v>0.99802672008323379</c:v>
                </c:pt>
                <c:pt idx="17">
                  <c:v>0.99802673690788868</c:v>
                </c:pt>
                <c:pt idx="18">
                  <c:v>0.98228727643549829</c:v>
                </c:pt>
                <c:pt idx="19">
                  <c:v>0.9510565593515532</c:v>
                </c:pt>
                <c:pt idx="20">
                  <c:v>0.9048271127040115</c:v>
                </c:pt>
                <c:pt idx="21">
                  <c:v>0.84432800245779871</c:v>
                </c:pt>
                <c:pt idx="22">
                  <c:v>0.77051333568940472</c:v>
                </c:pt>
                <c:pt idx="23">
                  <c:v>0.6845472137488513</c:v>
                </c:pt>
                <c:pt idx="24">
                  <c:v>0.58778537368661865</c:v>
                </c:pt>
                <c:pt idx="25">
                  <c:v>0.48175380747121954</c:v>
                </c:pt>
                <c:pt idx="26">
                  <c:v>0.36812469618508187</c:v>
                </c:pt>
                <c:pt idx="27">
                  <c:v>0.24869003873087603</c:v>
                </c:pt>
                <c:pt idx="28">
                  <c:v>0.1253333909392822</c:v>
                </c:pt>
                <c:pt idx="29">
                  <c:v>1.6076938395121373E-7</c:v>
                </c:pt>
                <c:pt idx="30">
                  <c:v>-0.1253330719359452</c:v>
                </c:pt>
                <c:pt idx="31">
                  <c:v>-0.24868972729383945</c:v>
                </c:pt>
                <c:pt idx="32">
                  <c:v>-0.36812439722589707</c:v>
                </c:pt>
                <c:pt idx="33">
                  <c:v>-0.48175352570464958</c:v>
                </c:pt>
                <c:pt idx="34">
                  <c:v>-0.58778511355629048</c:v>
                </c:pt>
                <c:pt idx="35">
                  <c:v>-0.68454697935717423</c:v>
                </c:pt>
                <c:pt idx="36">
                  <c:v>-0.77051313073287786</c:v>
                </c:pt>
                <c:pt idx="37">
                  <c:v>-0.8443278301687076</c:v>
                </c:pt>
                <c:pt idx="38">
                  <c:v>-0.90482697579945781</c:v>
                </c:pt>
                <c:pt idx="39">
                  <c:v>-0.95105645999060306</c:v>
                </c:pt>
                <c:pt idx="40">
                  <c:v>-0.98228721618513415</c:v>
                </c:pt>
                <c:pt idx="41">
                  <c:v>-0.99802671671829424</c:v>
                </c:pt>
                <c:pt idx="42">
                  <c:v>-0.99802674027281102</c:v>
                </c:pt>
                <c:pt idx="43">
                  <c:v>-0.98228728647721597</c:v>
                </c:pt>
                <c:pt idx="44">
                  <c:v>-0.95105657591170178</c:v>
                </c:pt>
                <c:pt idx="45">
                  <c:v>-0.90482713552142791</c:v>
                </c:pt>
                <c:pt idx="46">
                  <c:v>-0.84432803117263866</c:v>
                </c:pt>
                <c:pt idx="47">
                  <c:v>-0.77051336984881913</c:v>
                </c:pt>
                <c:pt idx="48">
                  <c:v>-0.68454725281412354</c:v>
                </c:pt>
                <c:pt idx="49">
                  <c:v>-0.5877854170416672</c:v>
                </c:pt>
                <c:pt idx="50">
                  <c:v>-0.48175385443230945</c:v>
                </c:pt>
              </c:numCache>
            </c:numRef>
          </c:val>
        </c:ser>
        <c:ser>
          <c:idx val="47"/>
          <c:order val="47"/>
          <c:val>
            <c:numRef>
              <c:f>三圍函數1!$B$49:$AZ$49</c:f>
              <c:numCache>
                <c:formatCode>General</c:formatCode>
                <c:ptCount val="51"/>
                <c:pt idx="0">
                  <c:v>-0.36812464635855396</c:v>
                </c:pt>
                <c:pt idx="1">
                  <c:v>-0.24868998682470475</c:v>
                </c:pt>
                <c:pt idx="2">
                  <c:v>-0.12533333777206054</c:v>
                </c:pt>
                <c:pt idx="3">
                  <c:v>-1.0717958900474992E-7</c:v>
                </c:pt>
                <c:pt idx="4">
                  <c:v>0.12533312510316863</c:v>
                </c:pt>
                <c:pt idx="5">
                  <c:v>0.24868977920001428</c:v>
                </c:pt>
                <c:pt idx="6">
                  <c:v>0.36812444705243019</c:v>
                </c:pt>
                <c:pt idx="7">
                  <c:v>0.48175357266574698</c:v>
                </c:pt>
                <c:pt idx="8">
                  <c:v>0.58778515691134914</c:v>
                </c:pt>
                <c:pt idx="9">
                  <c:v>0.6845470184224588</c:v>
                </c:pt>
                <c:pt idx="10">
                  <c:v>0.77051316489230437</c:v>
                </c:pt>
                <c:pt idx="11">
                  <c:v>0.84432785888356154</c:v>
                </c:pt>
                <c:pt idx="12">
                  <c:v>0.90482699861688987</c:v>
                </c:pt>
                <c:pt idx="13">
                  <c:v>0.9510564765507683</c:v>
                </c:pt>
                <c:pt idx="14">
                  <c:v>0.98228722622686848</c:v>
                </c:pt>
                <c:pt idx="15">
                  <c:v>0.99802672008323379</c:v>
                </c:pt>
                <c:pt idx="16">
                  <c:v>0.99802673690788868</c:v>
                </c:pt>
                <c:pt idx="17">
                  <c:v>0.98228727643549829</c:v>
                </c:pt>
                <c:pt idx="18">
                  <c:v>0.9510565593515532</c:v>
                </c:pt>
                <c:pt idx="19">
                  <c:v>0.9048271127040115</c:v>
                </c:pt>
                <c:pt idx="20">
                  <c:v>0.84432800245779871</c:v>
                </c:pt>
                <c:pt idx="21">
                  <c:v>0.77051333568940472</c:v>
                </c:pt>
                <c:pt idx="22">
                  <c:v>0.6845472137488513</c:v>
                </c:pt>
                <c:pt idx="23">
                  <c:v>0.58778537368661865</c:v>
                </c:pt>
                <c:pt idx="24">
                  <c:v>0.48175380747121954</c:v>
                </c:pt>
                <c:pt idx="25">
                  <c:v>0.36812469618508187</c:v>
                </c:pt>
                <c:pt idx="26">
                  <c:v>0.24869003873087603</c:v>
                </c:pt>
                <c:pt idx="27">
                  <c:v>0.1253333909392822</c:v>
                </c:pt>
                <c:pt idx="28">
                  <c:v>1.6076938395121373E-7</c:v>
                </c:pt>
                <c:pt idx="29">
                  <c:v>-0.1253330719359452</c:v>
                </c:pt>
                <c:pt idx="30">
                  <c:v>-0.24868972729383945</c:v>
                </c:pt>
                <c:pt idx="31">
                  <c:v>-0.36812439722589707</c:v>
                </c:pt>
                <c:pt idx="32">
                  <c:v>-0.48175352570464958</c:v>
                </c:pt>
                <c:pt idx="33">
                  <c:v>-0.58778511355629048</c:v>
                </c:pt>
                <c:pt idx="34">
                  <c:v>-0.68454697935717423</c:v>
                </c:pt>
                <c:pt idx="35">
                  <c:v>-0.77051313073287786</c:v>
                </c:pt>
                <c:pt idx="36">
                  <c:v>-0.8443278301687076</c:v>
                </c:pt>
                <c:pt idx="37">
                  <c:v>-0.90482697579945781</c:v>
                </c:pt>
                <c:pt idx="38">
                  <c:v>-0.95105645999060306</c:v>
                </c:pt>
                <c:pt idx="39">
                  <c:v>-0.98228721618513415</c:v>
                </c:pt>
                <c:pt idx="40">
                  <c:v>-0.99802671671829424</c:v>
                </c:pt>
                <c:pt idx="41">
                  <c:v>-0.99802674027281102</c:v>
                </c:pt>
                <c:pt idx="42">
                  <c:v>-0.98228728647721597</c:v>
                </c:pt>
                <c:pt idx="43">
                  <c:v>-0.95105657591170178</c:v>
                </c:pt>
                <c:pt idx="44">
                  <c:v>-0.90482713552142791</c:v>
                </c:pt>
                <c:pt idx="45">
                  <c:v>-0.84432803117263866</c:v>
                </c:pt>
                <c:pt idx="46">
                  <c:v>-0.77051336984881913</c:v>
                </c:pt>
                <c:pt idx="47">
                  <c:v>-0.68454725281412354</c:v>
                </c:pt>
                <c:pt idx="48">
                  <c:v>-0.5877854170416672</c:v>
                </c:pt>
                <c:pt idx="49">
                  <c:v>-0.48175385443230945</c:v>
                </c:pt>
                <c:pt idx="50">
                  <c:v>-0.36812474601161033</c:v>
                </c:pt>
              </c:numCache>
            </c:numRef>
          </c:val>
        </c:ser>
        <c:ser>
          <c:idx val="48"/>
          <c:order val="48"/>
          <c:val>
            <c:numRef>
              <c:f>三圍函數1!$B$50:$AZ$50</c:f>
              <c:numCache>
                <c:formatCode>General</c:formatCode>
                <c:ptCount val="51"/>
                <c:pt idx="0">
                  <c:v>-0.24868998682470475</c:v>
                </c:pt>
                <c:pt idx="1">
                  <c:v>-0.12533333777206054</c:v>
                </c:pt>
                <c:pt idx="2">
                  <c:v>-1.0717958900474992E-7</c:v>
                </c:pt>
                <c:pt idx="3">
                  <c:v>0.12533312510316863</c:v>
                </c:pt>
                <c:pt idx="4">
                  <c:v>0.24868977920001428</c:v>
                </c:pt>
                <c:pt idx="5">
                  <c:v>0.36812444705243019</c:v>
                </c:pt>
                <c:pt idx="6">
                  <c:v>0.48175357266574698</c:v>
                </c:pt>
                <c:pt idx="7">
                  <c:v>0.58778515691134914</c:v>
                </c:pt>
                <c:pt idx="8">
                  <c:v>0.6845470184224588</c:v>
                </c:pt>
                <c:pt idx="9">
                  <c:v>0.77051316489230437</c:v>
                </c:pt>
                <c:pt idx="10">
                  <c:v>0.84432785888356154</c:v>
                </c:pt>
                <c:pt idx="11">
                  <c:v>0.90482699861688987</c:v>
                </c:pt>
                <c:pt idx="12">
                  <c:v>0.9510564765507683</c:v>
                </c:pt>
                <c:pt idx="13">
                  <c:v>0.98228722622686848</c:v>
                </c:pt>
                <c:pt idx="14">
                  <c:v>0.99802672008323379</c:v>
                </c:pt>
                <c:pt idx="15">
                  <c:v>0.99802673690788868</c:v>
                </c:pt>
                <c:pt idx="16">
                  <c:v>0.98228727643549829</c:v>
                </c:pt>
                <c:pt idx="17">
                  <c:v>0.9510565593515532</c:v>
                </c:pt>
                <c:pt idx="18">
                  <c:v>0.9048271127040115</c:v>
                </c:pt>
                <c:pt idx="19">
                  <c:v>0.84432800245779871</c:v>
                </c:pt>
                <c:pt idx="20">
                  <c:v>0.77051333568940472</c:v>
                </c:pt>
                <c:pt idx="21">
                  <c:v>0.6845472137488513</c:v>
                </c:pt>
                <c:pt idx="22">
                  <c:v>0.58778537368661865</c:v>
                </c:pt>
                <c:pt idx="23">
                  <c:v>0.48175380747121954</c:v>
                </c:pt>
                <c:pt idx="24">
                  <c:v>0.36812469618508187</c:v>
                </c:pt>
                <c:pt idx="25">
                  <c:v>0.24869003873087603</c:v>
                </c:pt>
                <c:pt idx="26">
                  <c:v>0.1253333909392822</c:v>
                </c:pt>
                <c:pt idx="27">
                  <c:v>1.6076938395121373E-7</c:v>
                </c:pt>
                <c:pt idx="28">
                  <c:v>-0.1253330719359452</c:v>
                </c:pt>
                <c:pt idx="29">
                  <c:v>-0.24868972729383945</c:v>
                </c:pt>
                <c:pt idx="30">
                  <c:v>-0.36812439722589707</c:v>
                </c:pt>
                <c:pt idx="31">
                  <c:v>-0.48175352570464802</c:v>
                </c:pt>
                <c:pt idx="32">
                  <c:v>-0.58778511355629048</c:v>
                </c:pt>
                <c:pt idx="33">
                  <c:v>-0.68454697935717423</c:v>
                </c:pt>
                <c:pt idx="34">
                  <c:v>-0.77051313073287786</c:v>
                </c:pt>
                <c:pt idx="35">
                  <c:v>-0.8443278301687076</c:v>
                </c:pt>
                <c:pt idx="36">
                  <c:v>-0.90482697579945781</c:v>
                </c:pt>
                <c:pt idx="37">
                  <c:v>-0.95105645999060306</c:v>
                </c:pt>
                <c:pt idx="38">
                  <c:v>-0.98228721618513415</c:v>
                </c:pt>
                <c:pt idx="39">
                  <c:v>-0.99802671671829424</c:v>
                </c:pt>
                <c:pt idx="40">
                  <c:v>-0.99802674027281102</c:v>
                </c:pt>
                <c:pt idx="41">
                  <c:v>-0.98228728647721597</c:v>
                </c:pt>
                <c:pt idx="42">
                  <c:v>-0.95105657591170178</c:v>
                </c:pt>
                <c:pt idx="43">
                  <c:v>-0.90482713552142791</c:v>
                </c:pt>
                <c:pt idx="44">
                  <c:v>-0.84432803117263866</c:v>
                </c:pt>
                <c:pt idx="45">
                  <c:v>-0.77051336984881913</c:v>
                </c:pt>
                <c:pt idx="46">
                  <c:v>-0.68454725281412354</c:v>
                </c:pt>
                <c:pt idx="47">
                  <c:v>-0.5877854170416672</c:v>
                </c:pt>
                <c:pt idx="48">
                  <c:v>-0.48175385443230945</c:v>
                </c:pt>
                <c:pt idx="49">
                  <c:v>-0.36812474601161033</c:v>
                </c:pt>
                <c:pt idx="50">
                  <c:v>-0.24869009063704572</c:v>
                </c:pt>
              </c:numCache>
            </c:numRef>
          </c:val>
        </c:ser>
        <c:ser>
          <c:idx val="49"/>
          <c:order val="49"/>
          <c:val>
            <c:numRef>
              <c:f>三圍函數1!$B$51:$AZ$51</c:f>
              <c:numCache>
                <c:formatCode>General</c:formatCode>
                <c:ptCount val="51"/>
                <c:pt idx="0">
                  <c:v>-0.12533333777206054</c:v>
                </c:pt>
                <c:pt idx="1">
                  <c:v>-1.0717958900474992E-7</c:v>
                </c:pt>
                <c:pt idx="2">
                  <c:v>0.12533312510316863</c:v>
                </c:pt>
                <c:pt idx="3">
                  <c:v>0.24868977920001428</c:v>
                </c:pt>
                <c:pt idx="4">
                  <c:v>0.36812444705243019</c:v>
                </c:pt>
                <c:pt idx="5">
                  <c:v>0.48175357266574698</c:v>
                </c:pt>
                <c:pt idx="6">
                  <c:v>0.58778515691134914</c:v>
                </c:pt>
                <c:pt idx="7">
                  <c:v>0.6845470184224588</c:v>
                </c:pt>
                <c:pt idx="8">
                  <c:v>0.77051316489230437</c:v>
                </c:pt>
                <c:pt idx="9">
                  <c:v>0.84432785888356154</c:v>
                </c:pt>
                <c:pt idx="10">
                  <c:v>0.90482699861688987</c:v>
                </c:pt>
                <c:pt idx="11">
                  <c:v>0.9510564765507683</c:v>
                </c:pt>
                <c:pt idx="12">
                  <c:v>0.98228722622686848</c:v>
                </c:pt>
                <c:pt idx="13">
                  <c:v>0.99802672008323379</c:v>
                </c:pt>
                <c:pt idx="14">
                  <c:v>0.99802673690788868</c:v>
                </c:pt>
                <c:pt idx="15">
                  <c:v>0.98228727643549829</c:v>
                </c:pt>
                <c:pt idx="16">
                  <c:v>0.9510565593515532</c:v>
                </c:pt>
                <c:pt idx="17">
                  <c:v>0.9048271127040115</c:v>
                </c:pt>
                <c:pt idx="18">
                  <c:v>0.84432800245779871</c:v>
                </c:pt>
                <c:pt idx="19">
                  <c:v>0.77051333568940472</c:v>
                </c:pt>
                <c:pt idx="20">
                  <c:v>0.6845472137488513</c:v>
                </c:pt>
                <c:pt idx="21">
                  <c:v>0.58778537368661865</c:v>
                </c:pt>
                <c:pt idx="22">
                  <c:v>0.48175380747121954</c:v>
                </c:pt>
                <c:pt idx="23">
                  <c:v>0.36812469618508187</c:v>
                </c:pt>
                <c:pt idx="24">
                  <c:v>0.24869003873087603</c:v>
                </c:pt>
                <c:pt idx="25">
                  <c:v>0.1253333909392822</c:v>
                </c:pt>
                <c:pt idx="26">
                  <c:v>1.6076938395121373E-7</c:v>
                </c:pt>
                <c:pt idx="27">
                  <c:v>-0.1253330719359452</c:v>
                </c:pt>
                <c:pt idx="28">
                  <c:v>-0.24868972729383945</c:v>
                </c:pt>
                <c:pt idx="29">
                  <c:v>-0.36812439722589707</c:v>
                </c:pt>
                <c:pt idx="30">
                  <c:v>-0.48175352570464802</c:v>
                </c:pt>
                <c:pt idx="31">
                  <c:v>-0.58778511355629048</c:v>
                </c:pt>
                <c:pt idx="32">
                  <c:v>-0.68454697935717423</c:v>
                </c:pt>
                <c:pt idx="33">
                  <c:v>-0.77051313073287786</c:v>
                </c:pt>
                <c:pt idx="34">
                  <c:v>-0.8443278301687076</c:v>
                </c:pt>
                <c:pt idx="35">
                  <c:v>-0.90482697579945781</c:v>
                </c:pt>
                <c:pt idx="36">
                  <c:v>-0.95105645999060306</c:v>
                </c:pt>
                <c:pt idx="37">
                  <c:v>-0.98228721618513415</c:v>
                </c:pt>
                <c:pt idx="38">
                  <c:v>-0.99802671671829424</c:v>
                </c:pt>
                <c:pt idx="39">
                  <c:v>-0.99802674027281102</c:v>
                </c:pt>
                <c:pt idx="40">
                  <c:v>-0.98228728647721597</c:v>
                </c:pt>
                <c:pt idx="41">
                  <c:v>-0.95105657591170178</c:v>
                </c:pt>
                <c:pt idx="42">
                  <c:v>-0.90482713552142791</c:v>
                </c:pt>
                <c:pt idx="43">
                  <c:v>-0.84432803117263866</c:v>
                </c:pt>
                <c:pt idx="44">
                  <c:v>-0.77051336984881913</c:v>
                </c:pt>
                <c:pt idx="45">
                  <c:v>-0.68454725281412354</c:v>
                </c:pt>
                <c:pt idx="46">
                  <c:v>-0.5877854170416672</c:v>
                </c:pt>
                <c:pt idx="47">
                  <c:v>-0.48175385443230945</c:v>
                </c:pt>
                <c:pt idx="48">
                  <c:v>-0.36812474601161033</c:v>
                </c:pt>
                <c:pt idx="49">
                  <c:v>-0.24869009063704572</c:v>
                </c:pt>
                <c:pt idx="50">
                  <c:v>-0.12533344410650346</c:v>
                </c:pt>
              </c:numCache>
            </c:numRef>
          </c:val>
        </c:ser>
        <c:ser>
          <c:idx val="50"/>
          <c:order val="50"/>
          <c:val>
            <c:numRef>
              <c:f>三圍函數1!$B$52:$AZ$52</c:f>
              <c:numCache>
                <c:formatCode>General</c:formatCode>
                <c:ptCount val="51"/>
                <c:pt idx="0">
                  <c:v>-1.0717958900474992E-7</c:v>
                </c:pt>
                <c:pt idx="1">
                  <c:v>0.12533312510316863</c:v>
                </c:pt>
                <c:pt idx="2">
                  <c:v>0.24868977920001428</c:v>
                </c:pt>
                <c:pt idx="3">
                  <c:v>0.36812444705243019</c:v>
                </c:pt>
                <c:pt idx="4">
                  <c:v>0.48175357266574698</c:v>
                </c:pt>
                <c:pt idx="5">
                  <c:v>0.58778515691134914</c:v>
                </c:pt>
                <c:pt idx="6">
                  <c:v>0.6845470184224588</c:v>
                </c:pt>
                <c:pt idx="7">
                  <c:v>0.77051316489230437</c:v>
                </c:pt>
                <c:pt idx="8">
                  <c:v>0.84432785888356154</c:v>
                </c:pt>
                <c:pt idx="9">
                  <c:v>0.90482699861688987</c:v>
                </c:pt>
                <c:pt idx="10">
                  <c:v>0.9510564765507683</c:v>
                </c:pt>
                <c:pt idx="11">
                  <c:v>0.98228722622686848</c:v>
                </c:pt>
                <c:pt idx="12">
                  <c:v>0.99802672008323379</c:v>
                </c:pt>
                <c:pt idx="13">
                  <c:v>0.99802673690788868</c:v>
                </c:pt>
                <c:pt idx="14">
                  <c:v>0.98228727643549829</c:v>
                </c:pt>
                <c:pt idx="15">
                  <c:v>0.9510565593515532</c:v>
                </c:pt>
                <c:pt idx="16">
                  <c:v>0.9048271127040115</c:v>
                </c:pt>
                <c:pt idx="17">
                  <c:v>0.84432800245779871</c:v>
                </c:pt>
                <c:pt idx="18">
                  <c:v>0.77051333568940472</c:v>
                </c:pt>
                <c:pt idx="19">
                  <c:v>0.6845472137488513</c:v>
                </c:pt>
                <c:pt idx="20">
                  <c:v>0.58778537368661865</c:v>
                </c:pt>
                <c:pt idx="21">
                  <c:v>0.48175380747121954</c:v>
                </c:pt>
                <c:pt idx="22">
                  <c:v>0.36812469618508187</c:v>
                </c:pt>
                <c:pt idx="23">
                  <c:v>0.24869003873087603</c:v>
                </c:pt>
                <c:pt idx="24">
                  <c:v>0.1253333909392822</c:v>
                </c:pt>
                <c:pt idx="25">
                  <c:v>1.6076938395121373E-7</c:v>
                </c:pt>
                <c:pt idx="26">
                  <c:v>-0.1253330719359452</c:v>
                </c:pt>
                <c:pt idx="27">
                  <c:v>-0.24868972729383945</c:v>
                </c:pt>
                <c:pt idx="28">
                  <c:v>-0.36812439722589707</c:v>
                </c:pt>
                <c:pt idx="29">
                  <c:v>-0.48175352570464802</c:v>
                </c:pt>
                <c:pt idx="30">
                  <c:v>-0.58778511355629048</c:v>
                </c:pt>
                <c:pt idx="31">
                  <c:v>-0.68454697935717423</c:v>
                </c:pt>
                <c:pt idx="32">
                  <c:v>-0.77051313073287786</c:v>
                </c:pt>
                <c:pt idx="33">
                  <c:v>-0.8443278301687076</c:v>
                </c:pt>
                <c:pt idx="34">
                  <c:v>-0.90482697579945781</c:v>
                </c:pt>
                <c:pt idx="35">
                  <c:v>-0.95105645999060306</c:v>
                </c:pt>
                <c:pt idx="36">
                  <c:v>-0.98228721618513415</c:v>
                </c:pt>
                <c:pt idx="37">
                  <c:v>-0.99802671671829424</c:v>
                </c:pt>
                <c:pt idx="38">
                  <c:v>-0.99802674027281102</c:v>
                </c:pt>
                <c:pt idx="39">
                  <c:v>-0.98228728647721597</c:v>
                </c:pt>
                <c:pt idx="40">
                  <c:v>-0.95105657591170178</c:v>
                </c:pt>
                <c:pt idx="41">
                  <c:v>-0.90482713552142791</c:v>
                </c:pt>
                <c:pt idx="42">
                  <c:v>-0.84432803117263866</c:v>
                </c:pt>
                <c:pt idx="43">
                  <c:v>-0.77051336984881913</c:v>
                </c:pt>
                <c:pt idx="44">
                  <c:v>-0.68454725281412354</c:v>
                </c:pt>
                <c:pt idx="45">
                  <c:v>-0.5877854170416672</c:v>
                </c:pt>
                <c:pt idx="46">
                  <c:v>-0.48175385443230945</c:v>
                </c:pt>
                <c:pt idx="47">
                  <c:v>-0.36812474601161033</c:v>
                </c:pt>
                <c:pt idx="48">
                  <c:v>-0.24869009063704572</c:v>
                </c:pt>
                <c:pt idx="49">
                  <c:v>-0.12533344410650346</c:v>
                </c:pt>
                <c:pt idx="50">
                  <c:v>-2.1435917800949863E-7</c:v>
                </c:pt>
              </c:numCache>
            </c:numRef>
          </c:val>
        </c:ser>
        <c:bandFmts/>
        <c:axId val="172551552"/>
        <c:axId val="200606848"/>
        <c:axId val="200596992"/>
      </c:surface3DChart>
      <c:catAx>
        <c:axId val="172551552"/>
        <c:scaling>
          <c:orientation val="minMax"/>
        </c:scaling>
        <c:delete val="1"/>
        <c:axPos val="b"/>
        <c:majorTickMark val="out"/>
        <c:minorTickMark val="none"/>
        <c:tickLblPos val="nextTo"/>
        <c:crossAx val="200606848"/>
        <c:crosses val="autoZero"/>
        <c:auto val="1"/>
        <c:lblAlgn val="ctr"/>
        <c:lblOffset val="100"/>
        <c:noMultiLvlLbl val="0"/>
      </c:catAx>
      <c:valAx>
        <c:axId val="200606848"/>
        <c:scaling>
          <c:orientation val="minMax"/>
        </c:scaling>
        <c:delete val="1"/>
        <c:axPos val="l"/>
        <c:majorGridlines/>
        <c:numFmt formatCode="General" sourceLinked="1"/>
        <c:majorTickMark val="out"/>
        <c:minorTickMark val="none"/>
        <c:tickLblPos val="nextTo"/>
        <c:crossAx val="172551552"/>
        <c:crosses val="autoZero"/>
        <c:crossBetween val="midCat"/>
      </c:valAx>
      <c:serAx>
        <c:axId val="200596992"/>
        <c:scaling>
          <c:orientation val="minMax"/>
        </c:scaling>
        <c:delete val="1"/>
        <c:axPos val="b"/>
        <c:majorTickMark val="out"/>
        <c:minorTickMark val="none"/>
        <c:tickLblPos val="nextTo"/>
        <c:crossAx val="200606848"/>
        <c:crosses val="autoZero"/>
      </c:ser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9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surfaceChart>
        <c:wireframe val="0"/>
        <c:ser>
          <c:idx val="0"/>
          <c:order val="0"/>
          <c:val>
            <c:numRef>
              <c:f>三圍函數1!$B$2:$AZ$2</c:f>
              <c:numCache>
                <c:formatCode>General</c:formatCode>
                <c:ptCount val="51"/>
                <c:pt idx="0">
                  <c:v>0</c:v>
                </c:pt>
                <c:pt idx="1">
                  <c:v>0.12533323143761538</c:v>
                </c:pt>
                <c:pt idx="2">
                  <c:v>0.24868988301236106</c:v>
                </c:pt>
                <c:pt idx="3">
                  <c:v>0.36812454670549438</c:v>
                </c:pt>
                <c:pt idx="4">
                  <c:v>0.48175366658794022</c:v>
                </c:pt>
                <c:pt idx="5">
                  <c:v>0.58778524362146234</c:v>
                </c:pt>
                <c:pt idx="6">
                  <c:v>0.68454709655302171</c:v>
                </c:pt>
                <c:pt idx="7">
                  <c:v>0.77051323321115139</c:v>
                </c:pt>
                <c:pt idx="8">
                  <c:v>0.84432791631326365</c:v>
                </c:pt>
                <c:pt idx="9">
                  <c:v>0.90482704425174643</c:v>
                </c:pt>
                <c:pt idx="10">
                  <c:v>0.95105650967109046</c:v>
                </c:pt>
                <c:pt idx="11">
                  <c:v>0.98228724631032893</c:v>
                </c:pt>
                <c:pt idx="12">
                  <c:v>0.99802672681310434</c:v>
                </c:pt>
                <c:pt idx="13">
                  <c:v>0.99802673017803534</c:v>
                </c:pt>
                <c:pt idx="14">
                  <c:v>0.98228725635205494</c:v>
                </c:pt>
                <c:pt idx="15">
                  <c:v>0.95105652623124748</c:v>
                </c:pt>
                <c:pt idx="16">
                  <c:v>0.90482706706917071</c:v>
                </c:pt>
                <c:pt idx="17">
                  <c:v>0.84432794502811093</c:v>
                </c:pt>
                <c:pt idx="18">
                  <c:v>0.77051326737057146</c:v>
                </c:pt>
                <c:pt idx="19">
                  <c:v>0.68454713561830005</c:v>
                </c:pt>
                <c:pt idx="20">
                  <c:v>0.58778528697651611</c:v>
                </c:pt>
                <c:pt idx="21">
                  <c:v>0.48175371354903446</c:v>
                </c:pt>
                <c:pt idx="22">
                  <c:v>0.36812459653202462</c:v>
                </c:pt>
                <c:pt idx="23">
                  <c:v>0.24868993491853322</c:v>
                </c:pt>
                <c:pt idx="24">
                  <c:v>0.12533328460483811</c:v>
                </c:pt>
                <c:pt idx="25">
                  <c:v>5.3589794502375042E-8</c:v>
                </c:pt>
                <c:pt idx="26">
                  <c:v>-0.12533317827039214</c:v>
                </c:pt>
                <c:pt idx="27">
                  <c:v>-0.24868983110618798</c:v>
                </c:pt>
                <c:pt idx="28">
                  <c:v>-0.36812449687896276</c:v>
                </c:pt>
                <c:pt idx="29">
                  <c:v>-0.48175361962684421</c:v>
                </c:pt>
                <c:pt idx="30">
                  <c:v>-0.58778520026640646</c:v>
                </c:pt>
                <c:pt idx="31">
                  <c:v>-0.68454705748774125</c:v>
                </c:pt>
                <c:pt idx="32">
                  <c:v>-0.77051319905172921</c:v>
                </c:pt>
                <c:pt idx="33">
                  <c:v>-0.84432788759841404</c:v>
                </c:pt>
                <c:pt idx="34">
                  <c:v>-0.90482702143431959</c:v>
                </c:pt>
                <c:pt idx="35">
                  <c:v>-0.95105649311093088</c:v>
                </c:pt>
                <c:pt idx="36">
                  <c:v>-0.98228723626860015</c:v>
                </c:pt>
                <c:pt idx="37">
                  <c:v>-0.99802672344817045</c:v>
                </c:pt>
                <c:pt idx="38">
                  <c:v>-0.99802673354296345</c:v>
                </c:pt>
                <c:pt idx="39">
                  <c:v>-0.98228726639377795</c:v>
                </c:pt>
                <c:pt idx="40">
                  <c:v>-0.95105654279140162</c:v>
                </c:pt>
                <c:pt idx="41">
                  <c:v>-0.90482708988659255</c:v>
                </c:pt>
                <c:pt idx="42">
                  <c:v>-0.84432797374295598</c:v>
                </c:pt>
                <c:pt idx="43">
                  <c:v>-0.77051330152998931</c:v>
                </c:pt>
                <c:pt idx="44">
                  <c:v>-0.68454717468357651</c:v>
                </c:pt>
                <c:pt idx="45">
                  <c:v>-0.58778533033156843</c:v>
                </c:pt>
                <c:pt idx="46">
                  <c:v>-0.48175376051012747</c:v>
                </c:pt>
                <c:pt idx="47">
                  <c:v>-0.36812464635855396</c:v>
                </c:pt>
                <c:pt idx="48">
                  <c:v>-0.24868998682470475</c:v>
                </c:pt>
                <c:pt idx="49">
                  <c:v>-0.12533333777206054</c:v>
                </c:pt>
                <c:pt idx="50">
                  <c:v>-1.0717958900474992E-7</c:v>
                </c:pt>
              </c:numCache>
            </c:numRef>
          </c:val>
        </c:ser>
        <c:ser>
          <c:idx val="1"/>
          <c:order val="1"/>
          <c:val>
            <c:numRef>
              <c:f>三圍函數1!$B$3:$AZ$3</c:f>
              <c:numCache>
                <c:formatCode>General</c:formatCode>
                <c:ptCount val="51"/>
                <c:pt idx="0">
                  <c:v>0.12533323143761538</c:v>
                </c:pt>
                <c:pt idx="1">
                  <c:v>0.24868988301236106</c:v>
                </c:pt>
                <c:pt idx="2">
                  <c:v>0.36812454670549438</c:v>
                </c:pt>
                <c:pt idx="3">
                  <c:v>0.48175366658794022</c:v>
                </c:pt>
                <c:pt idx="4">
                  <c:v>0.58778524362146234</c:v>
                </c:pt>
                <c:pt idx="5">
                  <c:v>0.68454709655302171</c:v>
                </c:pt>
                <c:pt idx="6">
                  <c:v>0.77051323321115139</c:v>
                </c:pt>
                <c:pt idx="7">
                  <c:v>0.84432791631326365</c:v>
                </c:pt>
                <c:pt idx="8">
                  <c:v>0.90482704425174643</c:v>
                </c:pt>
                <c:pt idx="9">
                  <c:v>0.95105650967109046</c:v>
                </c:pt>
                <c:pt idx="10">
                  <c:v>0.98228724631032893</c:v>
                </c:pt>
                <c:pt idx="11">
                  <c:v>0.99802672681310434</c:v>
                </c:pt>
                <c:pt idx="12">
                  <c:v>0.99802673017803534</c:v>
                </c:pt>
                <c:pt idx="13">
                  <c:v>0.98228725635205494</c:v>
                </c:pt>
                <c:pt idx="14">
                  <c:v>0.95105652623124748</c:v>
                </c:pt>
                <c:pt idx="15">
                  <c:v>0.90482706706917071</c:v>
                </c:pt>
                <c:pt idx="16">
                  <c:v>0.84432794502811093</c:v>
                </c:pt>
                <c:pt idx="17">
                  <c:v>0.77051326737057146</c:v>
                </c:pt>
                <c:pt idx="18">
                  <c:v>0.68454713561830005</c:v>
                </c:pt>
                <c:pt idx="19">
                  <c:v>0.58778528697651611</c:v>
                </c:pt>
                <c:pt idx="20">
                  <c:v>0.48175371354903446</c:v>
                </c:pt>
                <c:pt idx="21">
                  <c:v>0.36812459653202462</c:v>
                </c:pt>
                <c:pt idx="22">
                  <c:v>0.24868993491853322</c:v>
                </c:pt>
                <c:pt idx="23">
                  <c:v>0.12533328460483811</c:v>
                </c:pt>
                <c:pt idx="24">
                  <c:v>5.3589794502375042E-8</c:v>
                </c:pt>
                <c:pt idx="25">
                  <c:v>-0.12533317827039214</c:v>
                </c:pt>
                <c:pt idx="26">
                  <c:v>-0.24868983110618798</c:v>
                </c:pt>
                <c:pt idx="27">
                  <c:v>-0.36812449687896276</c:v>
                </c:pt>
                <c:pt idx="28">
                  <c:v>-0.48175361962684421</c:v>
                </c:pt>
                <c:pt idx="29">
                  <c:v>-0.58778520026640646</c:v>
                </c:pt>
                <c:pt idx="30">
                  <c:v>-0.68454705748774125</c:v>
                </c:pt>
                <c:pt idx="31">
                  <c:v>-0.77051319905172921</c:v>
                </c:pt>
                <c:pt idx="32">
                  <c:v>-0.84432788759841404</c:v>
                </c:pt>
                <c:pt idx="33">
                  <c:v>-0.90482702143431959</c:v>
                </c:pt>
                <c:pt idx="34">
                  <c:v>-0.95105649311093088</c:v>
                </c:pt>
                <c:pt idx="35">
                  <c:v>-0.98228723626860015</c:v>
                </c:pt>
                <c:pt idx="36">
                  <c:v>-0.99802672344817045</c:v>
                </c:pt>
                <c:pt idx="37">
                  <c:v>-0.99802673354296345</c:v>
                </c:pt>
                <c:pt idx="38">
                  <c:v>-0.98228726639377795</c:v>
                </c:pt>
                <c:pt idx="39">
                  <c:v>-0.95105654279140162</c:v>
                </c:pt>
                <c:pt idx="40">
                  <c:v>-0.90482708988659255</c:v>
                </c:pt>
                <c:pt idx="41">
                  <c:v>-0.84432797374295598</c:v>
                </c:pt>
                <c:pt idx="42">
                  <c:v>-0.77051330152998931</c:v>
                </c:pt>
                <c:pt idx="43">
                  <c:v>-0.68454717468357651</c:v>
                </c:pt>
                <c:pt idx="44">
                  <c:v>-0.58778533033156843</c:v>
                </c:pt>
                <c:pt idx="45">
                  <c:v>-0.48175376051012747</c:v>
                </c:pt>
                <c:pt idx="46">
                  <c:v>-0.36812464635855396</c:v>
                </c:pt>
                <c:pt idx="47">
                  <c:v>-0.24868998682470475</c:v>
                </c:pt>
                <c:pt idx="48">
                  <c:v>-0.12533333777206054</c:v>
                </c:pt>
                <c:pt idx="49">
                  <c:v>-1.0717958900474992E-7</c:v>
                </c:pt>
                <c:pt idx="50">
                  <c:v>0.12533312510316863</c:v>
                </c:pt>
              </c:numCache>
            </c:numRef>
          </c:val>
        </c:ser>
        <c:ser>
          <c:idx val="2"/>
          <c:order val="2"/>
          <c:val>
            <c:numRef>
              <c:f>三圍函數1!$B$4:$AZ$4</c:f>
              <c:numCache>
                <c:formatCode>General</c:formatCode>
                <c:ptCount val="51"/>
                <c:pt idx="0">
                  <c:v>0.24868988301236106</c:v>
                </c:pt>
                <c:pt idx="1">
                  <c:v>0.36812454670549438</c:v>
                </c:pt>
                <c:pt idx="2">
                  <c:v>0.48175366658794022</c:v>
                </c:pt>
                <c:pt idx="3">
                  <c:v>0.58778524362146234</c:v>
                </c:pt>
                <c:pt idx="4">
                  <c:v>0.68454709655302182</c:v>
                </c:pt>
                <c:pt idx="5">
                  <c:v>0.7705132332111515</c:v>
                </c:pt>
                <c:pt idx="6">
                  <c:v>0.84432791631326376</c:v>
                </c:pt>
                <c:pt idx="7">
                  <c:v>0.90482704425174654</c:v>
                </c:pt>
                <c:pt idx="8">
                  <c:v>0.95105650967109057</c:v>
                </c:pt>
                <c:pt idx="9">
                  <c:v>0.98228724631032893</c:v>
                </c:pt>
                <c:pt idx="10">
                  <c:v>0.99802672681310434</c:v>
                </c:pt>
                <c:pt idx="11">
                  <c:v>0.99802673017803534</c:v>
                </c:pt>
                <c:pt idx="12">
                  <c:v>0.98228725635205483</c:v>
                </c:pt>
                <c:pt idx="13">
                  <c:v>0.95105652623124737</c:v>
                </c:pt>
                <c:pt idx="14">
                  <c:v>0.90482706706917071</c:v>
                </c:pt>
                <c:pt idx="15">
                  <c:v>0.84432794502811093</c:v>
                </c:pt>
                <c:pt idx="16">
                  <c:v>0.77051326737057146</c:v>
                </c:pt>
                <c:pt idx="17">
                  <c:v>0.68454713561830005</c:v>
                </c:pt>
                <c:pt idx="18">
                  <c:v>0.58778528697651611</c:v>
                </c:pt>
                <c:pt idx="19">
                  <c:v>0.48175371354903446</c:v>
                </c:pt>
                <c:pt idx="20">
                  <c:v>0.36812459653202462</c:v>
                </c:pt>
                <c:pt idx="21">
                  <c:v>0.24868993491853322</c:v>
                </c:pt>
                <c:pt idx="22">
                  <c:v>0.12533328460483811</c:v>
                </c:pt>
                <c:pt idx="23">
                  <c:v>5.3589794502375042E-8</c:v>
                </c:pt>
                <c:pt idx="24">
                  <c:v>-0.12533317827039214</c:v>
                </c:pt>
                <c:pt idx="25">
                  <c:v>-0.24868983110618798</c:v>
                </c:pt>
                <c:pt idx="26">
                  <c:v>-0.36812449687896276</c:v>
                </c:pt>
                <c:pt idx="27">
                  <c:v>-0.48175361962684421</c:v>
                </c:pt>
                <c:pt idx="28">
                  <c:v>-0.58778520026640646</c:v>
                </c:pt>
                <c:pt idx="29">
                  <c:v>-0.68454705748774125</c:v>
                </c:pt>
                <c:pt idx="30">
                  <c:v>-0.77051319905172921</c:v>
                </c:pt>
                <c:pt idx="31">
                  <c:v>-0.84432788759841404</c:v>
                </c:pt>
                <c:pt idx="32">
                  <c:v>-0.90482702143431959</c:v>
                </c:pt>
                <c:pt idx="33">
                  <c:v>-0.95105649311093088</c:v>
                </c:pt>
                <c:pt idx="34">
                  <c:v>-0.98228723626860015</c:v>
                </c:pt>
                <c:pt idx="35">
                  <c:v>-0.99802672344817045</c:v>
                </c:pt>
                <c:pt idx="36">
                  <c:v>-0.99802673354296345</c:v>
                </c:pt>
                <c:pt idx="37">
                  <c:v>-0.98228726639377795</c:v>
                </c:pt>
                <c:pt idx="38">
                  <c:v>-0.95105654279140162</c:v>
                </c:pt>
                <c:pt idx="39">
                  <c:v>-0.90482708988659255</c:v>
                </c:pt>
                <c:pt idx="40">
                  <c:v>-0.84432797374295598</c:v>
                </c:pt>
                <c:pt idx="41">
                  <c:v>-0.77051330152998931</c:v>
                </c:pt>
                <c:pt idx="42">
                  <c:v>-0.68454717468357651</c:v>
                </c:pt>
                <c:pt idx="43">
                  <c:v>-0.58778533033156843</c:v>
                </c:pt>
                <c:pt idx="44">
                  <c:v>-0.48175376051012747</c:v>
                </c:pt>
                <c:pt idx="45">
                  <c:v>-0.36812464635855396</c:v>
                </c:pt>
                <c:pt idx="46">
                  <c:v>-0.24868998682470475</c:v>
                </c:pt>
                <c:pt idx="47">
                  <c:v>-0.12533333777206054</c:v>
                </c:pt>
                <c:pt idx="48">
                  <c:v>-1.0717958900474992E-7</c:v>
                </c:pt>
                <c:pt idx="49">
                  <c:v>0.12533312510316863</c:v>
                </c:pt>
                <c:pt idx="50">
                  <c:v>0.24868977920001428</c:v>
                </c:pt>
              </c:numCache>
            </c:numRef>
          </c:val>
        </c:ser>
        <c:ser>
          <c:idx val="3"/>
          <c:order val="3"/>
          <c:val>
            <c:numRef>
              <c:f>三圍函數1!$B$5:$AZ$5</c:f>
              <c:numCache>
                <c:formatCode>General</c:formatCode>
                <c:ptCount val="51"/>
                <c:pt idx="0">
                  <c:v>0.36812454670549438</c:v>
                </c:pt>
                <c:pt idx="1">
                  <c:v>0.48175366658794022</c:v>
                </c:pt>
                <c:pt idx="2">
                  <c:v>0.58778524362146234</c:v>
                </c:pt>
                <c:pt idx="3">
                  <c:v>0.68454709655302182</c:v>
                </c:pt>
                <c:pt idx="4">
                  <c:v>0.77051323321115162</c:v>
                </c:pt>
                <c:pt idx="5">
                  <c:v>0.84432791631326376</c:v>
                </c:pt>
                <c:pt idx="6">
                  <c:v>0.90482704425174654</c:v>
                </c:pt>
                <c:pt idx="7">
                  <c:v>0.95105650967109057</c:v>
                </c:pt>
                <c:pt idx="8">
                  <c:v>0.98228724631032893</c:v>
                </c:pt>
                <c:pt idx="9">
                  <c:v>0.99802672681310434</c:v>
                </c:pt>
                <c:pt idx="10">
                  <c:v>0.99802673017803534</c:v>
                </c:pt>
                <c:pt idx="11">
                  <c:v>0.98228725635205483</c:v>
                </c:pt>
                <c:pt idx="12">
                  <c:v>0.95105652623124737</c:v>
                </c:pt>
                <c:pt idx="13">
                  <c:v>0.90482706706917071</c:v>
                </c:pt>
                <c:pt idx="14">
                  <c:v>0.84432794502811093</c:v>
                </c:pt>
                <c:pt idx="15">
                  <c:v>0.77051326737057146</c:v>
                </c:pt>
                <c:pt idx="16">
                  <c:v>0.68454713561830005</c:v>
                </c:pt>
                <c:pt idx="17">
                  <c:v>0.58778528697651611</c:v>
                </c:pt>
                <c:pt idx="18">
                  <c:v>0.48175371354903446</c:v>
                </c:pt>
                <c:pt idx="19">
                  <c:v>0.36812459653202462</c:v>
                </c:pt>
                <c:pt idx="20">
                  <c:v>0.24868993491853322</c:v>
                </c:pt>
                <c:pt idx="21">
                  <c:v>0.12533328460483811</c:v>
                </c:pt>
                <c:pt idx="22">
                  <c:v>5.3589794502375042E-8</c:v>
                </c:pt>
                <c:pt idx="23">
                  <c:v>-0.12533317827039214</c:v>
                </c:pt>
                <c:pt idx="24">
                  <c:v>-0.24868983110618798</c:v>
                </c:pt>
                <c:pt idx="25">
                  <c:v>-0.36812449687896276</c:v>
                </c:pt>
                <c:pt idx="26">
                  <c:v>-0.48175361962684421</c:v>
                </c:pt>
                <c:pt idx="27">
                  <c:v>-0.58778520026640646</c:v>
                </c:pt>
                <c:pt idx="28">
                  <c:v>-0.68454705748774125</c:v>
                </c:pt>
                <c:pt idx="29">
                  <c:v>-0.77051319905172921</c:v>
                </c:pt>
                <c:pt idx="30">
                  <c:v>-0.84432788759841404</c:v>
                </c:pt>
                <c:pt idx="31">
                  <c:v>-0.90482702143431959</c:v>
                </c:pt>
                <c:pt idx="32">
                  <c:v>-0.95105649311093088</c:v>
                </c:pt>
                <c:pt idx="33">
                  <c:v>-0.98228723626860015</c:v>
                </c:pt>
                <c:pt idx="34">
                  <c:v>-0.99802672344817045</c:v>
                </c:pt>
                <c:pt idx="35">
                  <c:v>-0.99802673354296345</c:v>
                </c:pt>
                <c:pt idx="36">
                  <c:v>-0.98228726639377795</c:v>
                </c:pt>
                <c:pt idx="37">
                  <c:v>-0.95105654279140162</c:v>
                </c:pt>
                <c:pt idx="38">
                  <c:v>-0.90482708988659255</c:v>
                </c:pt>
                <c:pt idx="39">
                  <c:v>-0.84432797374295598</c:v>
                </c:pt>
                <c:pt idx="40">
                  <c:v>-0.77051330152998931</c:v>
                </c:pt>
                <c:pt idx="41">
                  <c:v>-0.68454717468357651</c:v>
                </c:pt>
                <c:pt idx="42">
                  <c:v>-0.58778533033156843</c:v>
                </c:pt>
                <c:pt idx="43">
                  <c:v>-0.48175376051012747</c:v>
                </c:pt>
                <c:pt idx="44">
                  <c:v>-0.36812464635855396</c:v>
                </c:pt>
                <c:pt idx="45">
                  <c:v>-0.24868998682470475</c:v>
                </c:pt>
                <c:pt idx="46">
                  <c:v>-0.12533333777206054</c:v>
                </c:pt>
                <c:pt idx="47">
                  <c:v>-1.0717958900474992E-7</c:v>
                </c:pt>
                <c:pt idx="48">
                  <c:v>0.12533312510316863</c:v>
                </c:pt>
                <c:pt idx="49">
                  <c:v>0.24868977920001428</c:v>
                </c:pt>
                <c:pt idx="50">
                  <c:v>0.36812444705243019</c:v>
                </c:pt>
              </c:numCache>
            </c:numRef>
          </c:val>
        </c:ser>
        <c:ser>
          <c:idx val="4"/>
          <c:order val="4"/>
          <c:val>
            <c:numRef>
              <c:f>三圍函數1!$B$6:$AZ$6</c:f>
              <c:numCache>
                <c:formatCode>General</c:formatCode>
                <c:ptCount val="51"/>
                <c:pt idx="0">
                  <c:v>0.48175366658794022</c:v>
                </c:pt>
                <c:pt idx="1">
                  <c:v>0.58778524362146234</c:v>
                </c:pt>
                <c:pt idx="2">
                  <c:v>0.68454709655302182</c:v>
                </c:pt>
                <c:pt idx="3">
                  <c:v>0.77051323321115162</c:v>
                </c:pt>
                <c:pt idx="4">
                  <c:v>0.84432791631326376</c:v>
                </c:pt>
                <c:pt idx="5">
                  <c:v>0.90482704425174654</c:v>
                </c:pt>
                <c:pt idx="6">
                  <c:v>0.95105650967109057</c:v>
                </c:pt>
                <c:pt idx="7">
                  <c:v>0.98228724631032893</c:v>
                </c:pt>
                <c:pt idx="8">
                  <c:v>0.99802672681310434</c:v>
                </c:pt>
                <c:pt idx="9">
                  <c:v>0.99802673017803534</c:v>
                </c:pt>
                <c:pt idx="10">
                  <c:v>0.98228725635205483</c:v>
                </c:pt>
                <c:pt idx="11">
                  <c:v>0.95105652623124737</c:v>
                </c:pt>
                <c:pt idx="12">
                  <c:v>0.90482706706917071</c:v>
                </c:pt>
                <c:pt idx="13">
                  <c:v>0.84432794502811093</c:v>
                </c:pt>
                <c:pt idx="14">
                  <c:v>0.77051326737057146</c:v>
                </c:pt>
                <c:pt idx="15">
                  <c:v>0.68454713561830005</c:v>
                </c:pt>
                <c:pt idx="16">
                  <c:v>0.58778528697651578</c:v>
                </c:pt>
                <c:pt idx="17">
                  <c:v>0.48175371354903407</c:v>
                </c:pt>
                <c:pt idx="18">
                  <c:v>0.36812459653202423</c:v>
                </c:pt>
                <c:pt idx="19">
                  <c:v>0.24868993491853278</c:v>
                </c:pt>
                <c:pt idx="20">
                  <c:v>0.12533328460483767</c:v>
                </c:pt>
                <c:pt idx="21">
                  <c:v>5.3589794058285832E-8</c:v>
                </c:pt>
                <c:pt idx="22">
                  <c:v>-0.12533317827039259</c:v>
                </c:pt>
                <c:pt idx="23">
                  <c:v>-0.24868983110618839</c:v>
                </c:pt>
                <c:pt idx="24">
                  <c:v>-0.36812449687896315</c:v>
                </c:pt>
                <c:pt idx="25">
                  <c:v>-0.4817536196268446</c:v>
                </c:pt>
                <c:pt idx="26">
                  <c:v>-0.58778520026640679</c:v>
                </c:pt>
                <c:pt idx="27">
                  <c:v>-0.68454705748774147</c:v>
                </c:pt>
                <c:pt idx="28">
                  <c:v>-0.77051319905172921</c:v>
                </c:pt>
                <c:pt idx="29">
                  <c:v>-0.84432788759841404</c:v>
                </c:pt>
                <c:pt idx="30">
                  <c:v>-0.90482702143431959</c:v>
                </c:pt>
                <c:pt idx="31">
                  <c:v>-0.95105649311093088</c:v>
                </c:pt>
                <c:pt idx="32">
                  <c:v>-0.98228723626860015</c:v>
                </c:pt>
                <c:pt idx="33">
                  <c:v>-0.99802672344817045</c:v>
                </c:pt>
                <c:pt idx="34">
                  <c:v>-0.99802673354296345</c:v>
                </c:pt>
                <c:pt idx="35">
                  <c:v>-0.98228726639377795</c:v>
                </c:pt>
                <c:pt idx="36">
                  <c:v>-0.95105654279140162</c:v>
                </c:pt>
                <c:pt idx="37">
                  <c:v>-0.90482708988659255</c:v>
                </c:pt>
                <c:pt idx="38">
                  <c:v>-0.84432797374295598</c:v>
                </c:pt>
                <c:pt idx="39">
                  <c:v>-0.77051330152998931</c:v>
                </c:pt>
                <c:pt idx="40">
                  <c:v>-0.68454717468357651</c:v>
                </c:pt>
                <c:pt idx="41">
                  <c:v>-0.58778533033156843</c:v>
                </c:pt>
                <c:pt idx="42">
                  <c:v>-0.48175376051012747</c:v>
                </c:pt>
                <c:pt idx="43">
                  <c:v>-0.36812464635855396</c:v>
                </c:pt>
                <c:pt idx="44">
                  <c:v>-0.24868998682470475</c:v>
                </c:pt>
                <c:pt idx="45">
                  <c:v>-0.12533333777206054</c:v>
                </c:pt>
                <c:pt idx="46">
                  <c:v>-1.0717958900474992E-7</c:v>
                </c:pt>
                <c:pt idx="47">
                  <c:v>0.12533312510316863</c:v>
                </c:pt>
                <c:pt idx="48">
                  <c:v>0.24868977920001428</c:v>
                </c:pt>
                <c:pt idx="49">
                  <c:v>0.36812444705243019</c:v>
                </c:pt>
                <c:pt idx="50">
                  <c:v>0.48175357266574698</c:v>
                </c:pt>
              </c:numCache>
            </c:numRef>
          </c:val>
        </c:ser>
        <c:ser>
          <c:idx val="5"/>
          <c:order val="5"/>
          <c:val>
            <c:numRef>
              <c:f>三圍函數1!$B$7:$AZ$7</c:f>
              <c:numCache>
                <c:formatCode>General</c:formatCode>
                <c:ptCount val="51"/>
                <c:pt idx="0">
                  <c:v>0.58778524362146234</c:v>
                </c:pt>
                <c:pt idx="1">
                  <c:v>0.68454709655302171</c:v>
                </c:pt>
                <c:pt idx="2">
                  <c:v>0.7705132332111515</c:v>
                </c:pt>
                <c:pt idx="3">
                  <c:v>0.84432791631326376</c:v>
                </c:pt>
                <c:pt idx="4">
                  <c:v>0.90482704425174654</c:v>
                </c:pt>
                <c:pt idx="5">
                  <c:v>0.95105650967109057</c:v>
                </c:pt>
                <c:pt idx="6">
                  <c:v>0.98228724631032893</c:v>
                </c:pt>
                <c:pt idx="7">
                  <c:v>0.99802672681310434</c:v>
                </c:pt>
                <c:pt idx="8">
                  <c:v>0.99802673017803534</c:v>
                </c:pt>
                <c:pt idx="9">
                  <c:v>0.98228725635205483</c:v>
                </c:pt>
                <c:pt idx="10">
                  <c:v>0.95105652623124737</c:v>
                </c:pt>
                <c:pt idx="11">
                  <c:v>0.90482706706917071</c:v>
                </c:pt>
                <c:pt idx="12">
                  <c:v>0.84432794502811093</c:v>
                </c:pt>
                <c:pt idx="13">
                  <c:v>0.77051326737057146</c:v>
                </c:pt>
                <c:pt idx="14">
                  <c:v>0.68454713561830005</c:v>
                </c:pt>
                <c:pt idx="15">
                  <c:v>0.58778528697651611</c:v>
                </c:pt>
                <c:pt idx="16">
                  <c:v>0.48175371354903407</c:v>
                </c:pt>
                <c:pt idx="17">
                  <c:v>0.36812459653202423</c:v>
                </c:pt>
                <c:pt idx="18">
                  <c:v>0.24868993491853278</c:v>
                </c:pt>
                <c:pt idx="19">
                  <c:v>0.12533328460483767</c:v>
                </c:pt>
                <c:pt idx="20">
                  <c:v>5.3589794058285832E-8</c:v>
                </c:pt>
                <c:pt idx="21">
                  <c:v>-0.12533317827039259</c:v>
                </c:pt>
                <c:pt idx="22">
                  <c:v>-0.24868983110618839</c:v>
                </c:pt>
                <c:pt idx="23">
                  <c:v>-0.36812449687896315</c:v>
                </c:pt>
                <c:pt idx="24">
                  <c:v>-0.4817536196268446</c:v>
                </c:pt>
                <c:pt idx="25">
                  <c:v>-0.58778520026640679</c:v>
                </c:pt>
                <c:pt idx="26">
                  <c:v>-0.68454705748774147</c:v>
                </c:pt>
                <c:pt idx="27">
                  <c:v>-0.77051319905172921</c:v>
                </c:pt>
                <c:pt idx="28">
                  <c:v>-0.84432788759841404</c:v>
                </c:pt>
                <c:pt idx="29">
                  <c:v>-0.90482702143431959</c:v>
                </c:pt>
                <c:pt idx="30">
                  <c:v>-0.95105649311093088</c:v>
                </c:pt>
                <c:pt idx="31">
                  <c:v>-0.98228723626860015</c:v>
                </c:pt>
                <c:pt idx="32">
                  <c:v>-0.99802672344817045</c:v>
                </c:pt>
                <c:pt idx="33">
                  <c:v>-0.99802673354296345</c:v>
                </c:pt>
                <c:pt idx="34">
                  <c:v>-0.98228726639377795</c:v>
                </c:pt>
                <c:pt idx="35">
                  <c:v>-0.95105654279140162</c:v>
                </c:pt>
                <c:pt idx="36">
                  <c:v>-0.90482708988659255</c:v>
                </c:pt>
                <c:pt idx="37">
                  <c:v>-0.84432797374295598</c:v>
                </c:pt>
                <c:pt idx="38">
                  <c:v>-0.77051330152998931</c:v>
                </c:pt>
                <c:pt idx="39">
                  <c:v>-0.68454717468357651</c:v>
                </c:pt>
                <c:pt idx="40">
                  <c:v>-0.58778533033156843</c:v>
                </c:pt>
                <c:pt idx="41">
                  <c:v>-0.48175376051012747</c:v>
                </c:pt>
                <c:pt idx="42">
                  <c:v>-0.36812464635855396</c:v>
                </c:pt>
                <c:pt idx="43">
                  <c:v>-0.24868998682470475</c:v>
                </c:pt>
                <c:pt idx="44">
                  <c:v>-0.12533333777206054</c:v>
                </c:pt>
                <c:pt idx="45">
                  <c:v>-1.0717958900474992E-7</c:v>
                </c:pt>
                <c:pt idx="46">
                  <c:v>0.12533312510316863</c:v>
                </c:pt>
                <c:pt idx="47">
                  <c:v>0.24868977920001428</c:v>
                </c:pt>
                <c:pt idx="48">
                  <c:v>0.36812444705243019</c:v>
                </c:pt>
                <c:pt idx="49">
                  <c:v>0.48175357266574698</c:v>
                </c:pt>
                <c:pt idx="50">
                  <c:v>0.58778515691134914</c:v>
                </c:pt>
              </c:numCache>
            </c:numRef>
          </c:val>
        </c:ser>
        <c:ser>
          <c:idx val="6"/>
          <c:order val="6"/>
          <c:val>
            <c:numRef>
              <c:f>三圍函數1!$B$8:$AZ$8</c:f>
              <c:numCache>
                <c:formatCode>General</c:formatCode>
                <c:ptCount val="51"/>
                <c:pt idx="0">
                  <c:v>0.68454709655302171</c:v>
                </c:pt>
                <c:pt idx="1">
                  <c:v>0.77051323321115139</c:v>
                </c:pt>
                <c:pt idx="2">
                  <c:v>0.84432791631326376</c:v>
                </c:pt>
                <c:pt idx="3">
                  <c:v>0.90482704425174654</c:v>
                </c:pt>
                <c:pt idx="4">
                  <c:v>0.95105650967109057</c:v>
                </c:pt>
                <c:pt idx="5">
                  <c:v>0.98228724631032893</c:v>
                </c:pt>
                <c:pt idx="6">
                  <c:v>0.99802672681310434</c:v>
                </c:pt>
                <c:pt idx="7">
                  <c:v>0.99802673017803534</c:v>
                </c:pt>
                <c:pt idx="8">
                  <c:v>0.98228725635205483</c:v>
                </c:pt>
                <c:pt idx="9">
                  <c:v>0.95105652623124737</c:v>
                </c:pt>
                <c:pt idx="10">
                  <c:v>0.90482706706917071</c:v>
                </c:pt>
                <c:pt idx="11">
                  <c:v>0.84432794502811093</c:v>
                </c:pt>
                <c:pt idx="12">
                  <c:v>0.77051326737057146</c:v>
                </c:pt>
                <c:pt idx="13">
                  <c:v>0.68454713561830005</c:v>
                </c:pt>
                <c:pt idx="14">
                  <c:v>0.58778528697651611</c:v>
                </c:pt>
                <c:pt idx="15">
                  <c:v>0.48175371354903446</c:v>
                </c:pt>
                <c:pt idx="16">
                  <c:v>0.36812459653202423</c:v>
                </c:pt>
                <c:pt idx="17">
                  <c:v>0.24868993491853278</c:v>
                </c:pt>
                <c:pt idx="18">
                  <c:v>0.12533328460483767</c:v>
                </c:pt>
                <c:pt idx="19">
                  <c:v>5.3589794058285832E-8</c:v>
                </c:pt>
                <c:pt idx="20">
                  <c:v>-0.12533317827039259</c:v>
                </c:pt>
                <c:pt idx="21">
                  <c:v>-0.24868983110618839</c:v>
                </c:pt>
                <c:pt idx="22">
                  <c:v>-0.36812449687896315</c:v>
                </c:pt>
                <c:pt idx="23">
                  <c:v>-0.4817536196268446</c:v>
                </c:pt>
                <c:pt idx="24">
                  <c:v>-0.58778520026640679</c:v>
                </c:pt>
                <c:pt idx="25">
                  <c:v>-0.68454705748774147</c:v>
                </c:pt>
                <c:pt idx="26">
                  <c:v>-0.77051319905172921</c:v>
                </c:pt>
                <c:pt idx="27">
                  <c:v>-0.84432788759841404</c:v>
                </c:pt>
                <c:pt idx="28">
                  <c:v>-0.90482702143431959</c:v>
                </c:pt>
                <c:pt idx="29">
                  <c:v>-0.95105649311093088</c:v>
                </c:pt>
                <c:pt idx="30">
                  <c:v>-0.98228723626860015</c:v>
                </c:pt>
                <c:pt idx="31">
                  <c:v>-0.99802672344817045</c:v>
                </c:pt>
                <c:pt idx="32">
                  <c:v>-0.99802673354296345</c:v>
                </c:pt>
                <c:pt idx="33">
                  <c:v>-0.98228726639377795</c:v>
                </c:pt>
                <c:pt idx="34">
                  <c:v>-0.95105654279140162</c:v>
                </c:pt>
                <c:pt idx="35">
                  <c:v>-0.90482708988659255</c:v>
                </c:pt>
                <c:pt idx="36">
                  <c:v>-0.84432797374295598</c:v>
                </c:pt>
                <c:pt idx="37">
                  <c:v>-0.77051330152998931</c:v>
                </c:pt>
                <c:pt idx="38">
                  <c:v>-0.68454717468357651</c:v>
                </c:pt>
                <c:pt idx="39">
                  <c:v>-0.58778533033156843</c:v>
                </c:pt>
                <c:pt idx="40">
                  <c:v>-0.48175376051012747</c:v>
                </c:pt>
                <c:pt idx="41">
                  <c:v>-0.36812464635855396</c:v>
                </c:pt>
                <c:pt idx="42">
                  <c:v>-0.24868998682470475</c:v>
                </c:pt>
                <c:pt idx="43">
                  <c:v>-0.12533333777206054</c:v>
                </c:pt>
                <c:pt idx="44">
                  <c:v>-1.0717958900474992E-7</c:v>
                </c:pt>
                <c:pt idx="45">
                  <c:v>0.12533312510316863</c:v>
                </c:pt>
                <c:pt idx="46">
                  <c:v>0.24868977920001428</c:v>
                </c:pt>
                <c:pt idx="47">
                  <c:v>0.36812444705243019</c:v>
                </c:pt>
                <c:pt idx="48">
                  <c:v>0.48175357266574698</c:v>
                </c:pt>
                <c:pt idx="49">
                  <c:v>0.58778515691134914</c:v>
                </c:pt>
                <c:pt idx="50">
                  <c:v>0.6845470184224588</c:v>
                </c:pt>
              </c:numCache>
            </c:numRef>
          </c:val>
        </c:ser>
        <c:ser>
          <c:idx val="7"/>
          <c:order val="7"/>
          <c:val>
            <c:numRef>
              <c:f>三圍函數1!$B$9:$AZ$9</c:f>
              <c:numCache>
                <c:formatCode>General</c:formatCode>
                <c:ptCount val="51"/>
                <c:pt idx="0">
                  <c:v>0.77051323321115139</c:v>
                </c:pt>
                <c:pt idx="1">
                  <c:v>0.84432791631326365</c:v>
                </c:pt>
                <c:pt idx="2">
                  <c:v>0.90482704425174654</c:v>
                </c:pt>
                <c:pt idx="3">
                  <c:v>0.95105650967109057</c:v>
                </c:pt>
                <c:pt idx="4">
                  <c:v>0.98228724631032893</c:v>
                </c:pt>
                <c:pt idx="5">
                  <c:v>0.99802672681310434</c:v>
                </c:pt>
                <c:pt idx="6">
                  <c:v>0.99802673017803534</c:v>
                </c:pt>
                <c:pt idx="7">
                  <c:v>0.98228725635205483</c:v>
                </c:pt>
                <c:pt idx="8">
                  <c:v>0.95105652623124737</c:v>
                </c:pt>
                <c:pt idx="9">
                  <c:v>0.90482706706917071</c:v>
                </c:pt>
                <c:pt idx="10">
                  <c:v>0.84432794502811093</c:v>
                </c:pt>
                <c:pt idx="11">
                  <c:v>0.77051326737057146</c:v>
                </c:pt>
                <c:pt idx="12">
                  <c:v>0.68454713561830005</c:v>
                </c:pt>
                <c:pt idx="13">
                  <c:v>0.58778528697651611</c:v>
                </c:pt>
                <c:pt idx="14">
                  <c:v>0.48175371354903446</c:v>
                </c:pt>
                <c:pt idx="15">
                  <c:v>0.36812459653202462</c:v>
                </c:pt>
                <c:pt idx="16">
                  <c:v>0.24868993491853278</c:v>
                </c:pt>
                <c:pt idx="17">
                  <c:v>0.12533328460483767</c:v>
                </c:pt>
                <c:pt idx="18">
                  <c:v>5.3589794058285832E-8</c:v>
                </c:pt>
                <c:pt idx="19">
                  <c:v>-0.12533317827039259</c:v>
                </c:pt>
                <c:pt idx="20">
                  <c:v>-0.24868983110618839</c:v>
                </c:pt>
                <c:pt idx="21">
                  <c:v>-0.36812449687896315</c:v>
                </c:pt>
                <c:pt idx="22">
                  <c:v>-0.4817536196268446</c:v>
                </c:pt>
                <c:pt idx="23">
                  <c:v>-0.58778520026640679</c:v>
                </c:pt>
                <c:pt idx="24">
                  <c:v>-0.68454705748774147</c:v>
                </c:pt>
                <c:pt idx="25">
                  <c:v>-0.77051319905172921</c:v>
                </c:pt>
                <c:pt idx="26">
                  <c:v>-0.84432788759841404</c:v>
                </c:pt>
                <c:pt idx="27">
                  <c:v>-0.90482702143431959</c:v>
                </c:pt>
                <c:pt idx="28">
                  <c:v>-0.95105649311093088</c:v>
                </c:pt>
                <c:pt idx="29">
                  <c:v>-0.98228723626860015</c:v>
                </c:pt>
                <c:pt idx="30">
                  <c:v>-0.99802672344817045</c:v>
                </c:pt>
                <c:pt idx="31">
                  <c:v>-0.99802673354296345</c:v>
                </c:pt>
                <c:pt idx="32">
                  <c:v>-0.98228726639377795</c:v>
                </c:pt>
                <c:pt idx="33">
                  <c:v>-0.95105654279140162</c:v>
                </c:pt>
                <c:pt idx="34">
                  <c:v>-0.90482708988659255</c:v>
                </c:pt>
                <c:pt idx="35">
                  <c:v>-0.84432797374295598</c:v>
                </c:pt>
                <c:pt idx="36">
                  <c:v>-0.77051330152998931</c:v>
                </c:pt>
                <c:pt idx="37">
                  <c:v>-0.68454717468357651</c:v>
                </c:pt>
                <c:pt idx="38">
                  <c:v>-0.58778533033156843</c:v>
                </c:pt>
                <c:pt idx="39">
                  <c:v>-0.48175376051012747</c:v>
                </c:pt>
                <c:pt idx="40">
                  <c:v>-0.36812464635855396</c:v>
                </c:pt>
                <c:pt idx="41">
                  <c:v>-0.24868998682470475</c:v>
                </c:pt>
                <c:pt idx="42">
                  <c:v>-0.12533333777206054</c:v>
                </c:pt>
                <c:pt idx="43">
                  <c:v>-1.0717958900474992E-7</c:v>
                </c:pt>
                <c:pt idx="44">
                  <c:v>0.12533312510316863</c:v>
                </c:pt>
                <c:pt idx="45">
                  <c:v>0.24868977920001428</c:v>
                </c:pt>
                <c:pt idx="46">
                  <c:v>0.36812444705243019</c:v>
                </c:pt>
                <c:pt idx="47">
                  <c:v>0.48175357266574698</c:v>
                </c:pt>
                <c:pt idx="48">
                  <c:v>0.58778515691134914</c:v>
                </c:pt>
                <c:pt idx="49">
                  <c:v>0.6845470184224588</c:v>
                </c:pt>
                <c:pt idx="50">
                  <c:v>0.77051316489230437</c:v>
                </c:pt>
              </c:numCache>
            </c:numRef>
          </c:val>
        </c:ser>
        <c:ser>
          <c:idx val="8"/>
          <c:order val="8"/>
          <c:val>
            <c:numRef>
              <c:f>三圍函數1!$B$10:$AZ$10</c:f>
              <c:numCache>
                <c:formatCode>General</c:formatCode>
                <c:ptCount val="51"/>
                <c:pt idx="0">
                  <c:v>0.84432791631326365</c:v>
                </c:pt>
                <c:pt idx="1">
                  <c:v>0.90482704425174643</c:v>
                </c:pt>
                <c:pt idx="2">
                  <c:v>0.95105650967109057</c:v>
                </c:pt>
                <c:pt idx="3">
                  <c:v>0.98228724631032893</c:v>
                </c:pt>
                <c:pt idx="4">
                  <c:v>0.99802672681310434</c:v>
                </c:pt>
                <c:pt idx="5">
                  <c:v>0.99802673017803534</c:v>
                </c:pt>
                <c:pt idx="6">
                  <c:v>0.98228725635205483</c:v>
                </c:pt>
                <c:pt idx="7">
                  <c:v>0.95105652623124737</c:v>
                </c:pt>
                <c:pt idx="8">
                  <c:v>0.90482706706917071</c:v>
                </c:pt>
                <c:pt idx="9">
                  <c:v>0.84432794502811093</c:v>
                </c:pt>
                <c:pt idx="10">
                  <c:v>0.77051326737057146</c:v>
                </c:pt>
                <c:pt idx="11">
                  <c:v>0.68454713561830005</c:v>
                </c:pt>
                <c:pt idx="12">
                  <c:v>0.58778528697651611</c:v>
                </c:pt>
                <c:pt idx="13">
                  <c:v>0.48175371354903446</c:v>
                </c:pt>
                <c:pt idx="14">
                  <c:v>0.36812459653202462</c:v>
                </c:pt>
                <c:pt idx="15">
                  <c:v>0.24868993491853322</c:v>
                </c:pt>
                <c:pt idx="16">
                  <c:v>0.12533328460483767</c:v>
                </c:pt>
                <c:pt idx="17">
                  <c:v>5.3589794058285832E-8</c:v>
                </c:pt>
                <c:pt idx="18">
                  <c:v>-0.12533317827039259</c:v>
                </c:pt>
                <c:pt idx="19">
                  <c:v>-0.24868983110618839</c:v>
                </c:pt>
                <c:pt idx="20">
                  <c:v>-0.36812449687896315</c:v>
                </c:pt>
                <c:pt idx="21">
                  <c:v>-0.4817536196268446</c:v>
                </c:pt>
                <c:pt idx="22">
                  <c:v>-0.58778520026640679</c:v>
                </c:pt>
                <c:pt idx="23">
                  <c:v>-0.68454705748774147</c:v>
                </c:pt>
                <c:pt idx="24">
                  <c:v>-0.77051319905172921</c:v>
                </c:pt>
                <c:pt idx="25">
                  <c:v>-0.84432788759841404</c:v>
                </c:pt>
                <c:pt idx="26">
                  <c:v>-0.90482702143431959</c:v>
                </c:pt>
                <c:pt idx="27">
                  <c:v>-0.95105649311093088</c:v>
                </c:pt>
                <c:pt idx="28">
                  <c:v>-0.98228723626860015</c:v>
                </c:pt>
                <c:pt idx="29">
                  <c:v>-0.99802672344817045</c:v>
                </c:pt>
                <c:pt idx="30">
                  <c:v>-0.99802673354296345</c:v>
                </c:pt>
                <c:pt idx="31">
                  <c:v>-0.98228726639377795</c:v>
                </c:pt>
                <c:pt idx="32">
                  <c:v>-0.95105654279140162</c:v>
                </c:pt>
                <c:pt idx="33">
                  <c:v>-0.90482708988659255</c:v>
                </c:pt>
                <c:pt idx="34">
                  <c:v>-0.84432797374295598</c:v>
                </c:pt>
                <c:pt idx="35">
                  <c:v>-0.77051330152998931</c:v>
                </c:pt>
                <c:pt idx="36">
                  <c:v>-0.68454717468357651</c:v>
                </c:pt>
                <c:pt idx="37">
                  <c:v>-0.58778533033156843</c:v>
                </c:pt>
                <c:pt idx="38">
                  <c:v>-0.48175376051012747</c:v>
                </c:pt>
                <c:pt idx="39">
                  <c:v>-0.36812464635855396</c:v>
                </c:pt>
                <c:pt idx="40">
                  <c:v>-0.24868998682470475</c:v>
                </c:pt>
                <c:pt idx="41">
                  <c:v>-0.12533333777206054</c:v>
                </c:pt>
                <c:pt idx="42">
                  <c:v>-1.0717958900474992E-7</c:v>
                </c:pt>
                <c:pt idx="43">
                  <c:v>0.12533312510316863</c:v>
                </c:pt>
                <c:pt idx="44">
                  <c:v>0.24868977920001428</c:v>
                </c:pt>
                <c:pt idx="45">
                  <c:v>0.36812444705243019</c:v>
                </c:pt>
                <c:pt idx="46">
                  <c:v>0.48175357266574698</c:v>
                </c:pt>
                <c:pt idx="47">
                  <c:v>0.58778515691134914</c:v>
                </c:pt>
                <c:pt idx="48">
                  <c:v>0.6845470184224588</c:v>
                </c:pt>
                <c:pt idx="49">
                  <c:v>0.77051316489230437</c:v>
                </c:pt>
                <c:pt idx="50">
                  <c:v>0.84432785888356154</c:v>
                </c:pt>
              </c:numCache>
            </c:numRef>
          </c:val>
        </c:ser>
        <c:ser>
          <c:idx val="9"/>
          <c:order val="9"/>
          <c:val>
            <c:numRef>
              <c:f>三圍函數1!$B$11:$AZ$11</c:f>
              <c:numCache>
                <c:formatCode>General</c:formatCode>
                <c:ptCount val="51"/>
                <c:pt idx="0">
                  <c:v>0.90482704425174643</c:v>
                </c:pt>
                <c:pt idx="1">
                  <c:v>0.95105650967109046</c:v>
                </c:pt>
                <c:pt idx="2">
                  <c:v>0.98228724631032893</c:v>
                </c:pt>
                <c:pt idx="3">
                  <c:v>0.99802672681310434</c:v>
                </c:pt>
                <c:pt idx="4">
                  <c:v>0.99802673017803534</c:v>
                </c:pt>
                <c:pt idx="5">
                  <c:v>0.98228725635205483</c:v>
                </c:pt>
                <c:pt idx="6">
                  <c:v>0.95105652623124737</c:v>
                </c:pt>
                <c:pt idx="7">
                  <c:v>0.90482706706917071</c:v>
                </c:pt>
                <c:pt idx="8">
                  <c:v>0.84432794502811093</c:v>
                </c:pt>
                <c:pt idx="9">
                  <c:v>0.77051326737057146</c:v>
                </c:pt>
                <c:pt idx="10">
                  <c:v>0.68454713561830005</c:v>
                </c:pt>
                <c:pt idx="11">
                  <c:v>0.58778528697651611</c:v>
                </c:pt>
                <c:pt idx="12">
                  <c:v>0.48175371354903446</c:v>
                </c:pt>
                <c:pt idx="13">
                  <c:v>0.36812459653202462</c:v>
                </c:pt>
                <c:pt idx="14">
                  <c:v>0.24868993491853322</c:v>
                </c:pt>
                <c:pt idx="15">
                  <c:v>0.12533328460483811</c:v>
                </c:pt>
                <c:pt idx="16">
                  <c:v>5.3589794058285832E-8</c:v>
                </c:pt>
                <c:pt idx="17">
                  <c:v>-0.12533317827039259</c:v>
                </c:pt>
                <c:pt idx="18">
                  <c:v>-0.24868983110618839</c:v>
                </c:pt>
                <c:pt idx="19">
                  <c:v>-0.36812449687896315</c:v>
                </c:pt>
                <c:pt idx="20">
                  <c:v>-0.4817536196268446</c:v>
                </c:pt>
                <c:pt idx="21">
                  <c:v>-0.58778520026640679</c:v>
                </c:pt>
                <c:pt idx="22">
                  <c:v>-0.68454705748774147</c:v>
                </c:pt>
                <c:pt idx="23">
                  <c:v>-0.77051319905172921</c:v>
                </c:pt>
                <c:pt idx="24">
                  <c:v>-0.84432788759841404</c:v>
                </c:pt>
                <c:pt idx="25">
                  <c:v>-0.90482702143431959</c:v>
                </c:pt>
                <c:pt idx="26">
                  <c:v>-0.95105649311093088</c:v>
                </c:pt>
                <c:pt idx="27">
                  <c:v>-0.98228723626860015</c:v>
                </c:pt>
                <c:pt idx="28">
                  <c:v>-0.99802672344817045</c:v>
                </c:pt>
                <c:pt idx="29">
                  <c:v>-0.99802673354296345</c:v>
                </c:pt>
                <c:pt idx="30">
                  <c:v>-0.98228726639377795</c:v>
                </c:pt>
                <c:pt idx="31">
                  <c:v>-0.95105654279140162</c:v>
                </c:pt>
                <c:pt idx="32">
                  <c:v>-0.90482708988659255</c:v>
                </c:pt>
                <c:pt idx="33">
                  <c:v>-0.84432797374295598</c:v>
                </c:pt>
                <c:pt idx="34">
                  <c:v>-0.77051330152998931</c:v>
                </c:pt>
                <c:pt idx="35">
                  <c:v>-0.68454717468357651</c:v>
                </c:pt>
                <c:pt idx="36">
                  <c:v>-0.58778533033156843</c:v>
                </c:pt>
                <c:pt idx="37">
                  <c:v>-0.48175376051012747</c:v>
                </c:pt>
                <c:pt idx="38">
                  <c:v>-0.36812464635855396</c:v>
                </c:pt>
                <c:pt idx="39">
                  <c:v>-0.24868998682470475</c:v>
                </c:pt>
                <c:pt idx="40">
                  <c:v>-0.12533333777206054</c:v>
                </c:pt>
                <c:pt idx="41">
                  <c:v>-1.0717958900474992E-7</c:v>
                </c:pt>
                <c:pt idx="42">
                  <c:v>0.12533312510316863</c:v>
                </c:pt>
                <c:pt idx="43">
                  <c:v>0.24868977920001428</c:v>
                </c:pt>
                <c:pt idx="44">
                  <c:v>0.36812444705243019</c:v>
                </c:pt>
                <c:pt idx="45">
                  <c:v>0.48175357266574698</c:v>
                </c:pt>
                <c:pt idx="46">
                  <c:v>0.58778515691134914</c:v>
                </c:pt>
                <c:pt idx="47">
                  <c:v>0.6845470184224588</c:v>
                </c:pt>
                <c:pt idx="48">
                  <c:v>0.77051316489230437</c:v>
                </c:pt>
                <c:pt idx="49">
                  <c:v>0.84432785888356154</c:v>
                </c:pt>
                <c:pt idx="50">
                  <c:v>0.90482699861688987</c:v>
                </c:pt>
              </c:numCache>
            </c:numRef>
          </c:val>
        </c:ser>
        <c:ser>
          <c:idx val="10"/>
          <c:order val="10"/>
          <c:val>
            <c:numRef>
              <c:f>三圍函數1!$B$12:$AZ$12</c:f>
              <c:numCache>
                <c:formatCode>General</c:formatCode>
                <c:ptCount val="51"/>
                <c:pt idx="0">
                  <c:v>0.95105650967109046</c:v>
                </c:pt>
                <c:pt idx="1">
                  <c:v>0.98228724631032893</c:v>
                </c:pt>
                <c:pt idx="2">
                  <c:v>0.99802672681310434</c:v>
                </c:pt>
                <c:pt idx="3">
                  <c:v>0.99802673017803534</c:v>
                </c:pt>
                <c:pt idx="4">
                  <c:v>0.98228725635205483</c:v>
                </c:pt>
                <c:pt idx="5">
                  <c:v>0.95105652623124737</c:v>
                </c:pt>
                <c:pt idx="6">
                  <c:v>0.90482706706917071</c:v>
                </c:pt>
                <c:pt idx="7">
                  <c:v>0.84432794502811093</c:v>
                </c:pt>
                <c:pt idx="8">
                  <c:v>0.77051326737057146</c:v>
                </c:pt>
                <c:pt idx="9">
                  <c:v>0.68454713561830005</c:v>
                </c:pt>
                <c:pt idx="10">
                  <c:v>0.58778528697651611</c:v>
                </c:pt>
                <c:pt idx="11">
                  <c:v>0.48175371354903446</c:v>
                </c:pt>
                <c:pt idx="12">
                  <c:v>0.36812459653202462</c:v>
                </c:pt>
                <c:pt idx="13">
                  <c:v>0.24868993491853322</c:v>
                </c:pt>
                <c:pt idx="14">
                  <c:v>0.12533328460483811</c:v>
                </c:pt>
                <c:pt idx="15">
                  <c:v>5.3589794502375042E-8</c:v>
                </c:pt>
                <c:pt idx="16">
                  <c:v>-0.12533317827039259</c:v>
                </c:pt>
                <c:pt idx="17">
                  <c:v>-0.24868983110618839</c:v>
                </c:pt>
                <c:pt idx="18">
                  <c:v>-0.36812449687896315</c:v>
                </c:pt>
                <c:pt idx="19">
                  <c:v>-0.4817536196268446</c:v>
                </c:pt>
                <c:pt idx="20">
                  <c:v>-0.58778520026640679</c:v>
                </c:pt>
                <c:pt idx="21">
                  <c:v>-0.68454705748774147</c:v>
                </c:pt>
                <c:pt idx="22">
                  <c:v>-0.77051319905172921</c:v>
                </c:pt>
                <c:pt idx="23">
                  <c:v>-0.84432788759841404</c:v>
                </c:pt>
                <c:pt idx="24">
                  <c:v>-0.90482702143431959</c:v>
                </c:pt>
                <c:pt idx="25">
                  <c:v>-0.95105649311093088</c:v>
                </c:pt>
                <c:pt idx="26">
                  <c:v>-0.98228723626860015</c:v>
                </c:pt>
                <c:pt idx="27">
                  <c:v>-0.99802672344817045</c:v>
                </c:pt>
                <c:pt idx="28">
                  <c:v>-0.99802673354296345</c:v>
                </c:pt>
                <c:pt idx="29">
                  <c:v>-0.98228726639377795</c:v>
                </c:pt>
                <c:pt idx="30">
                  <c:v>-0.95105654279140162</c:v>
                </c:pt>
                <c:pt idx="31">
                  <c:v>-0.90482708988659255</c:v>
                </c:pt>
                <c:pt idx="32">
                  <c:v>-0.84432797374295598</c:v>
                </c:pt>
                <c:pt idx="33">
                  <c:v>-0.77051330152998931</c:v>
                </c:pt>
                <c:pt idx="34">
                  <c:v>-0.68454717468357651</c:v>
                </c:pt>
                <c:pt idx="35">
                  <c:v>-0.58778533033156843</c:v>
                </c:pt>
                <c:pt idx="36">
                  <c:v>-0.48175376051012747</c:v>
                </c:pt>
                <c:pt idx="37">
                  <c:v>-0.36812464635855396</c:v>
                </c:pt>
                <c:pt idx="38">
                  <c:v>-0.24868998682470475</c:v>
                </c:pt>
                <c:pt idx="39">
                  <c:v>-0.12533333777206054</c:v>
                </c:pt>
                <c:pt idx="40">
                  <c:v>-1.0717958900474992E-7</c:v>
                </c:pt>
                <c:pt idx="41">
                  <c:v>0.12533312510316863</c:v>
                </c:pt>
                <c:pt idx="42">
                  <c:v>0.24868977920001428</c:v>
                </c:pt>
                <c:pt idx="43">
                  <c:v>0.36812444705243019</c:v>
                </c:pt>
                <c:pt idx="44">
                  <c:v>0.48175357266574698</c:v>
                </c:pt>
                <c:pt idx="45">
                  <c:v>0.58778515691134914</c:v>
                </c:pt>
                <c:pt idx="46">
                  <c:v>0.6845470184224588</c:v>
                </c:pt>
                <c:pt idx="47">
                  <c:v>0.77051316489230437</c:v>
                </c:pt>
                <c:pt idx="48">
                  <c:v>0.84432785888356154</c:v>
                </c:pt>
                <c:pt idx="49">
                  <c:v>0.90482699861688987</c:v>
                </c:pt>
                <c:pt idx="50">
                  <c:v>0.9510564765507683</c:v>
                </c:pt>
              </c:numCache>
            </c:numRef>
          </c:val>
        </c:ser>
        <c:ser>
          <c:idx val="11"/>
          <c:order val="11"/>
          <c:val>
            <c:numRef>
              <c:f>三圍函數1!$B$13:$AZ$13</c:f>
              <c:numCache>
                <c:formatCode>General</c:formatCode>
                <c:ptCount val="51"/>
                <c:pt idx="0">
                  <c:v>0.98228724631032893</c:v>
                </c:pt>
                <c:pt idx="1">
                  <c:v>0.99802672681310434</c:v>
                </c:pt>
                <c:pt idx="2">
                  <c:v>0.99802673017803534</c:v>
                </c:pt>
                <c:pt idx="3">
                  <c:v>0.98228725635205483</c:v>
                </c:pt>
                <c:pt idx="4">
                  <c:v>0.95105652623124737</c:v>
                </c:pt>
                <c:pt idx="5">
                  <c:v>0.90482706706917071</c:v>
                </c:pt>
                <c:pt idx="6">
                  <c:v>0.84432794502811093</c:v>
                </c:pt>
                <c:pt idx="7">
                  <c:v>0.77051326737057146</c:v>
                </c:pt>
                <c:pt idx="8">
                  <c:v>0.68454713561830005</c:v>
                </c:pt>
                <c:pt idx="9">
                  <c:v>0.58778528697651611</c:v>
                </c:pt>
                <c:pt idx="10">
                  <c:v>0.48175371354903446</c:v>
                </c:pt>
                <c:pt idx="11">
                  <c:v>0.36812459653202462</c:v>
                </c:pt>
                <c:pt idx="12">
                  <c:v>0.24868993491853322</c:v>
                </c:pt>
                <c:pt idx="13">
                  <c:v>0.12533328460483811</c:v>
                </c:pt>
                <c:pt idx="14">
                  <c:v>5.3589794502375042E-8</c:v>
                </c:pt>
                <c:pt idx="15">
                  <c:v>-0.12533317827039214</c:v>
                </c:pt>
                <c:pt idx="16">
                  <c:v>-0.24868983110618839</c:v>
                </c:pt>
                <c:pt idx="17">
                  <c:v>-0.36812449687896315</c:v>
                </c:pt>
                <c:pt idx="18">
                  <c:v>-0.4817536196268446</c:v>
                </c:pt>
                <c:pt idx="19">
                  <c:v>-0.58778520026640679</c:v>
                </c:pt>
                <c:pt idx="20">
                  <c:v>-0.68454705748774147</c:v>
                </c:pt>
                <c:pt idx="21">
                  <c:v>-0.77051319905172921</c:v>
                </c:pt>
                <c:pt idx="22">
                  <c:v>-0.84432788759841404</c:v>
                </c:pt>
                <c:pt idx="23">
                  <c:v>-0.90482702143431959</c:v>
                </c:pt>
                <c:pt idx="24">
                  <c:v>-0.95105649311093088</c:v>
                </c:pt>
                <c:pt idx="25">
                  <c:v>-0.98228723626860015</c:v>
                </c:pt>
                <c:pt idx="26">
                  <c:v>-0.99802672344817045</c:v>
                </c:pt>
                <c:pt idx="27">
                  <c:v>-0.99802673354296345</c:v>
                </c:pt>
                <c:pt idx="28">
                  <c:v>-0.98228726639377795</c:v>
                </c:pt>
                <c:pt idx="29">
                  <c:v>-0.95105654279140162</c:v>
                </c:pt>
                <c:pt idx="30">
                  <c:v>-0.90482708988659255</c:v>
                </c:pt>
                <c:pt idx="31">
                  <c:v>-0.84432797374295598</c:v>
                </c:pt>
                <c:pt idx="32">
                  <c:v>-0.77051330152998931</c:v>
                </c:pt>
                <c:pt idx="33">
                  <c:v>-0.68454717468357651</c:v>
                </c:pt>
                <c:pt idx="34">
                  <c:v>-0.58778533033156843</c:v>
                </c:pt>
                <c:pt idx="35">
                  <c:v>-0.48175376051012747</c:v>
                </c:pt>
                <c:pt idx="36">
                  <c:v>-0.36812464635855396</c:v>
                </c:pt>
                <c:pt idx="37">
                  <c:v>-0.24868998682470475</c:v>
                </c:pt>
                <c:pt idx="38">
                  <c:v>-0.12533333777206054</c:v>
                </c:pt>
                <c:pt idx="39">
                  <c:v>-1.0717958900474992E-7</c:v>
                </c:pt>
                <c:pt idx="40">
                  <c:v>0.12533312510316863</c:v>
                </c:pt>
                <c:pt idx="41">
                  <c:v>0.24868977920001428</c:v>
                </c:pt>
                <c:pt idx="42">
                  <c:v>0.36812444705243019</c:v>
                </c:pt>
                <c:pt idx="43">
                  <c:v>0.48175357266574698</c:v>
                </c:pt>
                <c:pt idx="44">
                  <c:v>0.58778515691134914</c:v>
                </c:pt>
                <c:pt idx="45">
                  <c:v>0.6845470184224588</c:v>
                </c:pt>
                <c:pt idx="46">
                  <c:v>0.77051316489230437</c:v>
                </c:pt>
                <c:pt idx="47">
                  <c:v>0.84432785888356154</c:v>
                </c:pt>
                <c:pt idx="48">
                  <c:v>0.90482699861688987</c:v>
                </c:pt>
                <c:pt idx="49">
                  <c:v>0.9510564765507683</c:v>
                </c:pt>
                <c:pt idx="50">
                  <c:v>0.98228722622686848</c:v>
                </c:pt>
              </c:numCache>
            </c:numRef>
          </c:val>
        </c:ser>
        <c:ser>
          <c:idx val="12"/>
          <c:order val="12"/>
          <c:val>
            <c:numRef>
              <c:f>三圍函數1!$B$14:$AZ$14</c:f>
              <c:numCache>
                <c:formatCode>General</c:formatCode>
                <c:ptCount val="51"/>
                <c:pt idx="0">
                  <c:v>0.99802672681310434</c:v>
                </c:pt>
                <c:pt idx="1">
                  <c:v>0.99802673017803534</c:v>
                </c:pt>
                <c:pt idx="2">
                  <c:v>0.98228725635205483</c:v>
                </c:pt>
                <c:pt idx="3">
                  <c:v>0.95105652623124737</c:v>
                </c:pt>
                <c:pt idx="4">
                  <c:v>0.90482706706917071</c:v>
                </c:pt>
                <c:pt idx="5">
                  <c:v>0.84432794502811093</c:v>
                </c:pt>
                <c:pt idx="6">
                  <c:v>0.77051326737057146</c:v>
                </c:pt>
                <c:pt idx="7">
                  <c:v>0.68454713561830005</c:v>
                </c:pt>
                <c:pt idx="8">
                  <c:v>0.58778528697651611</c:v>
                </c:pt>
                <c:pt idx="9">
                  <c:v>0.48175371354903446</c:v>
                </c:pt>
                <c:pt idx="10">
                  <c:v>0.36812459653202462</c:v>
                </c:pt>
                <c:pt idx="11">
                  <c:v>0.24868993491853322</c:v>
                </c:pt>
                <c:pt idx="12">
                  <c:v>0.12533328460483811</c:v>
                </c:pt>
                <c:pt idx="13">
                  <c:v>5.3589794502375042E-8</c:v>
                </c:pt>
                <c:pt idx="14">
                  <c:v>-0.12533317827039214</c:v>
                </c:pt>
                <c:pt idx="15">
                  <c:v>-0.24868983110618798</c:v>
                </c:pt>
                <c:pt idx="16">
                  <c:v>-0.36812449687896315</c:v>
                </c:pt>
                <c:pt idx="17">
                  <c:v>-0.4817536196268446</c:v>
                </c:pt>
                <c:pt idx="18">
                  <c:v>-0.58778520026640679</c:v>
                </c:pt>
                <c:pt idx="19">
                  <c:v>-0.68454705748774147</c:v>
                </c:pt>
                <c:pt idx="20">
                  <c:v>-0.77051319905172921</c:v>
                </c:pt>
                <c:pt idx="21">
                  <c:v>-0.84432788759841404</c:v>
                </c:pt>
                <c:pt idx="22">
                  <c:v>-0.90482702143431959</c:v>
                </c:pt>
                <c:pt idx="23">
                  <c:v>-0.95105649311093088</c:v>
                </c:pt>
                <c:pt idx="24">
                  <c:v>-0.98228723626860015</c:v>
                </c:pt>
                <c:pt idx="25">
                  <c:v>-0.99802672344817045</c:v>
                </c:pt>
                <c:pt idx="26">
                  <c:v>-0.99802673354296345</c:v>
                </c:pt>
                <c:pt idx="27">
                  <c:v>-0.98228726639377795</c:v>
                </c:pt>
                <c:pt idx="28">
                  <c:v>-0.95105654279140162</c:v>
                </c:pt>
                <c:pt idx="29">
                  <c:v>-0.90482708988659255</c:v>
                </c:pt>
                <c:pt idx="30">
                  <c:v>-0.84432797374295598</c:v>
                </c:pt>
                <c:pt idx="31">
                  <c:v>-0.77051330152998931</c:v>
                </c:pt>
                <c:pt idx="32">
                  <c:v>-0.68454717468357651</c:v>
                </c:pt>
                <c:pt idx="33">
                  <c:v>-0.58778533033156843</c:v>
                </c:pt>
                <c:pt idx="34">
                  <c:v>-0.48175376051012747</c:v>
                </c:pt>
                <c:pt idx="35">
                  <c:v>-0.36812464635855396</c:v>
                </c:pt>
                <c:pt idx="36">
                  <c:v>-0.24868998682470475</c:v>
                </c:pt>
                <c:pt idx="37">
                  <c:v>-0.12533333777206054</c:v>
                </c:pt>
                <c:pt idx="38">
                  <c:v>-1.0717958900474992E-7</c:v>
                </c:pt>
                <c:pt idx="39">
                  <c:v>0.12533312510316863</c:v>
                </c:pt>
                <c:pt idx="40">
                  <c:v>0.24868977920001428</c:v>
                </c:pt>
                <c:pt idx="41">
                  <c:v>0.36812444705243019</c:v>
                </c:pt>
                <c:pt idx="42">
                  <c:v>0.48175357266574698</c:v>
                </c:pt>
                <c:pt idx="43">
                  <c:v>0.58778515691134914</c:v>
                </c:pt>
                <c:pt idx="44">
                  <c:v>0.6845470184224588</c:v>
                </c:pt>
                <c:pt idx="45">
                  <c:v>0.77051316489230437</c:v>
                </c:pt>
                <c:pt idx="46">
                  <c:v>0.84432785888356154</c:v>
                </c:pt>
                <c:pt idx="47">
                  <c:v>0.90482699861688987</c:v>
                </c:pt>
                <c:pt idx="48">
                  <c:v>0.9510564765507683</c:v>
                </c:pt>
                <c:pt idx="49">
                  <c:v>0.98228722622686848</c:v>
                </c:pt>
                <c:pt idx="50">
                  <c:v>0.99802672008323379</c:v>
                </c:pt>
              </c:numCache>
            </c:numRef>
          </c:val>
        </c:ser>
        <c:ser>
          <c:idx val="13"/>
          <c:order val="13"/>
          <c:val>
            <c:numRef>
              <c:f>三圍函數1!$B$15:$AZ$15</c:f>
              <c:numCache>
                <c:formatCode>General</c:formatCode>
                <c:ptCount val="51"/>
                <c:pt idx="0">
                  <c:v>0.99802673017803534</c:v>
                </c:pt>
                <c:pt idx="1">
                  <c:v>0.98228725635205494</c:v>
                </c:pt>
                <c:pt idx="2">
                  <c:v>0.95105652623124737</c:v>
                </c:pt>
                <c:pt idx="3">
                  <c:v>0.90482706706917071</c:v>
                </c:pt>
                <c:pt idx="4">
                  <c:v>0.84432794502811093</c:v>
                </c:pt>
                <c:pt idx="5">
                  <c:v>0.77051326737057146</c:v>
                </c:pt>
                <c:pt idx="6">
                  <c:v>0.68454713561830005</c:v>
                </c:pt>
                <c:pt idx="7">
                  <c:v>0.58778528697651611</c:v>
                </c:pt>
                <c:pt idx="8">
                  <c:v>0.48175371354903446</c:v>
                </c:pt>
                <c:pt idx="9">
                  <c:v>0.36812459653202462</c:v>
                </c:pt>
                <c:pt idx="10">
                  <c:v>0.24868993491853322</c:v>
                </c:pt>
                <c:pt idx="11">
                  <c:v>0.12533328460483811</c:v>
                </c:pt>
                <c:pt idx="12">
                  <c:v>5.3589794502375042E-8</c:v>
                </c:pt>
                <c:pt idx="13">
                  <c:v>-0.12533317827039214</c:v>
                </c:pt>
                <c:pt idx="14">
                  <c:v>-0.24868983110618798</c:v>
                </c:pt>
                <c:pt idx="15">
                  <c:v>-0.36812449687896276</c:v>
                </c:pt>
                <c:pt idx="16">
                  <c:v>-0.4817536196268446</c:v>
                </c:pt>
                <c:pt idx="17">
                  <c:v>-0.58778520026640679</c:v>
                </c:pt>
                <c:pt idx="18">
                  <c:v>-0.68454705748774147</c:v>
                </c:pt>
                <c:pt idx="19">
                  <c:v>-0.77051319905172921</c:v>
                </c:pt>
                <c:pt idx="20">
                  <c:v>-0.84432788759841404</c:v>
                </c:pt>
                <c:pt idx="21">
                  <c:v>-0.90482702143431959</c:v>
                </c:pt>
                <c:pt idx="22">
                  <c:v>-0.95105649311093088</c:v>
                </c:pt>
                <c:pt idx="23">
                  <c:v>-0.98228723626860015</c:v>
                </c:pt>
                <c:pt idx="24">
                  <c:v>-0.99802672344817045</c:v>
                </c:pt>
                <c:pt idx="25">
                  <c:v>-0.99802673354296345</c:v>
                </c:pt>
                <c:pt idx="26">
                  <c:v>-0.98228726639377795</c:v>
                </c:pt>
                <c:pt idx="27">
                  <c:v>-0.95105654279140162</c:v>
                </c:pt>
                <c:pt idx="28">
                  <c:v>-0.90482708988659255</c:v>
                </c:pt>
                <c:pt idx="29">
                  <c:v>-0.84432797374295598</c:v>
                </c:pt>
                <c:pt idx="30">
                  <c:v>-0.77051330152998931</c:v>
                </c:pt>
                <c:pt idx="31">
                  <c:v>-0.68454717468357651</c:v>
                </c:pt>
                <c:pt idx="32">
                  <c:v>-0.58778533033156843</c:v>
                </c:pt>
                <c:pt idx="33">
                  <c:v>-0.48175376051012747</c:v>
                </c:pt>
                <c:pt idx="34">
                  <c:v>-0.36812464635855396</c:v>
                </c:pt>
                <c:pt idx="35">
                  <c:v>-0.24868998682470475</c:v>
                </c:pt>
                <c:pt idx="36">
                  <c:v>-0.12533333777206054</c:v>
                </c:pt>
                <c:pt idx="37">
                  <c:v>-1.0717958900474992E-7</c:v>
                </c:pt>
                <c:pt idx="38">
                  <c:v>0.12533312510316863</c:v>
                </c:pt>
                <c:pt idx="39">
                  <c:v>0.24868977920001428</c:v>
                </c:pt>
                <c:pt idx="40">
                  <c:v>0.36812444705243019</c:v>
                </c:pt>
                <c:pt idx="41">
                  <c:v>0.48175357266574698</c:v>
                </c:pt>
                <c:pt idx="42">
                  <c:v>0.58778515691134914</c:v>
                </c:pt>
                <c:pt idx="43">
                  <c:v>0.6845470184224588</c:v>
                </c:pt>
                <c:pt idx="44">
                  <c:v>0.77051316489230437</c:v>
                </c:pt>
                <c:pt idx="45">
                  <c:v>0.84432785888356154</c:v>
                </c:pt>
                <c:pt idx="46">
                  <c:v>0.90482699861688987</c:v>
                </c:pt>
                <c:pt idx="47">
                  <c:v>0.9510564765507683</c:v>
                </c:pt>
                <c:pt idx="48">
                  <c:v>0.98228722622686848</c:v>
                </c:pt>
                <c:pt idx="49">
                  <c:v>0.99802672008323379</c:v>
                </c:pt>
                <c:pt idx="50">
                  <c:v>0.99802673690788868</c:v>
                </c:pt>
              </c:numCache>
            </c:numRef>
          </c:val>
        </c:ser>
        <c:ser>
          <c:idx val="14"/>
          <c:order val="14"/>
          <c:val>
            <c:numRef>
              <c:f>三圍函數1!$B$16:$AZ$16</c:f>
              <c:numCache>
                <c:formatCode>General</c:formatCode>
                <c:ptCount val="51"/>
                <c:pt idx="0">
                  <c:v>0.98228725635205494</c:v>
                </c:pt>
                <c:pt idx="1">
                  <c:v>0.95105652623124748</c:v>
                </c:pt>
                <c:pt idx="2">
                  <c:v>0.90482706706917071</c:v>
                </c:pt>
                <c:pt idx="3">
                  <c:v>0.84432794502811093</c:v>
                </c:pt>
                <c:pt idx="4">
                  <c:v>0.77051326737057146</c:v>
                </c:pt>
                <c:pt idx="5">
                  <c:v>0.68454713561830005</c:v>
                </c:pt>
                <c:pt idx="6">
                  <c:v>0.58778528697651611</c:v>
                </c:pt>
                <c:pt idx="7">
                  <c:v>0.48175371354903446</c:v>
                </c:pt>
                <c:pt idx="8">
                  <c:v>0.36812459653202462</c:v>
                </c:pt>
                <c:pt idx="9">
                  <c:v>0.24868993491853322</c:v>
                </c:pt>
                <c:pt idx="10">
                  <c:v>0.12533328460483811</c:v>
                </c:pt>
                <c:pt idx="11">
                  <c:v>5.3589794502375042E-8</c:v>
                </c:pt>
                <c:pt idx="12">
                  <c:v>-0.12533317827039214</c:v>
                </c:pt>
                <c:pt idx="13">
                  <c:v>-0.24868983110618798</c:v>
                </c:pt>
                <c:pt idx="14">
                  <c:v>-0.36812449687896276</c:v>
                </c:pt>
                <c:pt idx="15">
                  <c:v>-0.48175361962684421</c:v>
                </c:pt>
                <c:pt idx="16">
                  <c:v>-0.58778520026640679</c:v>
                </c:pt>
                <c:pt idx="17">
                  <c:v>-0.68454705748774147</c:v>
                </c:pt>
                <c:pt idx="18">
                  <c:v>-0.77051319905172921</c:v>
                </c:pt>
                <c:pt idx="19">
                  <c:v>-0.84432788759841404</c:v>
                </c:pt>
                <c:pt idx="20">
                  <c:v>-0.90482702143431959</c:v>
                </c:pt>
                <c:pt idx="21">
                  <c:v>-0.95105649311093088</c:v>
                </c:pt>
                <c:pt idx="22">
                  <c:v>-0.98228723626860015</c:v>
                </c:pt>
                <c:pt idx="23">
                  <c:v>-0.99802672344817045</c:v>
                </c:pt>
                <c:pt idx="24">
                  <c:v>-0.99802673354296345</c:v>
                </c:pt>
                <c:pt idx="25">
                  <c:v>-0.98228726639377795</c:v>
                </c:pt>
                <c:pt idx="26">
                  <c:v>-0.95105654279140162</c:v>
                </c:pt>
                <c:pt idx="27">
                  <c:v>-0.90482708988659255</c:v>
                </c:pt>
                <c:pt idx="28">
                  <c:v>-0.84432797374295598</c:v>
                </c:pt>
                <c:pt idx="29">
                  <c:v>-0.77051330152998931</c:v>
                </c:pt>
                <c:pt idx="30">
                  <c:v>-0.68454717468357651</c:v>
                </c:pt>
                <c:pt idx="31">
                  <c:v>-0.58778533033156843</c:v>
                </c:pt>
                <c:pt idx="32">
                  <c:v>-0.48175376051012747</c:v>
                </c:pt>
                <c:pt idx="33">
                  <c:v>-0.36812464635855396</c:v>
                </c:pt>
                <c:pt idx="34">
                  <c:v>-0.24868998682470475</c:v>
                </c:pt>
                <c:pt idx="35">
                  <c:v>-0.12533333777206054</c:v>
                </c:pt>
                <c:pt idx="36">
                  <c:v>-1.0717958900474992E-7</c:v>
                </c:pt>
                <c:pt idx="37">
                  <c:v>0.12533312510316863</c:v>
                </c:pt>
                <c:pt idx="38">
                  <c:v>0.24868977920001428</c:v>
                </c:pt>
                <c:pt idx="39">
                  <c:v>0.36812444705243019</c:v>
                </c:pt>
                <c:pt idx="40">
                  <c:v>0.48175357266574698</c:v>
                </c:pt>
                <c:pt idx="41">
                  <c:v>0.58778515691134914</c:v>
                </c:pt>
                <c:pt idx="42">
                  <c:v>0.6845470184224588</c:v>
                </c:pt>
                <c:pt idx="43">
                  <c:v>0.77051316489230437</c:v>
                </c:pt>
                <c:pt idx="44">
                  <c:v>0.84432785888356154</c:v>
                </c:pt>
                <c:pt idx="45">
                  <c:v>0.90482699861688987</c:v>
                </c:pt>
                <c:pt idx="46">
                  <c:v>0.9510564765507683</c:v>
                </c:pt>
                <c:pt idx="47">
                  <c:v>0.98228722622686848</c:v>
                </c:pt>
                <c:pt idx="48">
                  <c:v>0.99802672008323379</c:v>
                </c:pt>
                <c:pt idx="49">
                  <c:v>0.99802673690788868</c:v>
                </c:pt>
                <c:pt idx="50">
                  <c:v>0.98228727643549829</c:v>
                </c:pt>
              </c:numCache>
            </c:numRef>
          </c:val>
        </c:ser>
        <c:ser>
          <c:idx val="15"/>
          <c:order val="15"/>
          <c:val>
            <c:numRef>
              <c:f>三圍函數1!$B$17:$AZ$17</c:f>
              <c:numCache>
                <c:formatCode>General</c:formatCode>
                <c:ptCount val="51"/>
                <c:pt idx="0">
                  <c:v>0.95105652623124748</c:v>
                </c:pt>
                <c:pt idx="1">
                  <c:v>0.90482706706917071</c:v>
                </c:pt>
                <c:pt idx="2">
                  <c:v>0.84432794502811093</c:v>
                </c:pt>
                <c:pt idx="3">
                  <c:v>0.77051326737057146</c:v>
                </c:pt>
                <c:pt idx="4">
                  <c:v>0.68454713561830005</c:v>
                </c:pt>
                <c:pt idx="5">
                  <c:v>0.58778528697651611</c:v>
                </c:pt>
                <c:pt idx="6">
                  <c:v>0.48175371354903446</c:v>
                </c:pt>
                <c:pt idx="7">
                  <c:v>0.36812459653202462</c:v>
                </c:pt>
                <c:pt idx="8">
                  <c:v>0.24868993491853322</c:v>
                </c:pt>
                <c:pt idx="9">
                  <c:v>0.12533328460483811</c:v>
                </c:pt>
                <c:pt idx="10">
                  <c:v>5.3589794502375042E-8</c:v>
                </c:pt>
                <c:pt idx="11">
                  <c:v>-0.12533317827039214</c:v>
                </c:pt>
                <c:pt idx="12">
                  <c:v>-0.24868983110618798</c:v>
                </c:pt>
                <c:pt idx="13">
                  <c:v>-0.36812449687896276</c:v>
                </c:pt>
                <c:pt idx="14">
                  <c:v>-0.48175361962684421</c:v>
                </c:pt>
                <c:pt idx="15">
                  <c:v>-0.58778520026640646</c:v>
                </c:pt>
                <c:pt idx="16">
                  <c:v>-0.68454705748774147</c:v>
                </c:pt>
                <c:pt idx="17">
                  <c:v>-0.77051319905172921</c:v>
                </c:pt>
                <c:pt idx="18">
                  <c:v>-0.84432788759841404</c:v>
                </c:pt>
                <c:pt idx="19">
                  <c:v>-0.90482702143431959</c:v>
                </c:pt>
                <c:pt idx="20">
                  <c:v>-0.95105649311093088</c:v>
                </c:pt>
                <c:pt idx="21">
                  <c:v>-0.98228723626860015</c:v>
                </c:pt>
                <c:pt idx="22">
                  <c:v>-0.99802672344817045</c:v>
                </c:pt>
                <c:pt idx="23">
                  <c:v>-0.99802673354296345</c:v>
                </c:pt>
                <c:pt idx="24">
                  <c:v>-0.98228726639377795</c:v>
                </c:pt>
                <c:pt idx="25">
                  <c:v>-0.95105654279140162</c:v>
                </c:pt>
                <c:pt idx="26">
                  <c:v>-0.90482708988659255</c:v>
                </c:pt>
                <c:pt idx="27">
                  <c:v>-0.84432797374295598</c:v>
                </c:pt>
                <c:pt idx="28">
                  <c:v>-0.77051330152998931</c:v>
                </c:pt>
                <c:pt idx="29">
                  <c:v>-0.68454717468357651</c:v>
                </c:pt>
                <c:pt idx="30">
                  <c:v>-0.58778533033156843</c:v>
                </c:pt>
                <c:pt idx="31">
                  <c:v>-0.48175376051012747</c:v>
                </c:pt>
                <c:pt idx="32">
                  <c:v>-0.36812464635855396</c:v>
                </c:pt>
                <c:pt idx="33">
                  <c:v>-0.24868998682470475</c:v>
                </c:pt>
                <c:pt idx="34">
                  <c:v>-0.12533333777206054</c:v>
                </c:pt>
                <c:pt idx="35">
                  <c:v>-1.0717958900474992E-7</c:v>
                </c:pt>
                <c:pt idx="36">
                  <c:v>0.12533312510316863</c:v>
                </c:pt>
                <c:pt idx="37">
                  <c:v>0.24868977920001428</c:v>
                </c:pt>
                <c:pt idx="38">
                  <c:v>0.36812444705243019</c:v>
                </c:pt>
                <c:pt idx="39">
                  <c:v>0.48175357266574698</c:v>
                </c:pt>
                <c:pt idx="40">
                  <c:v>0.58778515691134914</c:v>
                </c:pt>
                <c:pt idx="41">
                  <c:v>0.6845470184224588</c:v>
                </c:pt>
                <c:pt idx="42">
                  <c:v>0.77051316489230437</c:v>
                </c:pt>
                <c:pt idx="43">
                  <c:v>0.84432785888356154</c:v>
                </c:pt>
                <c:pt idx="44">
                  <c:v>0.90482699861688987</c:v>
                </c:pt>
                <c:pt idx="45">
                  <c:v>0.9510564765507683</c:v>
                </c:pt>
                <c:pt idx="46">
                  <c:v>0.98228722622686848</c:v>
                </c:pt>
                <c:pt idx="47">
                  <c:v>0.99802672008323379</c:v>
                </c:pt>
                <c:pt idx="48">
                  <c:v>0.99802673690788868</c:v>
                </c:pt>
                <c:pt idx="49">
                  <c:v>0.98228727643549829</c:v>
                </c:pt>
                <c:pt idx="50">
                  <c:v>0.9510565593515532</c:v>
                </c:pt>
              </c:numCache>
            </c:numRef>
          </c:val>
        </c:ser>
        <c:ser>
          <c:idx val="16"/>
          <c:order val="16"/>
          <c:val>
            <c:numRef>
              <c:f>三圍函數1!$B$18:$AZ$18</c:f>
              <c:numCache>
                <c:formatCode>General</c:formatCode>
                <c:ptCount val="51"/>
                <c:pt idx="0">
                  <c:v>0.90482706706917071</c:v>
                </c:pt>
                <c:pt idx="1">
                  <c:v>0.84432794502811093</c:v>
                </c:pt>
                <c:pt idx="2">
                  <c:v>0.77051326737057146</c:v>
                </c:pt>
                <c:pt idx="3">
                  <c:v>0.68454713561830005</c:v>
                </c:pt>
                <c:pt idx="4">
                  <c:v>0.58778528697651578</c:v>
                </c:pt>
                <c:pt idx="5">
                  <c:v>0.48175371354903407</c:v>
                </c:pt>
                <c:pt idx="6">
                  <c:v>0.36812459653202423</c:v>
                </c:pt>
                <c:pt idx="7">
                  <c:v>0.24868993491853278</c:v>
                </c:pt>
                <c:pt idx="8">
                  <c:v>0.12533328460483767</c:v>
                </c:pt>
                <c:pt idx="9">
                  <c:v>5.3589794058285832E-8</c:v>
                </c:pt>
                <c:pt idx="10">
                  <c:v>-0.12533317827039259</c:v>
                </c:pt>
                <c:pt idx="11">
                  <c:v>-0.24868983110618839</c:v>
                </c:pt>
                <c:pt idx="12">
                  <c:v>-0.36812449687896315</c:v>
                </c:pt>
                <c:pt idx="13">
                  <c:v>-0.4817536196268446</c:v>
                </c:pt>
                <c:pt idx="14">
                  <c:v>-0.58778520026640679</c:v>
                </c:pt>
                <c:pt idx="15">
                  <c:v>-0.68454705748774147</c:v>
                </c:pt>
                <c:pt idx="16">
                  <c:v>-0.77051319905172921</c:v>
                </c:pt>
                <c:pt idx="17">
                  <c:v>-0.84432788759841404</c:v>
                </c:pt>
                <c:pt idx="18">
                  <c:v>-0.90482702143431959</c:v>
                </c:pt>
                <c:pt idx="19">
                  <c:v>-0.95105649311093088</c:v>
                </c:pt>
                <c:pt idx="20">
                  <c:v>-0.98228723626860015</c:v>
                </c:pt>
                <c:pt idx="21">
                  <c:v>-0.99802672344817045</c:v>
                </c:pt>
                <c:pt idx="22">
                  <c:v>-0.99802673354296345</c:v>
                </c:pt>
                <c:pt idx="23">
                  <c:v>-0.98228726639377795</c:v>
                </c:pt>
                <c:pt idx="24">
                  <c:v>-0.95105654279140162</c:v>
                </c:pt>
                <c:pt idx="25">
                  <c:v>-0.90482708988659255</c:v>
                </c:pt>
                <c:pt idx="26">
                  <c:v>-0.84432797374295598</c:v>
                </c:pt>
                <c:pt idx="27">
                  <c:v>-0.77051330152998931</c:v>
                </c:pt>
                <c:pt idx="28">
                  <c:v>-0.68454717468357651</c:v>
                </c:pt>
                <c:pt idx="29">
                  <c:v>-0.58778533033156843</c:v>
                </c:pt>
                <c:pt idx="30">
                  <c:v>-0.48175376051012747</c:v>
                </c:pt>
                <c:pt idx="31">
                  <c:v>-0.36812464635855396</c:v>
                </c:pt>
                <c:pt idx="32">
                  <c:v>-0.24868998682470389</c:v>
                </c:pt>
                <c:pt idx="33">
                  <c:v>-0.12533333777206054</c:v>
                </c:pt>
                <c:pt idx="34">
                  <c:v>-1.0717958811657151E-7</c:v>
                </c:pt>
                <c:pt idx="35">
                  <c:v>0.12533312510316863</c:v>
                </c:pt>
                <c:pt idx="36">
                  <c:v>0.24868977920001514</c:v>
                </c:pt>
                <c:pt idx="37">
                  <c:v>0.36812444705243019</c:v>
                </c:pt>
                <c:pt idx="38">
                  <c:v>0.48175357266574775</c:v>
                </c:pt>
                <c:pt idx="39">
                  <c:v>0.58778515691134914</c:v>
                </c:pt>
                <c:pt idx="40">
                  <c:v>0.68454701842245946</c:v>
                </c:pt>
                <c:pt idx="41">
                  <c:v>0.77051316489230437</c:v>
                </c:pt>
                <c:pt idx="42">
                  <c:v>0.84432785888356199</c:v>
                </c:pt>
                <c:pt idx="43">
                  <c:v>0.90482699861688987</c:v>
                </c:pt>
                <c:pt idx="44">
                  <c:v>0.95105647655076864</c:v>
                </c:pt>
                <c:pt idx="45">
                  <c:v>0.98228722622686848</c:v>
                </c:pt>
                <c:pt idx="46">
                  <c:v>0.99802672008323379</c:v>
                </c:pt>
                <c:pt idx="47">
                  <c:v>0.99802673690788868</c:v>
                </c:pt>
                <c:pt idx="48">
                  <c:v>0.98228727643549829</c:v>
                </c:pt>
                <c:pt idx="49">
                  <c:v>0.9510565593515532</c:v>
                </c:pt>
                <c:pt idx="50">
                  <c:v>0.9048271127040115</c:v>
                </c:pt>
              </c:numCache>
            </c:numRef>
          </c:val>
        </c:ser>
        <c:ser>
          <c:idx val="17"/>
          <c:order val="17"/>
          <c:val>
            <c:numRef>
              <c:f>三圍函數1!$B$19:$AZ$19</c:f>
              <c:numCache>
                <c:formatCode>General</c:formatCode>
                <c:ptCount val="51"/>
                <c:pt idx="0">
                  <c:v>0.84432794502811093</c:v>
                </c:pt>
                <c:pt idx="1">
                  <c:v>0.77051326737057146</c:v>
                </c:pt>
                <c:pt idx="2">
                  <c:v>0.68454713561830005</c:v>
                </c:pt>
                <c:pt idx="3">
                  <c:v>0.58778528697651611</c:v>
                </c:pt>
                <c:pt idx="4">
                  <c:v>0.48175371354903407</c:v>
                </c:pt>
                <c:pt idx="5">
                  <c:v>0.36812459653202423</c:v>
                </c:pt>
                <c:pt idx="6">
                  <c:v>0.24868993491853278</c:v>
                </c:pt>
                <c:pt idx="7">
                  <c:v>0.12533328460483767</c:v>
                </c:pt>
                <c:pt idx="8">
                  <c:v>5.3589794058285832E-8</c:v>
                </c:pt>
                <c:pt idx="9">
                  <c:v>-0.12533317827039259</c:v>
                </c:pt>
                <c:pt idx="10">
                  <c:v>-0.24868983110618839</c:v>
                </c:pt>
                <c:pt idx="11">
                  <c:v>-0.36812449687896315</c:v>
                </c:pt>
                <c:pt idx="12">
                  <c:v>-0.4817536196268446</c:v>
                </c:pt>
                <c:pt idx="13">
                  <c:v>-0.58778520026640679</c:v>
                </c:pt>
                <c:pt idx="14">
                  <c:v>-0.68454705748774147</c:v>
                </c:pt>
                <c:pt idx="15">
                  <c:v>-0.77051319905172921</c:v>
                </c:pt>
                <c:pt idx="16">
                  <c:v>-0.84432788759841404</c:v>
                </c:pt>
                <c:pt idx="17">
                  <c:v>-0.90482702143431959</c:v>
                </c:pt>
                <c:pt idx="18">
                  <c:v>-0.95105649311093088</c:v>
                </c:pt>
                <c:pt idx="19">
                  <c:v>-0.98228723626860015</c:v>
                </c:pt>
                <c:pt idx="20">
                  <c:v>-0.99802672344817045</c:v>
                </c:pt>
                <c:pt idx="21">
                  <c:v>-0.99802673354296345</c:v>
                </c:pt>
                <c:pt idx="22">
                  <c:v>-0.98228726639377795</c:v>
                </c:pt>
                <c:pt idx="23">
                  <c:v>-0.95105654279140162</c:v>
                </c:pt>
                <c:pt idx="24">
                  <c:v>-0.90482708988659255</c:v>
                </c:pt>
                <c:pt idx="25">
                  <c:v>-0.84432797374295598</c:v>
                </c:pt>
                <c:pt idx="26">
                  <c:v>-0.77051330152998931</c:v>
                </c:pt>
                <c:pt idx="27">
                  <c:v>-0.68454717468357651</c:v>
                </c:pt>
                <c:pt idx="28">
                  <c:v>-0.58778533033156843</c:v>
                </c:pt>
                <c:pt idx="29">
                  <c:v>-0.48175376051012747</c:v>
                </c:pt>
                <c:pt idx="30">
                  <c:v>-0.36812464635855396</c:v>
                </c:pt>
                <c:pt idx="31">
                  <c:v>-0.24868998682470475</c:v>
                </c:pt>
                <c:pt idx="32">
                  <c:v>-0.12533333777206054</c:v>
                </c:pt>
                <c:pt idx="33">
                  <c:v>-1.0717958811657151E-7</c:v>
                </c:pt>
                <c:pt idx="34">
                  <c:v>0.12533312510316863</c:v>
                </c:pt>
                <c:pt idx="35">
                  <c:v>0.24868977920001514</c:v>
                </c:pt>
                <c:pt idx="36">
                  <c:v>0.36812444705243019</c:v>
                </c:pt>
                <c:pt idx="37">
                  <c:v>0.48175357266574775</c:v>
                </c:pt>
                <c:pt idx="38">
                  <c:v>0.58778515691134914</c:v>
                </c:pt>
                <c:pt idx="39">
                  <c:v>0.68454701842245946</c:v>
                </c:pt>
                <c:pt idx="40">
                  <c:v>0.77051316489230437</c:v>
                </c:pt>
                <c:pt idx="41">
                  <c:v>0.84432785888356199</c:v>
                </c:pt>
                <c:pt idx="42">
                  <c:v>0.90482699861688987</c:v>
                </c:pt>
                <c:pt idx="43">
                  <c:v>0.95105647655076864</c:v>
                </c:pt>
                <c:pt idx="44">
                  <c:v>0.98228722622686848</c:v>
                </c:pt>
                <c:pt idx="45">
                  <c:v>0.99802672008323379</c:v>
                </c:pt>
                <c:pt idx="46">
                  <c:v>0.99802673690788868</c:v>
                </c:pt>
                <c:pt idx="47">
                  <c:v>0.98228727643549829</c:v>
                </c:pt>
                <c:pt idx="48">
                  <c:v>0.9510565593515532</c:v>
                </c:pt>
                <c:pt idx="49">
                  <c:v>0.9048271127040115</c:v>
                </c:pt>
                <c:pt idx="50">
                  <c:v>0.84432800245779871</c:v>
                </c:pt>
              </c:numCache>
            </c:numRef>
          </c:val>
        </c:ser>
        <c:ser>
          <c:idx val="18"/>
          <c:order val="18"/>
          <c:val>
            <c:numRef>
              <c:f>三圍函數1!$B$20:$AZ$20</c:f>
              <c:numCache>
                <c:formatCode>General</c:formatCode>
                <c:ptCount val="51"/>
                <c:pt idx="0">
                  <c:v>0.77051326737057146</c:v>
                </c:pt>
                <c:pt idx="1">
                  <c:v>0.68454713561830005</c:v>
                </c:pt>
                <c:pt idx="2">
                  <c:v>0.58778528697651611</c:v>
                </c:pt>
                <c:pt idx="3">
                  <c:v>0.48175371354903446</c:v>
                </c:pt>
                <c:pt idx="4">
                  <c:v>0.36812459653202423</c:v>
                </c:pt>
                <c:pt idx="5">
                  <c:v>0.24868993491853278</c:v>
                </c:pt>
                <c:pt idx="6">
                  <c:v>0.12533328460483767</c:v>
                </c:pt>
                <c:pt idx="7">
                  <c:v>5.3589794058285832E-8</c:v>
                </c:pt>
                <c:pt idx="8">
                  <c:v>-0.12533317827039259</c:v>
                </c:pt>
                <c:pt idx="9">
                  <c:v>-0.24868983110618839</c:v>
                </c:pt>
                <c:pt idx="10">
                  <c:v>-0.36812449687896315</c:v>
                </c:pt>
                <c:pt idx="11">
                  <c:v>-0.4817536196268446</c:v>
                </c:pt>
                <c:pt idx="12">
                  <c:v>-0.58778520026640679</c:v>
                </c:pt>
                <c:pt idx="13">
                  <c:v>-0.68454705748774147</c:v>
                </c:pt>
                <c:pt idx="14">
                  <c:v>-0.77051319905172921</c:v>
                </c:pt>
                <c:pt idx="15">
                  <c:v>-0.84432788759841404</c:v>
                </c:pt>
                <c:pt idx="16">
                  <c:v>-0.90482702143431959</c:v>
                </c:pt>
                <c:pt idx="17">
                  <c:v>-0.95105649311093088</c:v>
                </c:pt>
                <c:pt idx="18">
                  <c:v>-0.98228723626860015</c:v>
                </c:pt>
                <c:pt idx="19">
                  <c:v>-0.99802672344817045</c:v>
                </c:pt>
                <c:pt idx="20">
                  <c:v>-0.99802673354296345</c:v>
                </c:pt>
                <c:pt idx="21">
                  <c:v>-0.98228726639377795</c:v>
                </c:pt>
                <c:pt idx="22">
                  <c:v>-0.95105654279140162</c:v>
                </c:pt>
                <c:pt idx="23">
                  <c:v>-0.90482708988659255</c:v>
                </c:pt>
                <c:pt idx="24">
                  <c:v>-0.84432797374295598</c:v>
                </c:pt>
                <c:pt idx="25">
                  <c:v>-0.77051330152998931</c:v>
                </c:pt>
                <c:pt idx="26">
                  <c:v>-0.68454717468357651</c:v>
                </c:pt>
                <c:pt idx="27">
                  <c:v>-0.58778533033156843</c:v>
                </c:pt>
                <c:pt idx="28">
                  <c:v>-0.48175376051012747</c:v>
                </c:pt>
                <c:pt idx="29">
                  <c:v>-0.36812464635855396</c:v>
                </c:pt>
                <c:pt idx="30">
                  <c:v>-0.24868998682470475</c:v>
                </c:pt>
                <c:pt idx="31">
                  <c:v>-0.12533333777206054</c:v>
                </c:pt>
                <c:pt idx="32">
                  <c:v>-1.0717958811657151E-7</c:v>
                </c:pt>
                <c:pt idx="33">
                  <c:v>0.12533312510316863</c:v>
                </c:pt>
                <c:pt idx="34">
                  <c:v>0.24868977920001514</c:v>
                </c:pt>
                <c:pt idx="35">
                  <c:v>0.36812444705243019</c:v>
                </c:pt>
                <c:pt idx="36">
                  <c:v>0.48175357266574775</c:v>
                </c:pt>
                <c:pt idx="37">
                  <c:v>0.58778515691134914</c:v>
                </c:pt>
                <c:pt idx="38">
                  <c:v>0.68454701842245946</c:v>
                </c:pt>
                <c:pt idx="39">
                  <c:v>0.77051316489230437</c:v>
                </c:pt>
                <c:pt idx="40">
                  <c:v>0.84432785888356199</c:v>
                </c:pt>
                <c:pt idx="41">
                  <c:v>0.90482699861688987</c:v>
                </c:pt>
                <c:pt idx="42">
                  <c:v>0.95105647655076864</c:v>
                </c:pt>
                <c:pt idx="43">
                  <c:v>0.98228722622686848</c:v>
                </c:pt>
                <c:pt idx="44">
                  <c:v>0.99802672008323379</c:v>
                </c:pt>
                <c:pt idx="45">
                  <c:v>0.99802673690788868</c:v>
                </c:pt>
                <c:pt idx="46">
                  <c:v>0.98228727643549829</c:v>
                </c:pt>
                <c:pt idx="47">
                  <c:v>0.9510565593515532</c:v>
                </c:pt>
                <c:pt idx="48">
                  <c:v>0.9048271127040115</c:v>
                </c:pt>
                <c:pt idx="49">
                  <c:v>0.84432800245779871</c:v>
                </c:pt>
                <c:pt idx="50">
                  <c:v>0.77051333568940472</c:v>
                </c:pt>
              </c:numCache>
            </c:numRef>
          </c:val>
        </c:ser>
        <c:ser>
          <c:idx val="19"/>
          <c:order val="19"/>
          <c:val>
            <c:numRef>
              <c:f>三圍函數1!$B$21:$AZ$21</c:f>
              <c:numCache>
                <c:formatCode>General</c:formatCode>
                <c:ptCount val="51"/>
                <c:pt idx="0">
                  <c:v>0.68454713561830005</c:v>
                </c:pt>
                <c:pt idx="1">
                  <c:v>0.58778528697651611</c:v>
                </c:pt>
                <c:pt idx="2">
                  <c:v>0.48175371354903446</c:v>
                </c:pt>
                <c:pt idx="3">
                  <c:v>0.36812459653202462</c:v>
                </c:pt>
                <c:pt idx="4">
                  <c:v>0.24868993491853278</c:v>
                </c:pt>
                <c:pt idx="5">
                  <c:v>0.12533328460483767</c:v>
                </c:pt>
                <c:pt idx="6">
                  <c:v>5.3589794058285832E-8</c:v>
                </c:pt>
                <c:pt idx="7">
                  <c:v>-0.12533317827039259</c:v>
                </c:pt>
                <c:pt idx="8">
                  <c:v>-0.24868983110618839</c:v>
                </c:pt>
                <c:pt idx="9">
                  <c:v>-0.36812449687896315</c:v>
                </c:pt>
                <c:pt idx="10">
                  <c:v>-0.4817536196268446</c:v>
                </c:pt>
                <c:pt idx="11">
                  <c:v>-0.58778520026640679</c:v>
                </c:pt>
                <c:pt idx="12">
                  <c:v>-0.68454705748774147</c:v>
                </c:pt>
                <c:pt idx="13">
                  <c:v>-0.77051319905172921</c:v>
                </c:pt>
                <c:pt idx="14">
                  <c:v>-0.84432788759841404</c:v>
                </c:pt>
                <c:pt idx="15">
                  <c:v>-0.90482702143431959</c:v>
                </c:pt>
                <c:pt idx="16">
                  <c:v>-0.95105649311093088</c:v>
                </c:pt>
                <c:pt idx="17">
                  <c:v>-0.98228723626860015</c:v>
                </c:pt>
                <c:pt idx="18">
                  <c:v>-0.99802672344817045</c:v>
                </c:pt>
                <c:pt idx="19">
                  <c:v>-0.99802673354296345</c:v>
                </c:pt>
                <c:pt idx="20">
                  <c:v>-0.98228726639377795</c:v>
                </c:pt>
                <c:pt idx="21">
                  <c:v>-0.95105654279140162</c:v>
                </c:pt>
                <c:pt idx="22">
                  <c:v>-0.90482708988659255</c:v>
                </c:pt>
                <c:pt idx="23">
                  <c:v>-0.84432797374295598</c:v>
                </c:pt>
                <c:pt idx="24">
                  <c:v>-0.77051330152998931</c:v>
                </c:pt>
                <c:pt idx="25">
                  <c:v>-0.68454717468357651</c:v>
                </c:pt>
                <c:pt idx="26">
                  <c:v>-0.58778533033156843</c:v>
                </c:pt>
                <c:pt idx="27">
                  <c:v>-0.48175376051012747</c:v>
                </c:pt>
                <c:pt idx="28">
                  <c:v>-0.36812464635855396</c:v>
                </c:pt>
                <c:pt idx="29">
                  <c:v>-0.24868998682470475</c:v>
                </c:pt>
                <c:pt idx="30">
                  <c:v>-0.12533333777206054</c:v>
                </c:pt>
                <c:pt idx="31">
                  <c:v>-1.0717958900474992E-7</c:v>
                </c:pt>
                <c:pt idx="32">
                  <c:v>0.12533312510316863</c:v>
                </c:pt>
                <c:pt idx="33">
                  <c:v>0.24868977920001514</c:v>
                </c:pt>
                <c:pt idx="34">
                  <c:v>0.36812444705243019</c:v>
                </c:pt>
                <c:pt idx="35">
                  <c:v>0.48175357266574775</c:v>
                </c:pt>
                <c:pt idx="36">
                  <c:v>0.58778515691134914</c:v>
                </c:pt>
                <c:pt idx="37">
                  <c:v>0.68454701842245946</c:v>
                </c:pt>
                <c:pt idx="38">
                  <c:v>0.77051316489230437</c:v>
                </c:pt>
                <c:pt idx="39">
                  <c:v>0.84432785888356199</c:v>
                </c:pt>
                <c:pt idx="40">
                  <c:v>0.90482699861688987</c:v>
                </c:pt>
                <c:pt idx="41">
                  <c:v>0.95105647655076864</c:v>
                </c:pt>
                <c:pt idx="42">
                  <c:v>0.98228722622686848</c:v>
                </c:pt>
                <c:pt idx="43">
                  <c:v>0.99802672008323379</c:v>
                </c:pt>
                <c:pt idx="44">
                  <c:v>0.99802673690788868</c:v>
                </c:pt>
                <c:pt idx="45">
                  <c:v>0.98228727643549829</c:v>
                </c:pt>
                <c:pt idx="46">
                  <c:v>0.9510565593515532</c:v>
                </c:pt>
                <c:pt idx="47">
                  <c:v>0.9048271127040115</c:v>
                </c:pt>
                <c:pt idx="48">
                  <c:v>0.84432800245779871</c:v>
                </c:pt>
                <c:pt idx="49">
                  <c:v>0.77051333568940472</c:v>
                </c:pt>
                <c:pt idx="50">
                  <c:v>0.6845472137488513</c:v>
                </c:pt>
              </c:numCache>
            </c:numRef>
          </c:val>
        </c:ser>
        <c:ser>
          <c:idx val="20"/>
          <c:order val="20"/>
          <c:val>
            <c:numRef>
              <c:f>三圍函數1!$B$22:$AZ$22</c:f>
              <c:numCache>
                <c:formatCode>General</c:formatCode>
                <c:ptCount val="51"/>
                <c:pt idx="0">
                  <c:v>0.58778528697651611</c:v>
                </c:pt>
                <c:pt idx="1">
                  <c:v>0.48175371354903446</c:v>
                </c:pt>
                <c:pt idx="2">
                  <c:v>0.36812459653202462</c:v>
                </c:pt>
                <c:pt idx="3">
                  <c:v>0.24868993491853322</c:v>
                </c:pt>
                <c:pt idx="4">
                  <c:v>0.12533328460483767</c:v>
                </c:pt>
                <c:pt idx="5">
                  <c:v>5.3589794058285832E-8</c:v>
                </c:pt>
                <c:pt idx="6">
                  <c:v>-0.12533317827039259</c:v>
                </c:pt>
                <c:pt idx="7">
                  <c:v>-0.24868983110618839</c:v>
                </c:pt>
                <c:pt idx="8">
                  <c:v>-0.36812449687896315</c:v>
                </c:pt>
                <c:pt idx="9">
                  <c:v>-0.4817536196268446</c:v>
                </c:pt>
                <c:pt idx="10">
                  <c:v>-0.58778520026640679</c:v>
                </c:pt>
                <c:pt idx="11">
                  <c:v>-0.68454705748774147</c:v>
                </c:pt>
                <c:pt idx="12">
                  <c:v>-0.77051319905172921</c:v>
                </c:pt>
                <c:pt idx="13">
                  <c:v>-0.84432788759841404</c:v>
                </c:pt>
                <c:pt idx="14">
                  <c:v>-0.90482702143431959</c:v>
                </c:pt>
                <c:pt idx="15">
                  <c:v>-0.95105649311093088</c:v>
                </c:pt>
                <c:pt idx="16">
                  <c:v>-0.98228723626860015</c:v>
                </c:pt>
                <c:pt idx="17">
                  <c:v>-0.99802672344817045</c:v>
                </c:pt>
                <c:pt idx="18">
                  <c:v>-0.99802673354296345</c:v>
                </c:pt>
                <c:pt idx="19">
                  <c:v>-0.98228726639377795</c:v>
                </c:pt>
                <c:pt idx="20">
                  <c:v>-0.95105654279140162</c:v>
                </c:pt>
                <c:pt idx="21">
                  <c:v>-0.90482708988659255</c:v>
                </c:pt>
                <c:pt idx="22">
                  <c:v>-0.84432797374295598</c:v>
                </c:pt>
                <c:pt idx="23">
                  <c:v>-0.77051330152998931</c:v>
                </c:pt>
                <c:pt idx="24">
                  <c:v>-0.68454717468357651</c:v>
                </c:pt>
                <c:pt idx="25">
                  <c:v>-0.58778533033156843</c:v>
                </c:pt>
                <c:pt idx="26">
                  <c:v>-0.48175376051012747</c:v>
                </c:pt>
                <c:pt idx="27">
                  <c:v>-0.36812464635855396</c:v>
                </c:pt>
                <c:pt idx="28">
                  <c:v>-0.24868998682470475</c:v>
                </c:pt>
                <c:pt idx="29">
                  <c:v>-0.12533333777206054</c:v>
                </c:pt>
                <c:pt idx="30">
                  <c:v>-1.0717958900474992E-7</c:v>
                </c:pt>
                <c:pt idx="31">
                  <c:v>0.12533312510316863</c:v>
                </c:pt>
                <c:pt idx="32">
                  <c:v>0.24868977920001514</c:v>
                </c:pt>
                <c:pt idx="33">
                  <c:v>0.36812444705243019</c:v>
                </c:pt>
                <c:pt idx="34">
                  <c:v>0.48175357266574775</c:v>
                </c:pt>
                <c:pt idx="35">
                  <c:v>0.58778515691134914</c:v>
                </c:pt>
                <c:pt idx="36">
                  <c:v>0.68454701842245946</c:v>
                </c:pt>
                <c:pt idx="37">
                  <c:v>0.77051316489230437</c:v>
                </c:pt>
                <c:pt idx="38">
                  <c:v>0.84432785888356199</c:v>
                </c:pt>
                <c:pt idx="39">
                  <c:v>0.90482699861688987</c:v>
                </c:pt>
                <c:pt idx="40">
                  <c:v>0.95105647655076864</c:v>
                </c:pt>
                <c:pt idx="41">
                  <c:v>0.98228722622686848</c:v>
                </c:pt>
                <c:pt idx="42">
                  <c:v>0.99802672008323379</c:v>
                </c:pt>
                <c:pt idx="43">
                  <c:v>0.99802673690788868</c:v>
                </c:pt>
                <c:pt idx="44">
                  <c:v>0.98228727643549829</c:v>
                </c:pt>
                <c:pt idx="45">
                  <c:v>0.9510565593515532</c:v>
                </c:pt>
                <c:pt idx="46">
                  <c:v>0.9048271127040115</c:v>
                </c:pt>
                <c:pt idx="47">
                  <c:v>0.84432800245779871</c:v>
                </c:pt>
                <c:pt idx="48">
                  <c:v>0.77051333568940472</c:v>
                </c:pt>
                <c:pt idx="49">
                  <c:v>0.6845472137488513</c:v>
                </c:pt>
                <c:pt idx="50">
                  <c:v>0.58778537368661865</c:v>
                </c:pt>
              </c:numCache>
            </c:numRef>
          </c:val>
        </c:ser>
        <c:ser>
          <c:idx val="21"/>
          <c:order val="21"/>
          <c:val>
            <c:numRef>
              <c:f>三圍函數1!$B$23:$AZ$23</c:f>
              <c:numCache>
                <c:formatCode>General</c:formatCode>
                <c:ptCount val="51"/>
                <c:pt idx="0">
                  <c:v>0.48175371354903446</c:v>
                </c:pt>
                <c:pt idx="1">
                  <c:v>0.36812459653202462</c:v>
                </c:pt>
                <c:pt idx="2">
                  <c:v>0.24868993491853322</c:v>
                </c:pt>
                <c:pt idx="3">
                  <c:v>0.12533328460483811</c:v>
                </c:pt>
                <c:pt idx="4">
                  <c:v>5.3589794058285832E-8</c:v>
                </c:pt>
                <c:pt idx="5">
                  <c:v>-0.12533317827039259</c:v>
                </c:pt>
                <c:pt idx="6">
                  <c:v>-0.24868983110618839</c:v>
                </c:pt>
                <c:pt idx="7">
                  <c:v>-0.36812449687896315</c:v>
                </c:pt>
                <c:pt idx="8">
                  <c:v>-0.4817536196268446</c:v>
                </c:pt>
                <c:pt idx="9">
                  <c:v>-0.58778520026640679</c:v>
                </c:pt>
                <c:pt idx="10">
                  <c:v>-0.68454705748774147</c:v>
                </c:pt>
                <c:pt idx="11">
                  <c:v>-0.77051319905172921</c:v>
                </c:pt>
                <c:pt idx="12">
                  <c:v>-0.84432788759841404</c:v>
                </c:pt>
                <c:pt idx="13">
                  <c:v>-0.90482702143431959</c:v>
                </c:pt>
                <c:pt idx="14">
                  <c:v>-0.95105649311093088</c:v>
                </c:pt>
                <c:pt idx="15">
                  <c:v>-0.98228723626860015</c:v>
                </c:pt>
                <c:pt idx="16">
                  <c:v>-0.99802672344817045</c:v>
                </c:pt>
                <c:pt idx="17">
                  <c:v>-0.99802673354296345</c:v>
                </c:pt>
                <c:pt idx="18">
                  <c:v>-0.98228726639377795</c:v>
                </c:pt>
                <c:pt idx="19">
                  <c:v>-0.95105654279140162</c:v>
                </c:pt>
                <c:pt idx="20">
                  <c:v>-0.90482708988659255</c:v>
                </c:pt>
                <c:pt idx="21">
                  <c:v>-0.84432797374295598</c:v>
                </c:pt>
                <c:pt idx="22">
                  <c:v>-0.77051330152998931</c:v>
                </c:pt>
                <c:pt idx="23">
                  <c:v>-0.68454717468357651</c:v>
                </c:pt>
                <c:pt idx="24">
                  <c:v>-0.58778533033156843</c:v>
                </c:pt>
                <c:pt idx="25">
                  <c:v>-0.48175376051012747</c:v>
                </c:pt>
                <c:pt idx="26">
                  <c:v>-0.36812464635855396</c:v>
                </c:pt>
                <c:pt idx="27">
                  <c:v>-0.24868998682470475</c:v>
                </c:pt>
                <c:pt idx="28">
                  <c:v>-0.12533333777206054</c:v>
                </c:pt>
                <c:pt idx="29">
                  <c:v>-1.0717958900474992E-7</c:v>
                </c:pt>
                <c:pt idx="30">
                  <c:v>0.12533312510316863</c:v>
                </c:pt>
                <c:pt idx="31">
                  <c:v>0.24868977920001428</c:v>
                </c:pt>
                <c:pt idx="32">
                  <c:v>0.36812444705243019</c:v>
                </c:pt>
                <c:pt idx="33">
                  <c:v>0.48175357266574775</c:v>
                </c:pt>
                <c:pt idx="34">
                  <c:v>0.58778515691134914</c:v>
                </c:pt>
                <c:pt idx="35">
                  <c:v>0.68454701842245946</c:v>
                </c:pt>
                <c:pt idx="36">
                  <c:v>0.77051316489230437</c:v>
                </c:pt>
                <c:pt idx="37">
                  <c:v>0.84432785888356199</c:v>
                </c:pt>
                <c:pt idx="38">
                  <c:v>0.90482699861688987</c:v>
                </c:pt>
                <c:pt idx="39">
                  <c:v>0.95105647655076864</c:v>
                </c:pt>
                <c:pt idx="40">
                  <c:v>0.98228722622686848</c:v>
                </c:pt>
                <c:pt idx="41">
                  <c:v>0.99802672008323379</c:v>
                </c:pt>
                <c:pt idx="42">
                  <c:v>0.99802673690788868</c:v>
                </c:pt>
                <c:pt idx="43">
                  <c:v>0.98228727643549829</c:v>
                </c:pt>
                <c:pt idx="44">
                  <c:v>0.9510565593515532</c:v>
                </c:pt>
                <c:pt idx="45">
                  <c:v>0.9048271127040115</c:v>
                </c:pt>
                <c:pt idx="46">
                  <c:v>0.84432800245779871</c:v>
                </c:pt>
                <c:pt idx="47">
                  <c:v>0.77051333568940472</c:v>
                </c:pt>
                <c:pt idx="48">
                  <c:v>0.6845472137488513</c:v>
                </c:pt>
                <c:pt idx="49">
                  <c:v>0.58778537368661865</c:v>
                </c:pt>
                <c:pt idx="50">
                  <c:v>0.48175380747121954</c:v>
                </c:pt>
              </c:numCache>
            </c:numRef>
          </c:val>
        </c:ser>
        <c:ser>
          <c:idx val="22"/>
          <c:order val="22"/>
          <c:val>
            <c:numRef>
              <c:f>三圍函數1!$B$24:$AZ$24</c:f>
              <c:numCache>
                <c:formatCode>General</c:formatCode>
                <c:ptCount val="51"/>
                <c:pt idx="0">
                  <c:v>0.36812459653202462</c:v>
                </c:pt>
                <c:pt idx="1">
                  <c:v>0.24868993491853322</c:v>
                </c:pt>
                <c:pt idx="2">
                  <c:v>0.12533328460483811</c:v>
                </c:pt>
                <c:pt idx="3">
                  <c:v>5.3589794502375042E-8</c:v>
                </c:pt>
                <c:pt idx="4">
                  <c:v>-0.12533317827039259</c:v>
                </c:pt>
                <c:pt idx="5">
                  <c:v>-0.24868983110618839</c:v>
                </c:pt>
                <c:pt idx="6">
                  <c:v>-0.36812449687896315</c:v>
                </c:pt>
                <c:pt idx="7">
                  <c:v>-0.4817536196268446</c:v>
                </c:pt>
                <c:pt idx="8">
                  <c:v>-0.58778520026640679</c:v>
                </c:pt>
                <c:pt idx="9">
                  <c:v>-0.68454705748774147</c:v>
                </c:pt>
                <c:pt idx="10">
                  <c:v>-0.77051319905172921</c:v>
                </c:pt>
                <c:pt idx="11">
                  <c:v>-0.84432788759841404</c:v>
                </c:pt>
                <c:pt idx="12">
                  <c:v>-0.90482702143431959</c:v>
                </c:pt>
                <c:pt idx="13">
                  <c:v>-0.95105649311093088</c:v>
                </c:pt>
                <c:pt idx="14">
                  <c:v>-0.98228723626860015</c:v>
                </c:pt>
                <c:pt idx="15">
                  <c:v>-0.99802672344817045</c:v>
                </c:pt>
                <c:pt idx="16">
                  <c:v>-0.99802673354296345</c:v>
                </c:pt>
                <c:pt idx="17">
                  <c:v>-0.98228726639377795</c:v>
                </c:pt>
                <c:pt idx="18">
                  <c:v>-0.95105654279140162</c:v>
                </c:pt>
                <c:pt idx="19">
                  <c:v>-0.90482708988659255</c:v>
                </c:pt>
                <c:pt idx="20">
                  <c:v>-0.84432797374295598</c:v>
                </c:pt>
                <c:pt idx="21">
                  <c:v>-0.77051330152998931</c:v>
                </c:pt>
                <c:pt idx="22">
                  <c:v>-0.68454717468357651</c:v>
                </c:pt>
                <c:pt idx="23">
                  <c:v>-0.58778533033156843</c:v>
                </c:pt>
                <c:pt idx="24">
                  <c:v>-0.48175376051012747</c:v>
                </c:pt>
                <c:pt idx="25">
                  <c:v>-0.36812464635855396</c:v>
                </c:pt>
                <c:pt idx="26">
                  <c:v>-0.24868998682470475</c:v>
                </c:pt>
                <c:pt idx="27">
                  <c:v>-0.12533333777206054</c:v>
                </c:pt>
                <c:pt idx="28">
                  <c:v>-1.0717958900474992E-7</c:v>
                </c:pt>
                <c:pt idx="29">
                  <c:v>0.12533312510316863</c:v>
                </c:pt>
                <c:pt idx="30">
                  <c:v>0.24868977920001428</c:v>
                </c:pt>
                <c:pt idx="31">
                  <c:v>0.36812444705243019</c:v>
                </c:pt>
                <c:pt idx="32">
                  <c:v>0.48175357266574775</c:v>
                </c:pt>
                <c:pt idx="33">
                  <c:v>0.58778515691134914</c:v>
                </c:pt>
                <c:pt idx="34">
                  <c:v>0.68454701842245946</c:v>
                </c:pt>
                <c:pt idx="35">
                  <c:v>0.77051316489230437</c:v>
                </c:pt>
                <c:pt idx="36">
                  <c:v>0.84432785888356199</c:v>
                </c:pt>
                <c:pt idx="37">
                  <c:v>0.90482699861688987</c:v>
                </c:pt>
                <c:pt idx="38">
                  <c:v>0.95105647655076864</c:v>
                </c:pt>
                <c:pt idx="39">
                  <c:v>0.98228722622686848</c:v>
                </c:pt>
                <c:pt idx="40">
                  <c:v>0.99802672008323379</c:v>
                </c:pt>
                <c:pt idx="41">
                  <c:v>0.99802673690788868</c:v>
                </c:pt>
                <c:pt idx="42">
                  <c:v>0.98228727643549829</c:v>
                </c:pt>
                <c:pt idx="43">
                  <c:v>0.9510565593515532</c:v>
                </c:pt>
                <c:pt idx="44">
                  <c:v>0.9048271127040115</c:v>
                </c:pt>
                <c:pt idx="45">
                  <c:v>0.84432800245779871</c:v>
                </c:pt>
                <c:pt idx="46">
                  <c:v>0.77051333568940472</c:v>
                </c:pt>
                <c:pt idx="47">
                  <c:v>0.6845472137488513</c:v>
                </c:pt>
                <c:pt idx="48">
                  <c:v>0.58778537368661865</c:v>
                </c:pt>
                <c:pt idx="49">
                  <c:v>0.48175380747121954</c:v>
                </c:pt>
                <c:pt idx="50">
                  <c:v>0.36812469618508187</c:v>
                </c:pt>
              </c:numCache>
            </c:numRef>
          </c:val>
        </c:ser>
        <c:ser>
          <c:idx val="23"/>
          <c:order val="23"/>
          <c:val>
            <c:numRef>
              <c:f>三圍函數1!$B$25:$AZ$25</c:f>
              <c:numCache>
                <c:formatCode>General</c:formatCode>
                <c:ptCount val="51"/>
                <c:pt idx="0">
                  <c:v>0.24868993491853322</c:v>
                </c:pt>
                <c:pt idx="1">
                  <c:v>0.12533328460483811</c:v>
                </c:pt>
                <c:pt idx="2">
                  <c:v>5.3589794502375042E-8</c:v>
                </c:pt>
                <c:pt idx="3">
                  <c:v>-0.12533317827039214</c:v>
                </c:pt>
                <c:pt idx="4">
                  <c:v>-0.24868983110618839</c:v>
                </c:pt>
                <c:pt idx="5">
                  <c:v>-0.36812449687896315</c:v>
                </c:pt>
                <c:pt idx="6">
                  <c:v>-0.4817536196268446</c:v>
                </c:pt>
                <c:pt idx="7">
                  <c:v>-0.58778520026640679</c:v>
                </c:pt>
                <c:pt idx="8">
                  <c:v>-0.68454705748774147</c:v>
                </c:pt>
                <c:pt idx="9">
                  <c:v>-0.77051319905172921</c:v>
                </c:pt>
                <c:pt idx="10">
                  <c:v>-0.84432788759841404</c:v>
                </c:pt>
                <c:pt idx="11">
                  <c:v>-0.90482702143431959</c:v>
                </c:pt>
                <c:pt idx="12">
                  <c:v>-0.95105649311093088</c:v>
                </c:pt>
                <c:pt idx="13">
                  <c:v>-0.98228723626860015</c:v>
                </c:pt>
                <c:pt idx="14">
                  <c:v>-0.99802672344817045</c:v>
                </c:pt>
                <c:pt idx="15">
                  <c:v>-0.99802673354296345</c:v>
                </c:pt>
                <c:pt idx="16">
                  <c:v>-0.98228726639377795</c:v>
                </c:pt>
                <c:pt idx="17">
                  <c:v>-0.95105654279140162</c:v>
                </c:pt>
                <c:pt idx="18">
                  <c:v>-0.90482708988659255</c:v>
                </c:pt>
                <c:pt idx="19">
                  <c:v>-0.84432797374295598</c:v>
                </c:pt>
                <c:pt idx="20">
                  <c:v>-0.77051330152998931</c:v>
                </c:pt>
                <c:pt idx="21">
                  <c:v>-0.68454717468357651</c:v>
                </c:pt>
                <c:pt idx="22">
                  <c:v>-0.58778533033156843</c:v>
                </c:pt>
                <c:pt idx="23">
                  <c:v>-0.48175376051012747</c:v>
                </c:pt>
                <c:pt idx="24">
                  <c:v>-0.36812464635855396</c:v>
                </c:pt>
                <c:pt idx="25">
                  <c:v>-0.24868998682470475</c:v>
                </c:pt>
                <c:pt idx="26">
                  <c:v>-0.12533333777206054</c:v>
                </c:pt>
                <c:pt idx="27">
                  <c:v>-1.0717958900474992E-7</c:v>
                </c:pt>
                <c:pt idx="28">
                  <c:v>0.12533312510316863</c:v>
                </c:pt>
                <c:pt idx="29">
                  <c:v>0.24868977920001428</c:v>
                </c:pt>
                <c:pt idx="30">
                  <c:v>0.36812444705243019</c:v>
                </c:pt>
                <c:pt idx="31">
                  <c:v>0.48175357266574698</c:v>
                </c:pt>
                <c:pt idx="32">
                  <c:v>0.58778515691134914</c:v>
                </c:pt>
                <c:pt idx="33">
                  <c:v>0.68454701842245946</c:v>
                </c:pt>
                <c:pt idx="34">
                  <c:v>0.77051316489230437</c:v>
                </c:pt>
                <c:pt idx="35">
                  <c:v>0.84432785888356199</c:v>
                </c:pt>
                <c:pt idx="36">
                  <c:v>0.90482699861688987</c:v>
                </c:pt>
                <c:pt idx="37">
                  <c:v>0.95105647655076864</c:v>
                </c:pt>
                <c:pt idx="38">
                  <c:v>0.98228722622686848</c:v>
                </c:pt>
                <c:pt idx="39">
                  <c:v>0.99802672008323379</c:v>
                </c:pt>
                <c:pt idx="40">
                  <c:v>0.99802673690788868</c:v>
                </c:pt>
                <c:pt idx="41">
                  <c:v>0.98228727643549829</c:v>
                </c:pt>
                <c:pt idx="42">
                  <c:v>0.9510565593515532</c:v>
                </c:pt>
                <c:pt idx="43">
                  <c:v>0.9048271127040115</c:v>
                </c:pt>
                <c:pt idx="44">
                  <c:v>0.84432800245779871</c:v>
                </c:pt>
                <c:pt idx="45">
                  <c:v>0.77051333568940472</c:v>
                </c:pt>
                <c:pt idx="46">
                  <c:v>0.6845472137488513</c:v>
                </c:pt>
                <c:pt idx="47">
                  <c:v>0.58778537368661865</c:v>
                </c:pt>
                <c:pt idx="48">
                  <c:v>0.48175380747121954</c:v>
                </c:pt>
                <c:pt idx="49">
                  <c:v>0.36812469618508187</c:v>
                </c:pt>
                <c:pt idx="50">
                  <c:v>0.24869003873087603</c:v>
                </c:pt>
              </c:numCache>
            </c:numRef>
          </c:val>
        </c:ser>
        <c:ser>
          <c:idx val="24"/>
          <c:order val="24"/>
          <c:val>
            <c:numRef>
              <c:f>三圍函數1!$B$26:$AZ$26</c:f>
              <c:numCache>
                <c:formatCode>General</c:formatCode>
                <c:ptCount val="51"/>
                <c:pt idx="0">
                  <c:v>0.12533328460483811</c:v>
                </c:pt>
                <c:pt idx="1">
                  <c:v>5.3589794502375042E-8</c:v>
                </c:pt>
                <c:pt idx="2">
                  <c:v>-0.12533317827039214</c:v>
                </c:pt>
                <c:pt idx="3">
                  <c:v>-0.24868983110618798</c:v>
                </c:pt>
                <c:pt idx="4">
                  <c:v>-0.36812449687896315</c:v>
                </c:pt>
                <c:pt idx="5">
                  <c:v>-0.4817536196268446</c:v>
                </c:pt>
                <c:pt idx="6">
                  <c:v>-0.58778520026640679</c:v>
                </c:pt>
                <c:pt idx="7">
                  <c:v>-0.68454705748774147</c:v>
                </c:pt>
                <c:pt idx="8">
                  <c:v>-0.77051319905172921</c:v>
                </c:pt>
                <c:pt idx="9">
                  <c:v>-0.84432788759841404</c:v>
                </c:pt>
                <c:pt idx="10">
                  <c:v>-0.90482702143431959</c:v>
                </c:pt>
                <c:pt idx="11">
                  <c:v>-0.95105649311093088</c:v>
                </c:pt>
                <c:pt idx="12">
                  <c:v>-0.98228723626860015</c:v>
                </c:pt>
                <c:pt idx="13">
                  <c:v>-0.99802672344817045</c:v>
                </c:pt>
                <c:pt idx="14">
                  <c:v>-0.99802673354296345</c:v>
                </c:pt>
                <c:pt idx="15">
                  <c:v>-0.98228726639377795</c:v>
                </c:pt>
                <c:pt idx="16">
                  <c:v>-0.95105654279140162</c:v>
                </c:pt>
                <c:pt idx="17">
                  <c:v>-0.90482708988659255</c:v>
                </c:pt>
                <c:pt idx="18">
                  <c:v>-0.84432797374295598</c:v>
                </c:pt>
                <c:pt idx="19">
                  <c:v>-0.77051330152998931</c:v>
                </c:pt>
                <c:pt idx="20">
                  <c:v>-0.68454717468357651</c:v>
                </c:pt>
                <c:pt idx="21">
                  <c:v>-0.58778533033156843</c:v>
                </c:pt>
                <c:pt idx="22">
                  <c:v>-0.48175376051012747</c:v>
                </c:pt>
                <c:pt idx="23">
                  <c:v>-0.36812464635855396</c:v>
                </c:pt>
                <c:pt idx="24">
                  <c:v>-0.24868998682470475</c:v>
                </c:pt>
                <c:pt idx="25">
                  <c:v>-0.12533333777206054</c:v>
                </c:pt>
                <c:pt idx="26">
                  <c:v>-1.0717958900474992E-7</c:v>
                </c:pt>
                <c:pt idx="27">
                  <c:v>0.12533312510316863</c:v>
                </c:pt>
                <c:pt idx="28">
                  <c:v>0.24868977920001428</c:v>
                </c:pt>
                <c:pt idx="29">
                  <c:v>0.36812444705243019</c:v>
                </c:pt>
                <c:pt idx="30">
                  <c:v>0.48175357266574698</c:v>
                </c:pt>
                <c:pt idx="31">
                  <c:v>0.58778515691134914</c:v>
                </c:pt>
                <c:pt idx="32">
                  <c:v>0.68454701842245946</c:v>
                </c:pt>
                <c:pt idx="33">
                  <c:v>0.77051316489230437</c:v>
                </c:pt>
                <c:pt idx="34">
                  <c:v>0.84432785888356199</c:v>
                </c:pt>
                <c:pt idx="35">
                  <c:v>0.90482699861688987</c:v>
                </c:pt>
                <c:pt idx="36">
                  <c:v>0.95105647655076864</c:v>
                </c:pt>
                <c:pt idx="37">
                  <c:v>0.98228722622686848</c:v>
                </c:pt>
                <c:pt idx="38">
                  <c:v>0.99802672008323379</c:v>
                </c:pt>
                <c:pt idx="39">
                  <c:v>0.99802673690788868</c:v>
                </c:pt>
                <c:pt idx="40">
                  <c:v>0.98228727643549829</c:v>
                </c:pt>
                <c:pt idx="41">
                  <c:v>0.9510565593515532</c:v>
                </c:pt>
                <c:pt idx="42">
                  <c:v>0.9048271127040115</c:v>
                </c:pt>
                <c:pt idx="43">
                  <c:v>0.84432800245779871</c:v>
                </c:pt>
                <c:pt idx="44">
                  <c:v>0.77051333568940472</c:v>
                </c:pt>
                <c:pt idx="45">
                  <c:v>0.6845472137488513</c:v>
                </c:pt>
                <c:pt idx="46">
                  <c:v>0.58778537368661865</c:v>
                </c:pt>
                <c:pt idx="47">
                  <c:v>0.48175380747121954</c:v>
                </c:pt>
                <c:pt idx="48">
                  <c:v>0.36812469618508187</c:v>
                </c:pt>
                <c:pt idx="49">
                  <c:v>0.24869003873087603</c:v>
                </c:pt>
                <c:pt idx="50">
                  <c:v>0.1253333909392822</c:v>
                </c:pt>
              </c:numCache>
            </c:numRef>
          </c:val>
        </c:ser>
        <c:ser>
          <c:idx val="25"/>
          <c:order val="25"/>
          <c:val>
            <c:numRef>
              <c:f>三圍函數1!$B$27:$AZ$27</c:f>
              <c:numCache>
                <c:formatCode>General</c:formatCode>
                <c:ptCount val="51"/>
                <c:pt idx="0">
                  <c:v>5.3589794502375042E-8</c:v>
                </c:pt>
                <c:pt idx="1">
                  <c:v>-0.12533317827039214</c:v>
                </c:pt>
                <c:pt idx="2">
                  <c:v>-0.24868983110618798</c:v>
                </c:pt>
                <c:pt idx="3">
                  <c:v>-0.36812449687896276</c:v>
                </c:pt>
                <c:pt idx="4">
                  <c:v>-0.4817536196268446</c:v>
                </c:pt>
                <c:pt idx="5">
                  <c:v>-0.58778520026640679</c:v>
                </c:pt>
                <c:pt idx="6">
                  <c:v>-0.68454705748774147</c:v>
                </c:pt>
                <c:pt idx="7">
                  <c:v>-0.77051319905172921</c:v>
                </c:pt>
                <c:pt idx="8">
                  <c:v>-0.84432788759841404</c:v>
                </c:pt>
                <c:pt idx="9">
                  <c:v>-0.90482702143431959</c:v>
                </c:pt>
                <c:pt idx="10">
                  <c:v>-0.95105649311093088</c:v>
                </c:pt>
                <c:pt idx="11">
                  <c:v>-0.98228723626860015</c:v>
                </c:pt>
                <c:pt idx="12">
                  <c:v>-0.99802672344817045</c:v>
                </c:pt>
                <c:pt idx="13">
                  <c:v>-0.99802673354296345</c:v>
                </c:pt>
                <c:pt idx="14">
                  <c:v>-0.98228726639377795</c:v>
                </c:pt>
                <c:pt idx="15">
                  <c:v>-0.95105654279140162</c:v>
                </c:pt>
                <c:pt idx="16">
                  <c:v>-0.90482708988659255</c:v>
                </c:pt>
                <c:pt idx="17">
                  <c:v>-0.84432797374295598</c:v>
                </c:pt>
                <c:pt idx="18">
                  <c:v>-0.77051330152998931</c:v>
                </c:pt>
                <c:pt idx="19">
                  <c:v>-0.68454717468357651</c:v>
                </c:pt>
                <c:pt idx="20">
                  <c:v>-0.58778533033156843</c:v>
                </c:pt>
                <c:pt idx="21">
                  <c:v>-0.48175376051012747</c:v>
                </c:pt>
                <c:pt idx="22">
                  <c:v>-0.36812464635855396</c:v>
                </c:pt>
                <c:pt idx="23">
                  <c:v>-0.24868998682470475</c:v>
                </c:pt>
                <c:pt idx="24">
                  <c:v>-0.12533333777206054</c:v>
                </c:pt>
                <c:pt idx="25">
                  <c:v>-1.0717958900474992E-7</c:v>
                </c:pt>
                <c:pt idx="26">
                  <c:v>0.12533312510316863</c:v>
                </c:pt>
                <c:pt idx="27">
                  <c:v>0.24868977920001428</c:v>
                </c:pt>
                <c:pt idx="28">
                  <c:v>0.36812444705243019</c:v>
                </c:pt>
                <c:pt idx="29">
                  <c:v>0.48175357266574698</c:v>
                </c:pt>
                <c:pt idx="30">
                  <c:v>0.58778515691134914</c:v>
                </c:pt>
                <c:pt idx="31">
                  <c:v>0.6845470184224588</c:v>
                </c:pt>
                <c:pt idx="32">
                  <c:v>0.77051316489230437</c:v>
                </c:pt>
                <c:pt idx="33">
                  <c:v>0.84432785888356199</c:v>
                </c:pt>
                <c:pt idx="34">
                  <c:v>0.90482699861688987</c:v>
                </c:pt>
                <c:pt idx="35">
                  <c:v>0.95105647655076864</c:v>
                </c:pt>
                <c:pt idx="36">
                  <c:v>0.98228722622686848</c:v>
                </c:pt>
                <c:pt idx="37">
                  <c:v>0.99802672008323379</c:v>
                </c:pt>
                <c:pt idx="38">
                  <c:v>0.99802673690788868</c:v>
                </c:pt>
                <c:pt idx="39">
                  <c:v>0.98228727643549829</c:v>
                </c:pt>
                <c:pt idx="40">
                  <c:v>0.9510565593515532</c:v>
                </c:pt>
                <c:pt idx="41">
                  <c:v>0.9048271127040115</c:v>
                </c:pt>
                <c:pt idx="42">
                  <c:v>0.84432800245779871</c:v>
                </c:pt>
                <c:pt idx="43">
                  <c:v>0.77051333568940472</c:v>
                </c:pt>
                <c:pt idx="44">
                  <c:v>0.6845472137488513</c:v>
                </c:pt>
                <c:pt idx="45">
                  <c:v>0.58778537368661865</c:v>
                </c:pt>
                <c:pt idx="46">
                  <c:v>0.48175380747121954</c:v>
                </c:pt>
                <c:pt idx="47">
                  <c:v>0.36812469618508187</c:v>
                </c:pt>
                <c:pt idx="48">
                  <c:v>0.24869003873087603</c:v>
                </c:pt>
                <c:pt idx="49">
                  <c:v>0.1253333909392822</c:v>
                </c:pt>
                <c:pt idx="50">
                  <c:v>1.6076938395121373E-7</c:v>
                </c:pt>
              </c:numCache>
            </c:numRef>
          </c:val>
        </c:ser>
        <c:ser>
          <c:idx val="26"/>
          <c:order val="26"/>
          <c:val>
            <c:numRef>
              <c:f>三圍函數1!$B$28:$AZ$28</c:f>
              <c:numCache>
                <c:formatCode>General</c:formatCode>
                <c:ptCount val="51"/>
                <c:pt idx="0">
                  <c:v>-0.12533317827039214</c:v>
                </c:pt>
                <c:pt idx="1">
                  <c:v>-0.24868983110618798</c:v>
                </c:pt>
                <c:pt idx="2">
                  <c:v>-0.36812449687896276</c:v>
                </c:pt>
                <c:pt idx="3">
                  <c:v>-0.48175361962684421</c:v>
                </c:pt>
                <c:pt idx="4">
                  <c:v>-0.58778520026640679</c:v>
                </c:pt>
                <c:pt idx="5">
                  <c:v>-0.68454705748774147</c:v>
                </c:pt>
                <c:pt idx="6">
                  <c:v>-0.77051319905172921</c:v>
                </c:pt>
                <c:pt idx="7">
                  <c:v>-0.84432788759841404</c:v>
                </c:pt>
                <c:pt idx="8">
                  <c:v>-0.90482702143431959</c:v>
                </c:pt>
                <c:pt idx="9">
                  <c:v>-0.95105649311093088</c:v>
                </c:pt>
                <c:pt idx="10">
                  <c:v>-0.98228723626860015</c:v>
                </c:pt>
                <c:pt idx="11">
                  <c:v>-0.99802672344817045</c:v>
                </c:pt>
                <c:pt idx="12">
                  <c:v>-0.99802673354296345</c:v>
                </c:pt>
                <c:pt idx="13">
                  <c:v>-0.98228726639377795</c:v>
                </c:pt>
                <c:pt idx="14">
                  <c:v>-0.95105654279140162</c:v>
                </c:pt>
                <c:pt idx="15">
                  <c:v>-0.90482708988659255</c:v>
                </c:pt>
                <c:pt idx="16">
                  <c:v>-0.84432797374295598</c:v>
                </c:pt>
                <c:pt idx="17">
                  <c:v>-0.77051330152998931</c:v>
                </c:pt>
                <c:pt idx="18">
                  <c:v>-0.68454717468357651</c:v>
                </c:pt>
                <c:pt idx="19">
                  <c:v>-0.58778533033156843</c:v>
                </c:pt>
                <c:pt idx="20">
                  <c:v>-0.48175376051012747</c:v>
                </c:pt>
                <c:pt idx="21">
                  <c:v>-0.36812464635855396</c:v>
                </c:pt>
                <c:pt idx="22">
                  <c:v>-0.24868998682470475</c:v>
                </c:pt>
                <c:pt idx="23">
                  <c:v>-0.12533333777206054</c:v>
                </c:pt>
                <c:pt idx="24">
                  <c:v>-1.0717958900474992E-7</c:v>
                </c:pt>
                <c:pt idx="25">
                  <c:v>0.12533312510316863</c:v>
                </c:pt>
                <c:pt idx="26">
                  <c:v>0.24868977920001428</c:v>
                </c:pt>
                <c:pt idx="27">
                  <c:v>0.36812444705243019</c:v>
                </c:pt>
                <c:pt idx="28">
                  <c:v>0.48175357266574698</c:v>
                </c:pt>
                <c:pt idx="29">
                  <c:v>0.58778515691134914</c:v>
                </c:pt>
                <c:pt idx="30">
                  <c:v>0.6845470184224588</c:v>
                </c:pt>
                <c:pt idx="31">
                  <c:v>0.77051316489230437</c:v>
                </c:pt>
                <c:pt idx="32">
                  <c:v>0.84432785888356199</c:v>
                </c:pt>
                <c:pt idx="33">
                  <c:v>0.90482699861688987</c:v>
                </c:pt>
                <c:pt idx="34">
                  <c:v>0.95105647655076864</c:v>
                </c:pt>
                <c:pt idx="35">
                  <c:v>0.98228722622686848</c:v>
                </c:pt>
                <c:pt idx="36">
                  <c:v>0.99802672008323379</c:v>
                </c:pt>
                <c:pt idx="37">
                  <c:v>0.99802673690788868</c:v>
                </c:pt>
                <c:pt idx="38">
                  <c:v>0.98228727643549829</c:v>
                </c:pt>
                <c:pt idx="39">
                  <c:v>0.9510565593515532</c:v>
                </c:pt>
                <c:pt idx="40">
                  <c:v>0.9048271127040115</c:v>
                </c:pt>
                <c:pt idx="41">
                  <c:v>0.84432800245779871</c:v>
                </c:pt>
                <c:pt idx="42">
                  <c:v>0.77051333568940472</c:v>
                </c:pt>
                <c:pt idx="43">
                  <c:v>0.6845472137488513</c:v>
                </c:pt>
                <c:pt idx="44">
                  <c:v>0.58778537368661865</c:v>
                </c:pt>
                <c:pt idx="45">
                  <c:v>0.48175380747121954</c:v>
                </c:pt>
                <c:pt idx="46">
                  <c:v>0.36812469618508187</c:v>
                </c:pt>
                <c:pt idx="47">
                  <c:v>0.24869003873087603</c:v>
                </c:pt>
                <c:pt idx="48">
                  <c:v>0.1253333909392822</c:v>
                </c:pt>
                <c:pt idx="49">
                  <c:v>1.6076938395121373E-7</c:v>
                </c:pt>
                <c:pt idx="50">
                  <c:v>-0.1253330719359452</c:v>
                </c:pt>
              </c:numCache>
            </c:numRef>
          </c:val>
        </c:ser>
        <c:ser>
          <c:idx val="27"/>
          <c:order val="27"/>
          <c:val>
            <c:numRef>
              <c:f>三圍函數1!$B$29:$AZ$29</c:f>
              <c:numCache>
                <c:formatCode>General</c:formatCode>
                <c:ptCount val="51"/>
                <c:pt idx="0">
                  <c:v>-0.24868983110618798</c:v>
                </c:pt>
                <c:pt idx="1">
                  <c:v>-0.36812449687896276</c:v>
                </c:pt>
                <c:pt idx="2">
                  <c:v>-0.48175361962684421</c:v>
                </c:pt>
                <c:pt idx="3">
                  <c:v>-0.58778520026640646</c:v>
                </c:pt>
                <c:pt idx="4">
                  <c:v>-0.68454705748774147</c:v>
                </c:pt>
                <c:pt idx="5">
                  <c:v>-0.77051319905172921</c:v>
                </c:pt>
                <c:pt idx="6">
                  <c:v>-0.84432788759841404</c:v>
                </c:pt>
                <c:pt idx="7">
                  <c:v>-0.90482702143431959</c:v>
                </c:pt>
                <c:pt idx="8">
                  <c:v>-0.95105649311093088</c:v>
                </c:pt>
                <c:pt idx="9">
                  <c:v>-0.98228723626860015</c:v>
                </c:pt>
                <c:pt idx="10">
                  <c:v>-0.99802672344817045</c:v>
                </c:pt>
                <c:pt idx="11">
                  <c:v>-0.99802673354296345</c:v>
                </c:pt>
                <c:pt idx="12">
                  <c:v>-0.98228726639377795</c:v>
                </c:pt>
                <c:pt idx="13">
                  <c:v>-0.95105654279140162</c:v>
                </c:pt>
                <c:pt idx="14">
                  <c:v>-0.90482708988659255</c:v>
                </c:pt>
                <c:pt idx="15">
                  <c:v>-0.84432797374295598</c:v>
                </c:pt>
                <c:pt idx="16">
                  <c:v>-0.77051330152998931</c:v>
                </c:pt>
                <c:pt idx="17">
                  <c:v>-0.68454717468357651</c:v>
                </c:pt>
                <c:pt idx="18">
                  <c:v>-0.58778533033156843</c:v>
                </c:pt>
                <c:pt idx="19">
                  <c:v>-0.48175376051012747</c:v>
                </c:pt>
                <c:pt idx="20">
                  <c:v>-0.36812464635855396</c:v>
                </c:pt>
                <c:pt idx="21">
                  <c:v>-0.24868998682470475</c:v>
                </c:pt>
                <c:pt idx="22">
                  <c:v>-0.12533333777206054</c:v>
                </c:pt>
                <c:pt idx="23">
                  <c:v>-1.0717958900474992E-7</c:v>
                </c:pt>
                <c:pt idx="24">
                  <c:v>0.12533312510316863</c:v>
                </c:pt>
                <c:pt idx="25">
                  <c:v>0.24868977920001428</c:v>
                </c:pt>
                <c:pt idx="26">
                  <c:v>0.36812444705243019</c:v>
                </c:pt>
                <c:pt idx="27">
                  <c:v>0.48175357266574698</c:v>
                </c:pt>
                <c:pt idx="28">
                  <c:v>0.58778515691134914</c:v>
                </c:pt>
                <c:pt idx="29">
                  <c:v>0.6845470184224588</c:v>
                </c:pt>
                <c:pt idx="30">
                  <c:v>0.77051316489230437</c:v>
                </c:pt>
                <c:pt idx="31">
                  <c:v>0.84432785888356154</c:v>
                </c:pt>
                <c:pt idx="32">
                  <c:v>0.90482699861688987</c:v>
                </c:pt>
                <c:pt idx="33">
                  <c:v>0.95105647655076864</c:v>
                </c:pt>
                <c:pt idx="34">
                  <c:v>0.98228722622686848</c:v>
                </c:pt>
                <c:pt idx="35">
                  <c:v>0.99802672008323379</c:v>
                </c:pt>
                <c:pt idx="36">
                  <c:v>0.99802673690788868</c:v>
                </c:pt>
                <c:pt idx="37">
                  <c:v>0.98228727643549829</c:v>
                </c:pt>
                <c:pt idx="38">
                  <c:v>0.9510565593515532</c:v>
                </c:pt>
                <c:pt idx="39">
                  <c:v>0.9048271127040115</c:v>
                </c:pt>
                <c:pt idx="40">
                  <c:v>0.84432800245779871</c:v>
                </c:pt>
                <c:pt idx="41">
                  <c:v>0.77051333568940472</c:v>
                </c:pt>
                <c:pt idx="42">
                  <c:v>0.6845472137488513</c:v>
                </c:pt>
                <c:pt idx="43">
                  <c:v>0.58778537368661865</c:v>
                </c:pt>
                <c:pt idx="44">
                  <c:v>0.48175380747121954</c:v>
                </c:pt>
                <c:pt idx="45">
                  <c:v>0.36812469618508187</c:v>
                </c:pt>
                <c:pt idx="46">
                  <c:v>0.24869003873087603</c:v>
                </c:pt>
                <c:pt idx="47">
                  <c:v>0.1253333909392822</c:v>
                </c:pt>
                <c:pt idx="48">
                  <c:v>1.6076938395121373E-7</c:v>
                </c:pt>
                <c:pt idx="49">
                  <c:v>-0.1253330719359452</c:v>
                </c:pt>
                <c:pt idx="50">
                  <c:v>-0.24868972729383945</c:v>
                </c:pt>
              </c:numCache>
            </c:numRef>
          </c:val>
        </c:ser>
        <c:ser>
          <c:idx val="28"/>
          <c:order val="28"/>
          <c:val>
            <c:numRef>
              <c:f>三圍函數1!$B$30:$AZ$30</c:f>
              <c:numCache>
                <c:formatCode>General</c:formatCode>
                <c:ptCount val="51"/>
                <c:pt idx="0">
                  <c:v>-0.36812449687896276</c:v>
                </c:pt>
                <c:pt idx="1">
                  <c:v>-0.48175361962684421</c:v>
                </c:pt>
                <c:pt idx="2">
                  <c:v>-0.58778520026640646</c:v>
                </c:pt>
                <c:pt idx="3">
                  <c:v>-0.68454705748774125</c:v>
                </c:pt>
                <c:pt idx="4">
                  <c:v>-0.77051319905172921</c:v>
                </c:pt>
                <c:pt idx="5">
                  <c:v>-0.84432788759841404</c:v>
                </c:pt>
                <c:pt idx="6">
                  <c:v>-0.90482702143431959</c:v>
                </c:pt>
                <c:pt idx="7">
                  <c:v>-0.95105649311093088</c:v>
                </c:pt>
                <c:pt idx="8">
                  <c:v>-0.98228723626860015</c:v>
                </c:pt>
                <c:pt idx="9">
                  <c:v>-0.99802672344817045</c:v>
                </c:pt>
                <c:pt idx="10">
                  <c:v>-0.99802673354296345</c:v>
                </c:pt>
                <c:pt idx="11">
                  <c:v>-0.98228726639377795</c:v>
                </c:pt>
                <c:pt idx="12">
                  <c:v>-0.95105654279140162</c:v>
                </c:pt>
                <c:pt idx="13">
                  <c:v>-0.90482708988659255</c:v>
                </c:pt>
                <c:pt idx="14">
                  <c:v>-0.84432797374295598</c:v>
                </c:pt>
                <c:pt idx="15">
                  <c:v>-0.77051330152998931</c:v>
                </c:pt>
                <c:pt idx="16">
                  <c:v>-0.68454717468357651</c:v>
                </c:pt>
                <c:pt idx="17">
                  <c:v>-0.58778533033156843</c:v>
                </c:pt>
                <c:pt idx="18">
                  <c:v>-0.48175376051012747</c:v>
                </c:pt>
                <c:pt idx="19">
                  <c:v>-0.36812464635855396</c:v>
                </c:pt>
                <c:pt idx="20">
                  <c:v>-0.24868998682470475</c:v>
                </c:pt>
                <c:pt idx="21">
                  <c:v>-0.12533333777206054</c:v>
                </c:pt>
                <c:pt idx="22">
                  <c:v>-1.0717958900474992E-7</c:v>
                </c:pt>
                <c:pt idx="23">
                  <c:v>0.12533312510316863</c:v>
                </c:pt>
                <c:pt idx="24">
                  <c:v>0.24868977920001428</c:v>
                </c:pt>
                <c:pt idx="25">
                  <c:v>0.36812444705243019</c:v>
                </c:pt>
                <c:pt idx="26">
                  <c:v>0.48175357266574698</c:v>
                </c:pt>
                <c:pt idx="27">
                  <c:v>0.58778515691134914</c:v>
                </c:pt>
                <c:pt idx="28">
                  <c:v>0.6845470184224588</c:v>
                </c:pt>
                <c:pt idx="29">
                  <c:v>0.77051316489230437</c:v>
                </c:pt>
                <c:pt idx="30">
                  <c:v>0.84432785888356154</c:v>
                </c:pt>
                <c:pt idx="31">
                  <c:v>0.90482699861688987</c:v>
                </c:pt>
                <c:pt idx="32">
                  <c:v>0.95105647655076864</c:v>
                </c:pt>
                <c:pt idx="33">
                  <c:v>0.98228722622686848</c:v>
                </c:pt>
                <c:pt idx="34">
                  <c:v>0.99802672008323379</c:v>
                </c:pt>
                <c:pt idx="35">
                  <c:v>0.99802673690788868</c:v>
                </c:pt>
                <c:pt idx="36">
                  <c:v>0.98228727643549829</c:v>
                </c:pt>
                <c:pt idx="37">
                  <c:v>0.9510565593515532</c:v>
                </c:pt>
                <c:pt idx="38">
                  <c:v>0.9048271127040115</c:v>
                </c:pt>
                <c:pt idx="39">
                  <c:v>0.84432800245779871</c:v>
                </c:pt>
                <c:pt idx="40">
                  <c:v>0.77051333568940472</c:v>
                </c:pt>
                <c:pt idx="41">
                  <c:v>0.6845472137488513</c:v>
                </c:pt>
                <c:pt idx="42">
                  <c:v>0.58778537368661865</c:v>
                </c:pt>
                <c:pt idx="43">
                  <c:v>0.48175380747121954</c:v>
                </c:pt>
                <c:pt idx="44">
                  <c:v>0.36812469618508187</c:v>
                </c:pt>
                <c:pt idx="45">
                  <c:v>0.24869003873087603</c:v>
                </c:pt>
                <c:pt idx="46">
                  <c:v>0.1253333909392822</c:v>
                </c:pt>
                <c:pt idx="47">
                  <c:v>1.6076938395121373E-7</c:v>
                </c:pt>
                <c:pt idx="48">
                  <c:v>-0.1253330719359452</c:v>
                </c:pt>
                <c:pt idx="49">
                  <c:v>-0.24868972729383945</c:v>
                </c:pt>
                <c:pt idx="50">
                  <c:v>-0.36812439722589707</c:v>
                </c:pt>
              </c:numCache>
            </c:numRef>
          </c:val>
        </c:ser>
        <c:ser>
          <c:idx val="29"/>
          <c:order val="29"/>
          <c:val>
            <c:numRef>
              <c:f>三圍函數1!$B$31:$AZ$31</c:f>
              <c:numCache>
                <c:formatCode>General</c:formatCode>
                <c:ptCount val="51"/>
                <c:pt idx="0">
                  <c:v>-0.48175361962684421</c:v>
                </c:pt>
                <c:pt idx="1">
                  <c:v>-0.58778520026640646</c:v>
                </c:pt>
                <c:pt idx="2">
                  <c:v>-0.68454705748774125</c:v>
                </c:pt>
                <c:pt idx="3">
                  <c:v>-0.77051319905172921</c:v>
                </c:pt>
                <c:pt idx="4">
                  <c:v>-0.84432788759841404</c:v>
                </c:pt>
                <c:pt idx="5">
                  <c:v>-0.90482702143431959</c:v>
                </c:pt>
                <c:pt idx="6">
                  <c:v>-0.95105649311093088</c:v>
                </c:pt>
                <c:pt idx="7">
                  <c:v>-0.98228723626860015</c:v>
                </c:pt>
                <c:pt idx="8">
                  <c:v>-0.99802672344817045</c:v>
                </c:pt>
                <c:pt idx="9">
                  <c:v>-0.99802673354296345</c:v>
                </c:pt>
                <c:pt idx="10">
                  <c:v>-0.98228726639377795</c:v>
                </c:pt>
                <c:pt idx="11">
                  <c:v>-0.95105654279140162</c:v>
                </c:pt>
                <c:pt idx="12">
                  <c:v>-0.90482708988659255</c:v>
                </c:pt>
                <c:pt idx="13">
                  <c:v>-0.84432797374295598</c:v>
                </c:pt>
                <c:pt idx="14">
                  <c:v>-0.77051330152998931</c:v>
                </c:pt>
                <c:pt idx="15">
                  <c:v>-0.68454717468357651</c:v>
                </c:pt>
                <c:pt idx="16">
                  <c:v>-0.58778533033156843</c:v>
                </c:pt>
                <c:pt idx="17">
                  <c:v>-0.48175376051012747</c:v>
                </c:pt>
                <c:pt idx="18">
                  <c:v>-0.36812464635855396</c:v>
                </c:pt>
                <c:pt idx="19">
                  <c:v>-0.24868998682470475</c:v>
                </c:pt>
                <c:pt idx="20">
                  <c:v>-0.12533333777206054</c:v>
                </c:pt>
                <c:pt idx="21">
                  <c:v>-1.0717958900474992E-7</c:v>
                </c:pt>
                <c:pt idx="22">
                  <c:v>0.12533312510316863</c:v>
                </c:pt>
                <c:pt idx="23">
                  <c:v>0.24868977920001428</c:v>
                </c:pt>
                <c:pt idx="24">
                  <c:v>0.36812444705243019</c:v>
                </c:pt>
                <c:pt idx="25">
                  <c:v>0.48175357266574698</c:v>
                </c:pt>
                <c:pt idx="26">
                  <c:v>0.58778515691134914</c:v>
                </c:pt>
                <c:pt idx="27">
                  <c:v>0.6845470184224588</c:v>
                </c:pt>
                <c:pt idx="28">
                  <c:v>0.77051316489230437</c:v>
                </c:pt>
                <c:pt idx="29">
                  <c:v>0.84432785888356154</c:v>
                </c:pt>
                <c:pt idx="30">
                  <c:v>0.90482699861688987</c:v>
                </c:pt>
                <c:pt idx="31">
                  <c:v>0.9510564765507683</c:v>
                </c:pt>
                <c:pt idx="32">
                  <c:v>0.98228722622686848</c:v>
                </c:pt>
                <c:pt idx="33">
                  <c:v>0.99802672008323379</c:v>
                </c:pt>
                <c:pt idx="34">
                  <c:v>0.99802673690788868</c:v>
                </c:pt>
                <c:pt idx="35">
                  <c:v>0.98228727643549829</c:v>
                </c:pt>
                <c:pt idx="36">
                  <c:v>0.9510565593515532</c:v>
                </c:pt>
                <c:pt idx="37">
                  <c:v>0.9048271127040115</c:v>
                </c:pt>
                <c:pt idx="38">
                  <c:v>0.84432800245779871</c:v>
                </c:pt>
                <c:pt idx="39">
                  <c:v>0.77051333568940472</c:v>
                </c:pt>
                <c:pt idx="40">
                  <c:v>0.6845472137488513</c:v>
                </c:pt>
                <c:pt idx="41">
                  <c:v>0.58778537368661865</c:v>
                </c:pt>
                <c:pt idx="42">
                  <c:v>0.48175380747121954</c:v>
                </c:pt>
                <c:pt idx="43">
                  <c:v>0.36812469618508187</c:v>
                </c:pt>
                <c:pt idx="44">
                  <c:v>0.24869003873087603</c:v>
                </c:pt>
                <c:pt idx="45">
                  <c:v>0.1253333909392822</c:v>
                </c:pt>
                <c:pt idx="46">
                  <c:v>1.6076938395121373E-7</c:v>
                </c:pt>
                <c:pt idx="47">
                  <c:v>-0.1253330719359452</c:v>
                </c:pt>
                <c:pt idx="48">
                  <c:v>-0.24868972729383945</c:v>
                </c:pt>
                <c:pt idx="49">
                  <c:v>-0.36812439722589707</c:v>
                </c:pt>
                <c:pt idx="50">
                  <c:v>-0.48175352570464802</c:v>
                </c:pt>
              </c:numCache>
            </c:numRef>
          </c:val>
        </c:ser>
        <c:ser>
          <c:idx val="30"/>
          <c:order val="30"/>
          <c:val>
            <c:numRef>
              <c:f>三圍函數1!$B$32:$AZ$32</c:f>
              <c:numCache>
                <c:formatCode>General</c:formatCode>
                <c:ptCount val="51"/>
                <c:pt idx="0">
                  <c:v>-0.58778520026640646</c:v>
                </c:pt>
                <c:pt idx="1">
                  <c:v>-0.68454705748774125</c:v>
                </c:pt>
                <c:pt idx="2">
                  <c:v>-0.77051319905172921</c:v>
                </c:pt>
                <c:pt idx="3">
                  <c:v>-0.84432788759841404</c:v>
                </c:pt>
                <c:pt idx="4">
                  <c:v>-0.90482702143431959</c:v>
                </c:pt>
                <c:pt idx="5">
                  <c:v>-0.95105649311093088</c:v>
                </c:pt>
                <c:pt idx="6">
                  <c:v>-0.98228723626860015</c:v>
                </c:pt>
                <c:pt idx="7">
                  <c:v>-0.99802672344817045</c:v>
                </c:pt>
                <c:pt idx="8">
                  <c:v>-0.99802673354296345</c:v>
                </c:pt>
                <c:pt idx="9">
                  <c:v>-0.98228726639377795</c:v>
                </c:pt>
                <c:pt idx="10">
                  <c:v>-0.95105654279140162</c:v>
                </c:pt>
                <c:pt idx="11">
                  <c:v>-0.90482708988659255</c:v>
                </c:pt>
                <c:pt idx="12">
                  <c:v>-0.84432797374295598</c:v>
                </c:pt>
                <c:pt idx="13">
                  <c:v>-0.77051330152998931</c:v>
                </c:pt>
                <c:pt idx="14">
                  <c:v>-0.68454717468357651</c:v>
                </c:pt>
                <c:pt idx="15">
                  <c:v>-0.58778533033156843</c:v>
                </c:pt>
                <c:pt idx="16">
                  <c:v>-0.48175376051012747</c:v>
                </c:pt>
                <c:pt idx="17">
                  <c:v>-0.36812464635855396</c:v>
                </c:pt>
                <c:pt idx="18">
                  <c:v>-0.24868998682470475</c:v>
                </c:pt>
                <c:pt idx="19">
                  <c:v>-0.12533333777206054</c:v>
                </c:pt>
                <c:pt idx="20">
                  <c:v>-1.0717958900474992E-7</c:v>
                </c:pt>
                <c:pt idx="21">
                  <c:v>0.12533312510316863</c:v>
                </c:pt>
                <c:pt idx="22">
                  <c:v>0.24868977920001428</c:v>
                </c:pt>
                <c:pt idx="23">
                  <c:v>0.36812444705243019</c:v>
                </c:pt>
                <c:pt idx="24">
                  <c:v>0.48175357266574698</c:v>
                </c:pt>
                <c:pt idx="25">
                  <c:v>0.58778515691134914</c:v>
                </c:pt>
                <c:pt idx="26">
                  <c:v>0.6845470184224588</c:v>
                </c:pt>
                <c:pt idx="27">
                  <c:v>0.77051316489230437</c:v>
                </c:pt>
                <c:pt idx="28">
                  <c:v>0.84432785888356154</c:v>
                </c:pt>
                <c:pt idx="29">
                  <c:v>0.90482699861688987</c:v>
                </c:pt>
                <c:pt idx="30">
                  <c:v>0.9510564765507683</c:v>
                </c:pt>
                <c:pt idx="31">
                  <c:v>0.98228722622686848</c:v>
                </c:pt>
                <c:pt idx="32">
                  <c:v>0.99802672008323379</c:v>
                </c:pt>
                <c:pt idx="33">
                  <c:v>0.99802673690788868</c:v>
                </c:pt>
                <c:pt idx="34">
                  <c:v>0.98228727643549829</c:v>
                </c:pt>
                <c:pt idx="35">
                  <c:v>0.9510565593515532</c:v>
                </c:pt>
                <c:pt idx="36">
                  <c:v>0.9048271127040115</c:v>
                </c:pt>
                <c:pt idx="37">
                  <c:v>0.84432800245779871</c:v>
                </c:pt>
                <c:pt idx="38">
                  <c:v>0.77051333568940472</c:v>
                </c:pt>
                <c:pt idx="39">
                  <c:v>0.6845472137488513</c:v>
                </c:pt>
                <c:pt idx="40">
                  <c:v>0.58778537368661865</c:v>
                </c:pt>
                <c:pt idx="41">
                  <c:v>0.48175380747121954</c:v>
                </c:pt>
                <c:pt idx="42">
                  <c:v>0.36812469618508187</c:v>
                </c:pt>
                <c:pt idx="43">
                  <c:v>0.24869003873087603</c:v>
                </c:pt>
                <c:pt idx="44">
                  <c:v>0.1253333909392822</c:v>
                </c:pt>
                <c:pt idx="45">
                  <c:v>1.6076938395121373E-7</c:v>
                </c:pt>
                <c:pt idx="46">
                  <c:v>-0.1253330719359452</c:v>
                </c:pt>
                <c:pt idx="47">
                  <c:v>-0.24868972729383945</c:v>
                </c:pt>
                <c:pt idx="48">
                  <c:v>-0.36812439722589707</c:v>
                </c:pt>
                <c:pt idx="49">
                  <c:v>-0.48175352570464802</c:v>
                </c:pt>
                <c:pt idx="50">
                  <c:v>-0.58778511355629048</c:v>
                </c:pt>
              </c:numCache>
            </c:numRef>
          </c:val>
        </c:ser>
        <c:ser>
          <c:idx val="31"/>
          <c:order val="31"/>
          <c:val>
            <c:numRef>
              <c:f>三圍函數1!$B$33:$AZ$33</c:f>
              <c:numCache>
                <c:formatCode>General</c:formatCode>
                <c:ptCount val="51"/>
                <c:pt idx="0">
                  <c:v>-0.68454705748774125</c:v>
                </c:pt>
                <c:pt idx="1">
                  <c:v>-0.77051319905172921</c:v>
                </c:pt>
                <c:pt idx="2">
                  <c:v>-0.84432788759841404</c:v>
                </c:pt>
                <c:pt idx="3">
                  <c:v>-0.90482702143431959</c:v>
                </c:pt>
                <c:pt idx="4">
                  <c:v>-0.95105649311093088</c:v>
                </c:pt>
                <c:pt idx="5">
                  <c:v>-0.98228723626860015</c:v>
                </c:pt>
                <c:pt idx="6">
                  <c:v>-0.99802672344817045</c:v>
                </c:pt>
                <c:pt idx="7">
                  <c:v>-0.99802673354296345</c:v>
                </c:pt>
                <c:pt idx="8">
                  <c:v>-0.98228726639377795</c:v>
                </c:pt>
                <c:pt idx="9">
                  <c:v>-0.95105654279140162</c:v>
                </c:pt>
                <c:pt idx="10">
                  <c:v>-0.90482708988659255</c:v>
                </c:pt>
                <c:pt idx="11">
                  <c:v>-0.84432797374295598</c:v>
                </c:pt>
                <c:pt idx="12">
                  <c:v>-0.77051330152998931</c:v>
                </c:pt>
                <c:pt idx="13">
                  <c:v>-0.68454717468357651</c:v>
                </c:pt>
                <c:pt idx="14">
                  <c:v>-0.58778533033156843</c:v>
                </c:pt>
                <c:pt idx="15">
                  <c:v>-0.48175376051012747</c:v>
                </c:pt>
                <c:pt idx="16">
                  <c:v>-0.36812464635855396</c:v>
                </c:pt>
                <c:pt idx="17">
                  <c:v>-0.24868998682470475</c:v>
                </c:pt>
                <c:pt idx="18">
                  <c:v>-0.12533333777206054</c:v>
                </c:pt>
                <c:pt idx="19">
                  <c:v>-1.0717958900474992E-7</c:v>
                </c:pt>
                <c:pt idx="20">
                  <c:v>0.12533312510316863</c:v>
                </c:pt>
                <c:pt idx="21">
                  <c:v>0.24868977920001428</c:v>
                </c:pt>
                <c:pt idx="22">
                  <c:v>0.36812444705243019</c:v>
                </c:pt>
                <c:pt idx="23">
                  <c:v>0.48175357266574698</c:v>
                </c:pt>
                <c:pt idx="24">
                  <c:v>0.58778515691134914</c:v>
                </c:pt>
                <c:pt idx="25">
                  <c:v>0.6845470184224588</c:v>
                </c:pt>
                <c:pt idx="26">
                  <c:v>0.77051316489230437</c:v>
                </c:pt>
                <c:pt idx="27">
                  <c:v>0.84432785888356154</c:v>
                </c:pt>
                <c:pt idx="28">
                  <c:v>0.90482699861688987</c:v>
                </c:pt>
                <c:pt idx="29">
                  <c:v>0.9510564765507683</c:v>
                </c:pt>
                <c:pt idx="30">
                  <c:v>0.98228722622686848</c:v>
                </c:pt>
                <c:pt idx="31">
                  <c:v>0.99802672008323379</c:v>
                </c:pt>
                <c:pt idx="32">
                  <c:v>0.99802673690788868</c:v>
                </c:pt>
                <c:pt idx="33">
                  <c:v>0.98228727643549829</c:v>
                </c:pt>
                <c:pt idx="34">
                  <c:v>0.9510565593515532</c:v>
                </c:pt>
                <c:pt idx="35">
                  <c:v>0.9048271127040115</c:v>
                </c:pt>
                <c:pt idx="36">
                  <c:v>0.84432800245779871</c:v>
                </c:pt>
                <c:pt idx="37">
                  <c:v>0.77051333568940472</c:v>
                </c:pt>
                <c:pt idx="38">
                  <c:v>0.6845472137488513</c:v>
                </c:pt>
                <c:pt idx="39">
                  <c:v>0.58778537368661865</c:v>
                </c:pt>
                <c:pt idx="40">
                  <c:v>0.48175380747121954</c:v>
                </c:pt>
                <c:pt idx="41">
                  <c:v>0.36812469618508187</c:v>
                </c:pt>
                <c:pt idx="42">
                  <c:v>0.24869003873087603</c:v>
                </c:pt>
                <c:pt idx="43">
                  <c:v>0.1253333909392822</c:v>
                </c:pt>
                <c:pt idx="44">
                  <c:v>1.6076938395121373E-7</c:v>
                </c:pt>
                <c:pt idx="45">
                  <c:v>-0.1253330719359452</c:v>
                </c:pt>
                <c:pt idx="46">
                  <c:v>-0.24868972729383945</c:v>
                </c:pt>
                <c:pt idx="47">
                  <c:v>-0.36812439722589707</c:v>
                </c:pt>
                <c:pt idx="48">
                  <c:v>-0.48175352570464802</c:v>
                </c:pt>
                <c:pt idx="49">
                  <c:v>-0.58778511355629048</c:v>
                </c:pt>
                <c:pt idx="50">
                  <c:v>-0.68454697935717423</c:v>
                </c:pt>
              </c:numCache>
            </c:numRef>
          </c:val>
        </c:ser>
        <c:ser>
          <c:idx val="32"/>
          <c:order val="32"/>
          <c:val>
            <c:numRef>
              <c:f>三圍函數1!$B$34:$AZ$34</c:f>
              <c:numCache>
                <c:formatCode>General</c:formatCode>
                <c:ptCount val="51"/>
                <c:pt idx="0">
                  <c:v>-0.77051319905172921</c:v>
                </c:pt>
                <c:pt idx="1">
                  <c:v>-0.84432788759841404</c:v>
                </c:pt>
                <c:pt idx="2">
                  <c:v>-0.90482702143431959</c:v>
                </c:pt>
                <c:pt idx="3">
                  <c:v>-0.95105649311093088</c:v>
                </c:pt>
                <c:pt idx="4">
                  <c:v>-0.98228723626860015</c:v>
                </c:pt>
                <c:pt idx="5">
                  <c:v>-0.99802672344817045</c:v>
                </c:pt>
                <c:pt idx="6">
                  <c:v>-0.99802673354296345</c:v>
                </c:pt>
                <c:pt idx="7">
                  <c:v>-0.98228726639377795</c:v>
                </c:pt>
                <c:pt idx="8">
                  <c:v>-0.95105654279140162</c:v>
                </c:pt>
                <c:pt idx="9">
                  <c:v>-0.90482708988659255</c:v>
                </c:pt>
                <c:pt idx="10">
                  <c:v>-0.84432797374295598</c:v>
                </c:pt>
                <c:pt idx="11">
                  <c:v>-0.77051330152998931</c:v>
                </c:pt>
                <c:pt idx="12">
                  <c:v>-0.68454717468357651</c:v>
                </c:pt>
                <c:pt idx="13">
                  <c:v>-0.58778533033156843</c:v>
                </c:pt>
                <c:pt idx="14">
                  <c:v>-0.48175376051012747</c:v>
                </c:pt>
                <c:pt idx="15">
                  <c:v>-0.36812464635855396</c:v>
                </c:pt>
                <c:pt idx="16">
                  <c:v>-0.24868998682470389</c:v>
                </c:pt>
                <c:pt idx="17">
                  <c:v>-0.12533333777206054</c:v>
                </c:pt>
                <c:pt idx="18">
                  <c:v>-1.0717958811657151E-7</c:v>
                </c:pt>
                <c:pt idx="19">
                  <c:v>0.12533312510316863</c:v>
                </c:pt>
                <c:pt idx="20">
                  <c:v>0.24868977920001514</c:v>
                </c:pt>
                <c:pt idx="21">
                  <c:v>0.36812444705243019</c:v>
                </c:pt>
                <c:pt idx="22">
                  <c:v>0.48175357266574775</c:v>
                </c:pt>
                <c:pt idx="23">
                  <c:v>0.58778515691134914</c:v>
                </c:pt>
                <c:pt idx="24">
                  <c:v>0.68454701842245946</c:v>
                </c:pt>
                <c:pt idx="25">
                  <c:v>0.77051316489230437</c:v>
                </c:pt>
                <c:pt idx="26">
                  <c:v>0.84432785888356199</c:v>
                </c:pt>
                <c:pt idx="27">
                  <c:v>0.90482699861688987</c:v>
                </c:pt>
                <c:pt idx="28">
                  <c:v>0.95105647655076864</c:v>
                </c:pt>
                <c:pt idx="29">
                  <c:v>0.98228722622686848</c:v>
                </c:pt>
                <c:pt idx="30">
                  <c:v>0.99802672008323379</c:v>
                </c:pt>
                <c:pt idx="31">
                  <c:v>0.99802673690788868</c:v>
                </c:pt>
                <c:pt idx="32">
                  <c:v>0.98228727643549829</c:v>
                </c:pt>
                <c:pt idx="33">
                  <c:v>0.9510565593515532</c:v>
                </c:pt>
                <c:pt idx="34">
                  <c:v>0.9048271127040115</c:v>
                </c:pt>
                <c:pt idx="35">
                  <c:v>0.84432800245779782</c:v>
                </c:pt>
                <c:pt idx="36">
                  <c:v>0.77051333568940472</c:v>
                </c:pt>
                <c:pt idx="37">
                  <c:v>0.6845472137488513</c:v>
                </c:pt>
                <c:pt idx="38">
                  <c:v>0.58778537368661865</c:v>
                </c:pt>
                <c:pt idx="39">
                  <c:v>0.48175380747121799</c:v>
                </c:pt>
                <c:pt idx="40">
                  <c:v>0.36812469618508187</c:v>
                </c:pt>
                <c:pt idx="41">
                  <c:v>0.24869003873087603</c:v>
                </c:pt>
                <c:pt idx="42">
                  <c:v>0.1253333909392822</c:v>
                </c:pt>
                <c:pt idx="43">
                  <c:v>1.6076938217485689E-7</c:v>
                </c:pt>
                <c:pt idx="44">
                  <c:v>-0.1253330719359452</c:v>
                </c:pt>
                <c:pt idx="45">
                  <c:v>-0.24868972729383945</c:v>
                </c:pt>
                <c:pt idx="46">
                  <c:v>-0.36812439722589707</c:v>
                </c:pt>
                <c:pt idx="47">
                  <c:v>-0.48175352570464958</c:v>
                </c:pt>
                <c:pt idx="48">
                  <c:v>-0.58778511355629048</c:v>
                </c:pt>
                <c:pt idx="49">
                  <c:v>-0.68454697935717423</c:v>
                </c:pt>
                <c:pt idx="50">
                  <c:v>-0.77051313073287786</c:v>
                </c:pt>
              </c:numCache>
            </c:numRef>
          </c:val>
        </c:ser>
        <c:ser>
          <c:idx val="33"/>
          <c:order val="33"/>
          <c:val>
            <c:numRef>
              <c:f>三圍函數1!$B$35:$AZ$35</c:f>
              <c:numCache>
                <c:formatCode>General</c:formatCode>
                <c:ptCount val="51"/>
                <c:pt idx="0">
                  <c:v>-0.84432788759841404</c:v>
                </c:pt>
                <c:pt idx="1">
                  <c:v>-0.90482702143431959</c:v>
                </c:pt>
                <c:pt idx="2">
                  <c:v>-0.95105649311093088</c:v>
                </c:pt>
                <c:pt idx="3">
                  <c:v>-0.98228723626860015</c:v>
                </c:pt>
                <c:pt idx="4">
                  <c:v>-0.99802672344817045</c:v>
                </c:pt>
                <c:pt idx="5">
                  <c:v>-0.99802673354296345</c:v>
                </c:pt>
                <c:pt idx="6">
                  <c:v>-0.98228726639377795</c:v>
                </c:pt>
                <c:pt idx="7">
                  <c:v>-0.95105654279140162</c:v>
                </c:pt>
                <c:pt idx="8">
                  <c:v>-0.90482708988659255</c:v>
                </c:pt>
                <c:pt idx="9">
                  <c:v>-0.84432797374295598</c:v>
                </c:pt>
                <c:pt idx="10">
                  <c:v>-0.77051330152998931</c:v>
                </c:pt>
                <c:pt idx="11">
                  <c:v>-0.68454717468357651</c:v>
                </c:pt>
                <c:pt idx="12">
                  <c:v>-0.58778533033156843</c:v>
                </c:pt>
                <c:pt idx="13">
                  <c:v>-0.48175376051012747</c:v>
                </c:pt>
                <c:pt idx="14">
                  <c:v>-0.36812464635855396</c:v>
                </c:pt>
                <c:pt idx="15">
                  <c:v>-0.24868998682470475</c:v>
                </c:pt>
                <c:pt idx="16">
                  <c:v>-0.12533333777206054</c:v>
                </c:pt>
                <c:pt idx="17">
                  <c:v>-1.0717958811657151E-7</c:v>
                </c:pt>
                <c:pt idx="18">
                  <c:v>0.12533312510316863</c:v>
                </c:pt>
                <c:pt idx="19">
                  <c:v>0.24868977920001514</c:v>
                </c:pt>
                <c:pt idx="20">
                  <c:v>0.36812444705243019</c:v>
                </c:pt>
                <c:pt idx="21">
                  <c:v>0.48175357266574775</c:v>
                </c:pt>
                <c:pt idx="22">
                  <c:v>0.58778515691134914</c:v>
                </c:pt>
                <c:pt idx="23">
                  <c:v>0.68454701842245946</c:v>
                </c:pt>
                <c:pt idx="24">
                  <c:v>0.77051316489230437</c:v>
                </c:pt>
                <c:pt idx="25">
                  <c:v>0.84432785888356199</c:v>
                </c:pt>
                <c:pt idx="26">
                  <c:v>0.90482699861688987</c:v>
                </c:pt>
                <c:pt idx="27">
                  <c:v>0.95105647655076864</c:v>
                </c:pt>
                <c:pt idx="28">
                  <c:v>0.98228722622686848</c:v>
                </c:pt>
                <c:pt idx="29">
                  <c:v>0.99802672008323379</c:v>
                </c:pt>
                <c:pt idx="30">
                  <c:v>0.99802673690788868</c:v>
                </c:pt>
                <c:pt idx="31">
                  <c:v>0.98228727643549829</c:v>
                </c:pt>
                <c:pt idx="32">
                  <c:v>0.9510565593515532</c:v>
                </c:pt>
                <c:pt idx="33">
                  <c:v>0.9048271127040115</c:v>
                </c:pt>
                <c:pt idx="34">
                  <c:v>0.84432800245779782</c:v>
                </c:pt>
                <c:pt idx="35">
                  <c:v>0.77051333568940472</c:v>
                </c:pt>
                <c:pt idx="36">
                  <c:v>0.6845472137488513</c:v>
                </c:pt>
                <c:pt idx="37">
                  <c:v>0.58778537368661865</c:v>
                </c:pt>
                <c:pt idx="38">
                  <c:v>0.48175380747121799</c:v>
                </c:pt>
                <c:pt idx="39">
                  <c:v>0.36812469618508187</c:v>
                </c:pt>
                <c:pt idx="40">
                  <c:v>0.24869003873087603</c:v>
                </c:pt>
                <c:pt idx="41">
                  <c:v>0.1253333909392822</c:v>
                </c:pt>
                <c:pt idx="42">
                  <c:v>1.6076938217485689E-7</c:v>
                </c:pt>
                <c:pt idx="43">
                  <c:v>-0.1253330719359452</c:v>
                </c:pt>
                <c:pt idx="44">
                  <c:v>-0.24868972729383945</c:v>
                </c:pt>
                <c:pt idx="45">
                  <c:v>-0.36812439722589707</c:v>
                </c:pt>
                <c:pt idx="46">
                  <c:v>-0.48175352570464958</c:v>
                </c:pt>
                <c:pt idx="47">
                  <c:v>-0.58778511355629048</c:v>
                </c:pt>
                <c:pt idx="48">
                  <c:v>-0.68454697935717423</c:v>
                </c:pt>
                <c:pt idx="49">
                  <c:v>-0.77051313073287786</c:v>
                </c:pt>
                <c:pt idx="50">
                  <c:v>-0.8443278301687076</c:v>
                </c:pt>
              </c:numCache>
            </c:numRef>
          </c:val>
        </c:ser>
        <c:ser>
          <c:idx val="34"/>
          <c:order val="34"/>
          <c:val>
            <c:numRef>
              <c:f>三圍函數1!$B$36:$AZ$36</c:f>
              <c:numCache>
                <c:formatCode>General</c:formatCode>
                <c:ptCount val="51"/>
                <c:pt idx="0">
                  <c:v>-0.90482702143431959</c:v>
                </c:pt>
                <c:pt idx="1">
                  <c:v>-0.95105649311093088</c:v>
                </c:pt>
                <c:pt idx="2">
                  <c:v>-0.98228723626860015</c:v>
                </c:pt>
                <c:pt idx="3">
                  <c:v>-0.99802672344817045</c:v>
                </c:pt>
                <c:pt idx="4">
                  <c:v>-0.99802673354296345</c:v>
                </c:pt>
                <c:pt idx="5">
                  <c:v>-0.98228726639377795</c:v>
                </c:pt>
                <c:pt idx="6">
                  <c:v>-0.95105654279140162</c:v>
                </c:pt>
                <c:pt idx="7">
                  <c:v>-0.90482708988659255</c:v>
                </c:pt>
                <c:pt idx="8">
                  <c:v>-0.84432797374295598</c:v>
                </c:pt>
                <c:pt idx="9">
                  <c:v>-0.77051330152998931</c:v>
                </c:pt>
                <c:pt idx="10">
                  <c:v>-0.68454717468357651</c:v>
                </c:pt>
                <c:pt idx="11">
                  <c:v>-0.58778533033156843</c:v>
                </c:pt>
                <c:pt idx="12">
                  <c:v>-0.48175376051012747</c:v>
                </c:pt>
                <c:pt idx="13">
                  <c:v>-0.36812464635855396</c:v>
                </c:pt>
                <c:pt idx="14">
                  <c:v>-0.24868998682470475</c:v>
                </c:pt>
                <c:pt idx="15">
                  <c:v>-0.12533333777206054</c:v>
                </c:pt>
                <c:pt idx="16">
                  <c:v>-1.0717958811657151E-7</c:v>
                </c:pt>
                <c:pt idx="17">
                  <c:v>0.12533312510316863</c:v>
                </c:pt>
                <c:pt idx="18">
                  <c:v>0.24868977920001514</c:v>
                </c:pt>
                <c:pt idx="19">
                  <c:v>0.36812444705243019</c:v>
                </c:pt>
                <c:pt idx="20">
                  <c:v>0.48175357266574775</c:v>
                </c:pt>
                <c:pt idx="21">
                  <c:v>0.58778515691134914</c:v>
                </c:pt>
                <c:pt idx="22">
                  <c:v>0.68454701842245946</c:v>
                </c:pt>
                <c:pt idx="23">
                  <c:v>0.77051316489230437</c:v>
                </c:pt>
                <c:pt idx="24">
                  <c:v>0.84432785888356199</c:v>
                </c:pt>
                <c:pt idx="25">
                  <c:v>0.90482699861688987</c:v>
                </c:pt>
                <c:pt idx="26">
                  <c:v>0.95105647655076864</c:v>
                </c:pt>
                <c:pt idx="27">
                  <c:v>0.98228722622686848</c:v>
                </c:pt>
                <c:pt idx="28">
                  <c:v>0.99802672008323379</c:v>
                </c:pt>
                <c:pt idx="29">
                  <c:v>0.99802673690788868</c:v>
                </c:pt>
                <c:pt idx="30">
                  <c:v>0.98228727643549829</c:v>
                </c:pt>
                <c:pt idx="31">
                  <c:v>0.9510565593515532</c:v>
                </c:pt>
                <c:pt idx="32">
                  <c:v>0.9048271127040115</c:v>
                </c:pt>
                <c:pt idx="33">
                  <c:v>0.84432800245779782</c:v>
                </c:pt>
                <c:pt idx="34">
                  <c:v>0.77051333568940472</c:v>
                </c:pt>
                <c:pt idx="35">
                  <c:v>0.6845472137488513</c:v>
                </c:pt>
                <c:pt idx="36">
                  <c:v>0.58778537368661865</c:v>
                </c:pt>
                <c:pt idx="37">
                  <c:v>0.48175380747121799</c:v>
                </c:pt>
                <c:pt idx="38">
                  <c:v>0.36812469618508187</c:v>
                </c:pt>
                <c:pt idx="39">
                  <c:v>0.24869003873087603</c:v>
                </c:pt>
                <c:pt idx="40">
                  <c:v>0.1253333909392822</c:v>
                </c:pt>
                <c:pt idx="41">
                  <c:v>1.6076938217485689E-7</c:v>
                </c:pt>
                <c:pt idx="42">
                  <c:v>-0.1253330719359452</c:v>
                </c:pt>
                <c:pt idx="43">
                  <c:v>-0.24868972729383945</c:v>
                </c:pt>
                <c:pt idx="44">
                  <c:v>-0.36812439722589707</c:v>
                </c:pt>
                <c:pt idx="45">
                  <c:v>-0.48175352570464958</c:v>
                </c:pt>
                <c:pt idx="46">
                  <c:v>-0.58778511355629048</c:v>
                </c:pt>
                <c:pt idx="47">
                  <c:v>-0.68454697935717423</c:v>
                </c:pt>
                <c:pt idx="48">
                  <c:v>-0.77051313073287786</c:v>
                </c:pt>
                <c:pt idx="49">
                  <c:v>-0.8443278301687076</c:v>
                </c:pt>
                <c:pt idx="50">
                  <c:v>-0.90482697579945781</c:v>
                </c:pt>
              </c:numCache>
            </c:numRef>
          </c:val>
        </c:ser>
        <c:ser>
          <c:idx val="35"/>
          <c:order val="35"/>
          <c:val>
            <c:numRef>
              <c:f>三圍函數1!$B$37:$AZ$37</c:f>
              <c:numCache>
                <c:formatCode>General</c:formatCode>
                <c:ptCount val="51"/>
                <c:pt idx="0">
                  <c:v>-0.95105649311093088</c:v>
                </c:pt>
                <c:pt idx="1">
                  <c:v>-0.98228723626860015</c:v>
                </c:pt>
                <c:pt idx="2">
                  <c:v>-0.99802672344817045</c:v>
                </c:pt>
                <c:pt idx="3">
                  <c:v>-0.99802673354296345</c:v>
                </c:pt>
                <c:pt idx="4">
                  <c:v>-0.98228726639377795</c:v>
                </c:pt>
                <c:pt idx="5">
                  <c:v>-0.95105654279140162</c:v>
                </c:pt>
                <c:pt idx="6">
                  <c:v>-0.90482708988659255</c:v>
                </c:pt>
                <c:pt idx="7">
                  <c:v>-0.84432797374295598</c:v>
                </c:pt>
                <c:pt idx="8">
                  <c:v>-0.77051330152998931</c:v>
                </c:pt>
                <c:pt idx="9">
                  <c:v>-0.68454717468357651</c:v>
                </c:pt>
                <c:pt idx="10">
                  <c:v>-0.58778533033156843</c:v>
                </c:pt>
                <c:pt idx="11">
                  <c:v>-0.48175376051012747</c:v>
                </c:pt>
                <c:pt idx="12">
                  <c:v>-0.36812464635855396</c:v>
                </c:pt>
                <c:pt idx="13">
                  <c:v>-0.24868998682470475</c:v>
                </c:pt>
                <c:pt idx="14">
                  <c:v>-0.12533333777206054</c:v>
                </c:pt>
                <c:pt idx="15">
                  <c:v>-1.0717958900474992E-7</c:v>
                </c:pt>
                <c:pt idx="16">
                  <c:v>0.12533312510316863</c:v>
                </c:pt>
                <c:pt idx="17">
                  <c:v>0.24868977920001514</c:v>
                </c:pt>
                <c:pt idx="18">
                  <c:v>0.36812444705243019</c:v>
                </c:pt>
                <c:pt idx="19">
                  <c:v>0.48175357266574775</c:v>
                </c:pt>
                <c:pt idx="20">
                  <c:v>0.58778515691134914</c:v>
                </c:pt>
                <c:pt idx="21">
                  <c:v>0.68454701842245946</c:v>
                </c:pt>
                <c:pt idx="22">
                  <c:v>0.77051316489230437</c:v>
                </c:pt>
                <c:pt idx="23">
                  <c:v>0.84432785888356199</c:v>
                </c:pt>
                <c:pt idx="24">
                  <c:v>0.90482699861688987</c:v>
                </c:pt>
                <c:pt idx="25">
                  <c:v>0.95105647655076864</c:v>
                </c:pt>
                <c:pt idx="26">
                  <c:v>0.98228722622686848</c:v>
                </c:pt>
                <c:pt idx="27">
                  <c:v>0.99802672008323379</c:v>
                </c:pt>
                <c:pt idx="28">
                  <c:v>0.99802673690788868</c:v>
                </c:pt>
                <c:pt idx="29">
                  <c:v>0.98228727643549829</c:v>
                </c:pt>
                <c:pt idx="30">
                  <c:v>0.9510565593515532</c:v>
                </c:pt>
                <c:pt idx="31">
                  <c:v>0.9048271127040115</c:v>
                </c:pt>
                <c:pt idx="32">
                  <c:v>0.84432800245779782</c:v>
                </c:pt>
                <c:pt idx="33">
                  <c:v>0.77051333568940472</c:v>
                </c:pt>
                <c:pt idx="34">
                  <c:v>0.6845472137488513</c:v>
                </c:pt>
                <c:pt idx="35">
                  <c:v>0.58778537368661865</c:v>
                </c:pt>
                <c:pt idx="36">
                  <c:v>0.48175380747121799</c:v>
                </c:pt>
                <c:pt idx="37">
                  <c:v>0.36812469618508187</c:v>
                </c:pt>
                <c:pt idx="38">
                  <c:v>0.24869003873087603</c:v>
                </c:pt>
                <c:pt idx="39">
                  <c:v>0.1253333909392822</c:v>
                </c:pt>
                <c:pt idx="40">
                  <c:v>1.6076938217485689E-7</c:v>
                </c:pt>
                <c:pt idx="41">
                  <c:v>-0.1253330719359452</c:v>
                </c:pt>
                <c:pt idx="42">
                  <c:v>-0.24868972729383945</c:v>
                </c:pt>
                <c:pt idx="43">
                  <c:v>-0.36812439722589707</c:v>
                </c:pt>
                <c:pt idx="44">
                  <c:v>-0.48175352570464958</c:v>
                </c:pt>
                <c:pt idx="45">
                  <c:v>-0.58778511355629048</c:v>
                </c:pt>
                <c:pt idx="46">
                  <c:v>-0.68454697935717423</c:v>
                </c:pt>
                <c:pt idx="47">
                  <c:v>-0.77051313073287786</c:v>
                </c:pt>
                <c:pt idx="48">
                  <c:v>-0.8443278301687076</c:v>
                </c:pt>
                <c:pt idx="49">
                  <c:v>-0.90482697579945781</c:v>
                </c:pt>
                <c:pt idx="50">
                  <c:v>-0.95105645999060306</c:v>
                </c:pt>
              </c:numCache>
            </c:numRef>
          </c:val>
        </c:ser>
        <c:ser>
          <c:idx val="36"/>
          <c:order val="36"/>
          <c:val>
            <c:numRef>
              <c:f>三圍函數1!$B$38:$AZ$38</c:f>
              <c:numCache>
                <c:formatCode>General</c:formatCode>
                <c:ptCount val="51"/>
                <c:pt idx="0">
                  <c:v>-0.98228723626860015</c:v>
                </c:pt>
                <c:pt idx="1">
                  <c:v>-0.99802672344817045</c:v>
                </c:pt>
                <c:pt idx="2">
                  <c:v>-0.99802673354296345</c:v>
                </c:pt>
                <c:pt idx="3">
                  <c:v>-0.98228726639377795</c:v>
                </c:pt>
                <c:pt idx="4">
                  <c:v>-0.95105654279140162</c:v>
                </c:pt>
                <c:pt idx="5">
                  <c:v>-0.90482708988659255</c:v>
                </c:pt>
                <c:pt idx="6">
                  <c:v>-0.84432797374295598</c:v>
                </c:pt>
                <c:pt idx="7">
                  <c:v>-0.77051330152998931</c:v>
                </c:pt>
                <c:pt idx="8">
                  <c:v>-0.68454717468357651</c:v>
                </c:pt>
                <c:pt idx="9">
                  <c:v>-0.58778533033156843</c:v>
                </c:pt>
                <c:pt idx="10">
                  <c:v>-0.48175376051012747</c:v>
                </c:pt>
                <c:pt idx="11">
                  <c:v>-0.36812464635855396</c:v>
                </c:pt>
                <c:pt idx="12">
                  <c:v>-0.24868998682470475</c:v>
                </c:pt>
                <c:pt idx="13">
                  <c:v>-0.12533333777206054</c:v>
                </c:pt>
                <c:pt idx="14">
                  <c:v>-1.0717958900474992E-7</c:v>
                </c:pt>
                <c:pt idx="15">
                  <c:v>0.12533312510316863</c:v>
                </c:pt>
                <c:pt idx="16">
                  <c:v>0.24868977920001514</c:v>
                </c:pt>
                <c:pt idx="17">
                  <c:v>0.36812444705243019</c:v>
                </c:pt>
                <c:pt idx="18">
                  <c:v>0.48175357266574775</c:v>
                </c:pt>
                <c:pt idx="19">
                  <c:v>0.58778515691134914</c:v>
                </c:pt>
                <c:pt idx="20">
                  <c:v>0.68454701842245946</c:v>
                </c:pt>
                <c:pt idx="21">
                  <c:v>0.77051316489230437</c:v>
                </c:pt>
                <c:pt idx="22">
                  <c:v>0.84432785888356199</c:v>
                </c:pt>
                <c:pt idx="23">
                  <c:v>0.90482699861688987</c:v>
                </c:pt>
                <c:pt idx="24">
                  <c:v>0.95105647655076864</c:v>
                </c:pt>
                <c:pt idx="25">
                  <c:v>0.98228722622686848</c:v>
                </c:pt>
                <c:pt idx="26">
                  <c:v>0.99802672008323379</c:v>
                </c:pt>
                <c:pt idx="27">
                  <c:v>0.99802673690788868</c:v>
                </c:pt>
                <c:pt idx="28">
                  <c:v>0.98228727643549829</c:v>
                </c:pt>
                <c:pt idx="29">
                  <c:v>0.9510565593515532</c:v>
                </c:pt>
                <c:pt idx="30">
                  <c:v>0.9048271127040115</c:v>
                </c:pt>
                <c:pt idx="31">
                  <c:v>0.84432800245779871</c:v>
                </c:pt>
                <c:pt idx="32">
                  <c:v>0.77051333568940472</c:v>
                </c:pt>
                <c:pt idx="33">
                  <c:v>0.6845472137488513</c:v>
                </c:pt>
                <c:pt idx="34">
                  <c:v>0.58778537368661865</c:v>
                </c:pt>
                <c:pt idx="35">
                  <c:v>0.48175380747121799</c:v>
                </c:pt>
                <c:pt idx="36">
                  <c:v>0.36812469618508187</c:v>
                </c:pt>
                <c:pt idx="37">
                  <c:v>0.24869003873087603</c:v>
                </c:pt>
                <c:pt idx="38">
                  <c:v>0.1253333909392822</c:v>
                </c:pt>
                <c:pt idx="39">
                  <c:v>1.6076938217485689E-7</c:v>
                </c:pt>
                <c:pt idx="40">
                  <c:v>-0.1253330719359452</c:v>
                </c:pt>
                <c:pt idx="41">
                  <c:v>-0.24868972729383945</c:v>
                </c:pt>
                <c:pt idx="42">
                  <c:v>-0.36812439722589707</c:v>
                </c:pt>
                <c:pt idx="43">
                  <c:v>-0.48175352570464958</c:v>
                </c:pt>
                <c:pt idx="44">
                  <c:v>-0.58778511355629048</c:v>
                </c:pt>
                <c:pt idx="45">
                  <c:v>-0.68454697935717423</c:v>
                </c:pt>
                <c:pt idx="46">
                  <c:v>-0.77051313073287786</c:v>
                </c:pt>
                <c:pt idx="47">
                  <c:v>-0.8443278301687076</c:v>
                </c:pt>
                <c:pt idx="48">
                  <c:v>-0.90482697579945781</c:v>
                </c:pt>
                <c:pt idx="49">
                  <c:v>-0.95105645999060306</c:v>
                </c:pt>
                <c:pt idx="50">
                  <c:v>-0.98228721618513415</c:v>
                </c:pt>
              </c:numCache>
            </c:numRef>
          </c:val>
        </c:ser>
        <c:ser>
          <c:idx val="37"/>
          <c:order val="37"/>
          <c:val>
            <c:numRef>
              <c:f>三圍函數1!$B$39:$AZ$39</c:f>
              <c:numCache>
                <c:formatCode>General</c:formatCode>
                <c:ptCount val="51"/>
                <c:pt idx="0">
                  <c:v>-0.99802672344817045</c:v>
                </c:pt>
                <c:pt idx="1">
                  <c:v>-0.99802673354296345</c:v>
                </c:pt>
                <c:pt idx="2">
                  <c:v>-0.98228726639377795</c:v>
                </c:pt>
                <c:pt idx="3">
                  <c:v>-0.95105654279140162</c:v>
                </c:pt>
                <c:pt idx="4">
                  <c:v>-0.90482708988659255</c:v>
                </c:pt>
                <c:pt idx="5">
                  <c:v>-0.84432797374295598</c:v>
                </c:pt>
                <c:pt idx="6">
                  <c:v>-0.77051330152998931</c:v>
                </c:pt>
                <c:pt idx="7">
                  <c:v>-0.68454717468357651</c:v>
                </c:pt>
                <c:pt idx="8">
                  <c:v>-0.58778533033156843</c:v>
                </c:pt>
                <c:pt idx="9">
                  <c:v>-0.48175376051012747</c:v>
                </c:pt>
                <c:pt idx="10">
                  <c:v>-0.36812464635855396</c:v>
                </c:pt>
                <c:pt idx="11">
                  <c:v>-0.24868998682470475</c:v>
                </c:pt>
                <c:pt idx="12">
                  <c:v>-0.12533333777206054</c:v>
                </c:pt>
                <c:pt idx="13">
                  <c:v>-1.0717958900474992E-7</c:v>
                </c:pt>
                <c:pt idx="14">
                  <c:v>0.12533312510316863</c:v>
                </c:pt>
                <c:pt idx="15">
                  <c:v>0.24868977920001428</c:v>
                </c:pt>
                <c:pt idx="16">
                  <c:v>0.36812444705243019</c:v>
                </c:pt>
                <c:pt idx="17">
                  <c:v>0.48175357266574775</c:v>
                </c:pt>
                <c:pt idx="18">
                  <c:v>0.58778515691134914</c:v>
                </c:pt>
                <c:pt idx="19">
                  <c:v>0.68454701842245946</c:v>
                </c:pt>
                <c:pt idx="20">
                  <c:v>0.77051316489230437</c:v>
                </c:pt>
                <c:pt idx="21">
                  <c:v>0.84432785888356199</c:v>
                </c:pt>
                <c:pt idx="22">
                  <c:v>0.90482699861688987</c:v>
                </c:pt>
                <c:pt idx="23">
                  <c:v>0.95105647655076864</c:v>
                </c:pt>
                <c:pt idx="24">
                  <c:v>0.98228722622686848</c:v>
                </c:pt>
                <c:pt idx="25">
                  <c:v>0.99802672008323379</c:v>
                </c:pt>
                <c:pt idx="26">
                  <c:v>0.99802673690788868</c:v>
                </c:pt>
                <c:pt idx="27">
                  <c:v>0.98228727643549829</c:v>
                </c:pt>
                <c:pt idx="28">
                  <c:v>0.9510565593515532</c:v>
                </c:pt>
                <c:pt idx="29">
                  <c:v>0.9048271127040115</c:v>
                </c:pt>
                <c:pt idx="30">
                  <c:v>0.84432800245779871</c:v>
                </c:pt>
                <c:pt idx="31">
                  <c:v>0.77051333568940472</c:v>
                </c:pt>
                <c:pt idx="32">
                  <c:v>0.6845472137488513</c:v>
                </c:pt>
                <c:pt idx="33">
                  <c:v>0.58778537368661865</c:v>
                </c:pt>
                <c:pt idx="34">
                  <c:v>0.48175380747121799</c:v>
                </c:pt>
                <c:pt idx="35">
                  <c:v>0.36812469618508187</c:v>
                </c:pt>
                <c:pt idx="36">
                  <c:v>0.24869003873087603</c:v>
                </c:pt>
                <c:pt idx="37">
                  <c:v>0.1253333909392822</c:v>
                </c:pt>
                <c:pt idx="38">
                  <c:v>1.6076938217485689E-7</c:v>
                </c:pt>
                <c:pt idx="39">
                  <c:v>-0.1253330719359452</c:v>
                </c:pt>
                <c:pt idx="40">
                  <c:v>-0.24868972729383945</c:v>
                </c:pt>
                <c:pt idx="41">
                  <c:v>-0.36812439722589707</c:v>
                </c:pt>
                <c:pt idx="42">
                  <c:v>-0.48175352570464958</c:v>
                </c:pt>
                <c:pt idx="43">
                  <c:v>-0.58778511355629048</c:v>
                </c:pt>
                <c:pt idx="44">
                  <c:v>-0.68454697935717423</c:v>
                </c:pt>
                <c:pt idx="45">
                  <c:v>-0.77051313073287786</c:v>
                </c:pt>
                <c:pt idx="46">
                  <c:v>-0.8443278301687076</c:v>
                </c:pt>
                <c:pt idx="47">
                  <c:v>-0.90482697579945781</c:v>
                </c:pt>
                <c:pt idx="48">
                  <c:v>-0.95105645999060306</c:v>
                </c:pt>
                <c:pt idx="49">
                  <c:v>-0.98228721618513415</c:v>
                </c:pt>
                <c:pt idx="50">
                  <c:v>-0.99802671671829424</c:v>
                </c:pt>
              </c:numCache>
            </c:numRef>
          </c:val>
        </c:ser>
        <c:ser>
          <c:idx val="38"/>
          <c:order val="38"/>
          <c:val>
            <c:numRef>
              <c:f>三圍函數1!$B$40:$AZ$40</c:f>
              <c:numCache>
                <c:formatCode>General</c:formatCode>
                <c:ptCount val="51"/>
                <c:pt idx="0">
                  <c:v>-0.99802673354296345</c:v>
                </c:pt>
                <c:pt idx="1">
                  <c:v>-0.98228726639377795</c:v>
                </c:pt>
                <c:pt idx="2">
                  <c:v>-0.95105654279140162</c:v>
                </c:pt>
                <c:pt idx="3">
                  <c:v>-0.90482708988659255</c:v>
                </c:pt>
                <c:pt idx="4">
                  <c:v>-0.84432797374295598</c:v>
                </c:pt>
                <c:pt idx="5">
                  <c:v>-0.77051330152998931</c:v>
                </c:pt>
                <c:pt idx="6">
                  <c:v>-0.68454717468357651</c:v>
                </c:pt>
                <c:pt idx="7">
                  <c:v>-0.58778533033156843</c:v>
                </c:pt>
                <c:pt idx="8">
                  <c:v>-0.48175376051012747</c:v>
                </c:pt>
                <c:pt idx="9">
                  <c:v>-0.36812464635855396</c:v>
                </c:pt>
                <c:pt idx="10">
                  <c:v>-0.24868998682470475</c:v>
                </c:pt>
                <c:pt idx="11">
                  <c:v>-0.12533333777206054</c:v>
                </c:pt>
                <c:pt idx="12">
                  <c:v>-1.0717958900474992E-7</c:v>
                </c:pt>
                <c:pt idx="13">
                  <c:v>0.12533312510316863</c:v>
                </c:pt>
                <c:pt idx="14">
                  <c:v>0.24868977920001428</c:v>
                </c:pt>
                <c:pt idx="15">
                  <c:v>0.36812444705243019</c:v>
                </c:pt>
                <c:pt idx="16">
                  <c:v>0.48175357266574775</c:v>
                </c:pt>
                <c:pt idx="17">
                  <c:v>0.58778515691134914</c:v>
                </c:pt>
                <c:pt idx="18">
                  <c:v>0.68454701842245946</c:v>
                </c:pt>
                <c:pt idx="19">
                  <c:v>0.77051316489230437</c:v>
                </c:pt>
                <c:pt idx="20">
                  <c:v>0.84432785888356199</c:v>
                </c:pt>
                <c:pt idx="21">
                  <c:v>0.90482699861688987</c:v>
                </c:pt>
                <c:pt idx="22">
                  <c:v>0.95105647655076864</c:v>
                </c:pt>
                <c:pt idx="23">
                  <c:v>0.98228722622686848</c:v>
                </c:pt>
                <c:pt idx="24">
                  <c:v>0.99802672008323379</c:v>
                </c:pt>
                <c:pt idx="25">
                  <c:v>0.99802673690788868</c:v>
                </c:pt>
                <c:pt idx="26">
                  <c:v>0.98228727643549829</c:v>
                </c:pt>
                <c:pt idx="27">
                  <c:v>0.9510565593515532</c:v>
                </c:pt>
                <c:pt idx="28">
                  <c:v>0.9048271127040115</c:v>
                </c:pt>
                <c:pt idx="29">
                  <c:v>0.84432800245779871</c:v>
                </c:pt>
                <c:pt idx="30">
                  <c:v>0.77051333568940472</c:v>
                </c:pt>
                <c:pt idx="31">
                  <c:v>0.6845472137488513</c:v>
                </c:pt>
                <c:pt idx="32">
                  <c:v>0.58778537368661865</c:v>
                </c:pt>
                <c:pt idx="33">
                  <c:v>0.48175380747121799</c:v>
                </c:pt>
                <c:pt idx="34">
                  <c:v>0.36812469618508187</c:v>
                </c:pt>
                <c:pt idx="35">
                  <c:v>0.24869003873087603</c:v>
                </c:pt>
                <c:pt idx="36">
                  <c:v>0.1253333909392822</c:v>
                </c:pt>
                <c:pt idx="37">
                  <c:v>1.6076938217485689E-7</c:v>
                </c:pt>
                <c:pt idx="38">
                  <c:v>-0.1253330719359452</c:v>
                </c:pt>
                <c:pt idx="39">
                  <c:v>-0.24868972729383945</c:v>
                </c:pt>
                <c:pt idx="40">
                  <c:v>-0.36812439722589707</c:v>
                </c:pt>
                <c:pt idx="41">
                  <c:v>-0.48175352570464958</c:v>
                </c:pt>
                <c:pt idx="42">
                  <c:v>-0.58778511355629048</c:v>
                </c:pt>
                <c:pt idx="43">
                  <c:v>-0.68454697935717423</c:v>
                </c:pt>
                <c:pt idx="44">
                  <c:v>-0.77051313073287786</c:v>
                </c:pt>
                <c:pt idx="45">
                  <c:v>-0.8443278301687076</c:v>
                </c:pt>
                <c:pt idx="46">
                  <c:v>-0.90482697579945781</c:v>
                </c:pt>
                <c:pt idx="47">
                  <c:v>-0.95105645999060306</c:v>
                </c:pt>
                <c:pt idx="48">
                  <c:v>-0.98228721618513415</c:v>
                </c:pt>
                <c:pt idx="49">
                  <c:v>-0.99802671671829424</c:v>
                </c:pt>
                <c:pt idx="50">
                  <c:v>-0.99802674027281102</c:v>
                </c:pt>
              </c:numCache>
            </c:numRef>
          </c:val>
        </c:ser>
        <c:ser>
          <c:idx val="39"/>
          <c:order val="39"/>
          <c:val>
            <c:numRef>
              <c:f>三圍函數1!$B$41:$AZ$41</c:f>
              <c:numCache>
                <c:formatCode>General</c:formatCode>
                <c:ptCount val="51"/>
                <c:pt idx="0">
                  <c:v>-0.98228726639377795</c:v>
                </c:pt>
                <c:pt idx="1">
                  <c:v>-0.95105654279140162</c:v>
                </c:pt>
                <c:pt idx="2">
                  <c:v>-0.90482708988659255</c:v>
                </c:pt>
                <c:pt idx="3">
                  <c:v>-0.84432797374295598</c:v>
                </c:pt>
                <c:pt idx="4">
                  <c:v>-0.77051330152998931</c:v>
                </c:pt>
                <c:pt idx="5">
                  <c:v>-0.68454717468357651</c:v>
                </c:pt>
                <c:pt idx="6">
                  <c:v>-0.58778533033156843</c:v>
                </c:pt>
                <c:pt idx="7">
                  <c:v>-0.48175376051012747</c:v>
                </c:pt>
                <c:pt idx="8">
                  <c:v>-0.36812464635855396</c:v>
                </c:pt>
                <c:pt idx="9">
                  <c:v>-0.24868998682470475</c:v>
                </c:pt>
                <c:pt idx="10">
                  <c:v>-0.12533333777206054</c:v>
                </c:pt>
                <c:pt idx="11">
                  <c:v>-1.0717958900474992E-7</c:v>
                </c:pt>
                <c:pt idx="12">
                  <c:v>0.12533312510316863</c:v>
                </c:pt>
                <c:pt idx="13">
                  <c:v>0.24868977920001428</c:v>
                </c:pt>
                <c:pt idx="14">
                  <c:v>0.36812444705243019</c:v>
                </c:pt>
                <c:pt idx="15">
                  <c:v>0.48175357266574698</c:v>
                </c:pt>
                <c:pt idx="16">
                  <c:v>0.58778515691134914</c:v>
                </c:pt>
                <c:pt idx="17">
                  <c:v>0.68454701842245946</c:v>
                </c:pt>
                <c:pt idx="18">
                  <c:v>0.77051316489230437</c:v>
                </c:pt>
                <c:pt idx="19">
                  <c:v>0.84432785888356199</c:v>
                </c:pt>
                <c:pt idx="20">
                  <c:v>0.90482699861688987</c:v>
                </c:pt>
                <c:pt idx="21">
                  <c:v>0.95105647655076864</c:v>
                </c:pt>
                <c:pt idx="22">
                  <c:v>0.98228722622686848</c:v>
                </c:pt>
                <c:pt idx="23">
                  <c:v>0.99802672008323379</c:v>
                </c:pt>
                <c:pt idx="24">
                  <c:v>0.99802673690788868</c:v>
                </c:pt>
                <c:pt idx="25">
                  <c:v>0.98228727643549829</c:v>
                </c:pt>
                <c:pt idx="26">
                  <c:v>0.9510565593515532</c:v>
                </c:pt>
                <c:pt idx="27">
                  <c:v>0.9048271127040115</c:v>
                </c:pt>
                <c:pt idx="28">
                  <c:v>0.84432800245779871</c:v>
                </c:pt>
                <c:pt idx="29">
                  <c:v>0.77051333568940472</c:v>
                </c:pt>
                <c:pt idx="30">
                  <c:v>0.6845472137488513</c:v>
                </c:pt>
                <c:pt idx="31">
                  <c:v>0.58778537368661865</c:v>
                </c:pt>
                <c:pt idx="32">
                  <c:v>0.48175380747121799</c:v>
                </c:pt>
                <c:pt idx="33">
                  <c:v>0.36812469618508187</c:v>
                </c:pt>
                <c:pt idx="34">
                  <c:v>0.24869003873087603</c:v>
                </c:pt>
                <c:pt idx="35">
                  <c:v>0.1253333909392822</c:v>
                </c:pt>
                <c:pt idx="36">
                  <c:v>1.6076938217485689E-7</c:v>
                </c:pt>
                <c:pt idx="37">
                  <c:v>-0.1253330719359452</c:v>
                </c:pt>
                <c:pt idx="38">
                  <c:v>-0.24868972729383945</c:v>
                </c:pt>
                <c:pt idx="39">
                  <c:v>-0.36812439722589707</c:v>
                </c:pt>
                <c:pt idx="40">
                  <c:v>-0.48175352570464958</c:v>
                </c:pt>
                <c:pt idx="41">
                  <c:v>-0.58778511355629048</c:v>
                </c:pt>
                <c:pt idx="42">
                  <c:v>-0.68454697935717423</c:v>
                </c:pt>
                <c:pt idx="43">
                  <c:v>-0.77051313073287786</c:v>
                </c:pt>
                <c:pt idx="44">
                  <c:v>-0.8443278301687076</c:v>
                </c:pt>
                <c:pt idx="45">
                  <c:v>-0.90482697579945781</c:v>
                </c:pt>
                <c:pt idx="46">
                  <c:v>-0.95105645999060306</c:v>
                </c:pt>
                <c:pt idx="47">
                  <c:v>-0.98228721618513415</c:v>
                </c:pt>
                <c:pt idx="48">
                  <c:v>-0.99802671671829424</c:v>
                </c:pt>
                <c:pt idx="49">
                  <c:v>-0.99802674027281102</c:v>
                </c:pt>
                <c:pt idx="50">
                  <c:v>-0.98228728647721597</c:v>
                </c:pt>
              </c:numCache>
            </c:numRef>
          </c:val>
        </c:ser>
        <c:ser>
          <c:idx val="40"/>
          <c:order val="40"/>
          <c:val>
            <c:numRef>
              <c:f>三圍函數1!$B$42:$AZ$42</c:f>
              <c:numCache>
                <c:formatCode>General</c:formatCode>
                <c:ptCount val="51"/>
                <c:pt idx="0">
                  <c:v>-0.95105654279140162</c:v>
                </c:pt>
                <c:pt idx="1">
                  <c:v>-0.90482708988659255</c:v>
                </c:pt>
                <c:pt idx="2">
                  <c:v>-0.84432797374295598</c:v>
                </c:pt>
                <c:pt idx="3">
                  <c:v>-0.77051330152998931</c:v>
                </c:pt>
                <c:pt idx="4">
                  <c:v>-0.68454717468357651</c:v>
                </c:pt>
                <c:pt idx="5">
                  <c:v>-0.58778533033156843</c:v>
                </c:pt>
                <c:pt idx="6">
                  <c:v>-0.48175376051012747</c:v>
                </c:pt>
                <c:pt idx="7">
                  <c:v>-0.36812464635855396</c:v>
                </c:pt>
                <c:pt idx="8">
                  <c:v>-0.24868998682470475</c:v>
                </c:pt>
                <c:pt idx="9">
                  <c:v>-0.12533333777206054</c:v>
                </c:pt>
                <c:pt idx="10">
                  <c:v>-1.0717958900474992E-7</c:v>
                </c:pt>
                <c:pt idx="11">
                  <c:v>0.12533312510316863</c:v>
                </c:pt>
                <c:pt idx="12">
                  <c:v>0.24868977920001428</c:v>
                </c:pt>
                <c:pt idx="13">
                  <c:v>0.36812444705243019</c:v>
                </c:pt>
                <c:pt idx="14">
                  <c:v>0.48175357266574698</c:v>
                </c:pt>
                <c:pt idx="15">
                  <c:v>0.58778515691134914</c:v>
                </c:pt>
                <c:pt idx="16">
                  <c:v>0.68454701842245946</c:v>
                </c:pt>
                <c:pt idx="17">
                  <c:v>0.77051316489230437</c:v>
                </c:pt>
                <c:pt idx="18">
                  <c:v>0.84432785888356199</c:v>
                </c:pt>
                <c:pt idx="19">
                  <c:v>0.90482699861688987</c:v>
                </c:pt>
                <c:pt idx="20">
                  <c:v>0.95105647655076864</c:v>
                </c:pt>
                <c:pt idx="21">
                  <c:v>0.98228722622686848</c:v>
                </c:pt>
                <c:pt idx="22">
                  <c:v>0.99802672008323379</c:v>
                </c:pt>
                <c:pt idx="23">
                  <c:v>0.99802673690788868</c:v>
                </c:pt>
                <c:pt idx="24">
                  <c:v>0.98228727643549829</c:v>
                </c:pt>
                <c:pt idx="25">
                  <c:v>0.9510565593515532</c:v>
                </c:pt>
                <c:pt idx="26">
                  <c:v>0.9048271127040115</c:v>
                </c:pt>
                <c:pt idx="27">
                  <c:v>0.84432800245779871</c:v>
                </c:pt>
                <c:pt idx="28">
                  <c:v>0.77051333568940472</c:v>
                </c:pt>
                <c:pt idx="29">
                  <c:v>0.6845472137488513</c:v>
                </c:pt>
                <c:pt idx="30">
                  <c:v>0.58778537368661865</c:v>
                </c:pt>
                <c:pt idx="31">
                  <c:v>0.48175380747121954</c:v>
                </c:pt>
                <c:pt idx="32">
                  <c:v>0.36812469618508187</c:v>
                </c:pt>
                <c:pt idx="33">
                  <c:v>0.24869003873087603</c:v>
                </c:pt>
                <c:pt idx="34">
                  <c:v>0.1253333909392822</c:v>
                </c:pt>
                <c:pt idx="35">
                  <c:v>1.6076938217485689E-7</c:v>
                </c:pt>
                <c:pt idx="36">
                  <c:v>-0.1253330719359452</c:v>
                </c:pt>
                <c:pt idx="37">
                  <c:v>-0.24868972729383945</c:v>
                </c:pt>
                <c:pt idx="38">
                  <c:v>-0.36812439722589707</c:v>
                </c:pt>
                <c:pt idx="39">
                  <c:v>-0.48175352570464958</c:v>
                </c:pt>
                <c:pt idx="40">
                  <c:v>-0.58778511355629048</c:v>
                </c:pt>
                <c:pt idx="41">
                  <c:v>-0.68454697935717423</c:v>
                </c:pt>
                <c:pt idx="42">
                  <c:v>-0.77051313073287786</c:v>
                </c:pt>
                <c:pt idx="43">
                  <c:v>-0.8443278301687076</c:v>
                </c:pt>
                <c:pt idx="44">
                  <c:v>-0.90482697579945781</c:v>
                </c:pt>
                <c:pt idx="45">
                  <c:v>-0.95105645999060306</c:v>
                </c:pt>
                <c:pt idx="46">
                  <c:v>-0.98228721618513415</c:v>
                </c:pt>
                <c:pt idx="47">
                  <c:v>-0.99802671671829424</c:v>
                </c:pt>
                <c:pt idx="48">
                  <c:v>-0.99802674027281102</c:v>
                </c:pt>
                <c:pt idx="49">
                  <c:v>-0.98228728647721597</c:v>
                </c:pt>
                <c:pt idx="50">
                  <c:v>-0.95105657591170178</c:v>
                </c:pt>
              </c:numCache>
            </c:numRef>
          </c:val>
        </c:ser>
        <c:ser>
          <c:idx val="41"/>
          <c:order val="41"/>
          <c:val>
            <c:numRef>
              <c:f>三圍函數1!$B$43:$AZ$43</c:f>
              <c:numCache>
                <c:formatCode>General</c:formatCode>
                <c:ptCount val="51"/>
                <c:pt idx="0">
                  <c:v>-0.90482708988659255</c:v>
                </c:pt>
                <c:pt idx="1">
                  <c:v>-0.84432797374295598</c:v>
                </c:pt>
                <c:pt idx="2">
                  <c:v>-0.77051330152998931</c:v>
                </c:pt>
                <c:pt idx="3">
                  <c:v>-0.68454717468357651</c:v>
                </c:pt>
                <c:pt idx="4">
                  <c:v>-0.58778533033156843</c:v>
                </c:pt>
                <c:pt idx="5">
                  <c:v>-0.48175376051012747</c:v>
                </c:pt>
                <c:pt idx="6">
                  <c:v>-0.36812464635855396</c:v>
                </c:pt>
                <c:pt idx="7">
                  <c:v>-0.24868998682470475</c:v>
                </c:pt>
                <c:pt idx="8">
                  <c:v>-0.12533333777206054</c:v>
                </c:pt>
                <c:pt idx="9">
                  <c:v>-1.0717958900474992E-7</c:v>
                </c:pt>
                <c:pt idx="10">
                  <c:v>0.12533312510316863</c:v>
                </c:pt>
                <c:pt idx="11">
                  <c:v>0.24868977920001428</c:v>
                </c:pt>
                <c:pt idx="12">
                  <c:v>0.36812444705243019</c:v>
                </c:pt>
                <c:pt idx="13">
                  <c:v>0.48175357266574698</c:v>
                </c:pt>
                <c:pt idx="14">
                  <c:v>0.58778515691134914</c:v>
                </c:pt>
                <c:pt idx="15">
                  <c:v>0.6845470184224588</c:v>
                </c:pt>
                <c:pt idx="16">
                  <c:v>0.77051316489230437</c:v>
                </c:pt>
                <c:pt idx="17">
                  <c:v>0.84432785888356199</c:v>
                </c:pt>
                <c:pt idx="18">
                  <c:v>0.90482699861688987</c:v>
                </c:pt>
                <c:pt idx="19">
                  <c:v>0.95105647655076864</c:v>
                </c:pt>
                <c:pt idx="20">
                  <c:v>0.98228722622686848</c:v>
                </c:pt>
                <c:pt idx="21">
                  <c:v>0.99802672008323379</c:v>
                </c:pt>
                <c:pt idx="22">
                  <c:v>0.99802673690788868</c:v>
                </c:pt>
                <c:pt idx="23">
                  <c:v>0.98228727643549829</c:v>
                </c:pt>
                <c:pt idx="24">
                  <c:v>0.9510565593515532</c:v>
                </c:pt>
                <c:pt idx="25">
                  <c:v>0.9048271127040115</c:v>
                </c:pt>
                <c:pt idx="26">
                  <c:v>0.84432800245779871</c:v>
                </c:pt>
                <c:pt idx="27">
                  <c:v>0.77051333568940472</c:v>
                </c:pt>
                <c:pt idx="28">
                  <c:v>0.6845472137488513</c:v>
                </c:pt>
                <c:pt idx="29">
                  <c:v>0.58778537368661865</c:v>
                </c:pt>
                <c:pt idx="30">
                  <c:v>0.48175380747121954</c:v>
                </c:pt>
                <c:pt idx="31">
                  <c:v>0.36812469618508187</c:v>
                </c:pt>
                <c:pt idx="32">
                  <c:v>0.24869003873087603</c:v>
                </c:pt>
                <c:pt idx="33">
                  <c:v>0.1253333909392822</c:v>
                </c:pt>
                <c:pt idx="34">
                  <c:v>1.6076938217485689E-7</c:v>
                </c:pt>
                <c:pt idx="35">
                  <c:v>-0.1253330719359452</c:v>
                </c:pt>
                <c:pt idx="36">
                  <c:v>-0.24868972729383945</c:v>
                </c:pt>
                <c:pt idx="37">
                  <c:v>-0.36812439722589707</c:v>
                </c:pt>
                <c:pt idx="38">
                  <c:v>-0.48175352570464958</c:v>
                </c:pt>
                <c:pt idx="39">
                  <c:v>-0.58778511355629048</c:v>
                </c:pt>
                <c:pt idx="40">
                  <c:v>-0.68454697935717423</c:v>
                </c:pt>
                <c:pt idx="41">
                  <c:v>-0.77051313073287786</c:v>
                </c:pt>
                <c:pt idx="42">
                  <c:v>-0.8443278301687076</c:v>
                </c:pt>
                <c:pt idx="43">
                  <c:v>-0.90482697579945781</c:v>
                </c:pt>
                <c:pt idx="44">
                  <c:v>-0.95105645999060306</c:v>
                </c:pt>
                <c:pt idx="45">
                  <c:v>-0.98228721618513415</c:v>
                </c:pt>
                <c:pt idx="46">
                  <c:v>-0.99802671671829424</c:v>
                </c:pt>
                <c:pt idx="47">
                  <c:v>-0.99802674027281102</c:v>
                </c:pt>
                <c:pt idx="48">
                  <c:v>-0.98228728647721597</c:v>
                </c:pt>
                <c:pt idx="49">
                  <c:v>-0.95105657591170178</c:v>
                </c:pt>
                <c:pt idx="50">
                  <c:v>-0.90482713552142791</c:v>
                </c:pt>
              </c:numCache>
            </c:numRef>
          </c:val>
        </c:ser>
        <c:ser>
          <c:idx val="42"/>
          <c:order val="42"/>
          <c:val>
            <c:numRef>
              <c:f>三圍函數1!$B$44:$AZ$44</c:f>
              <c:numCache>
                <c:formatCode>General</c:formatCode>
                <c:ptCount val="51"/>
                <c:pt idx="0">
                  <c:v>-0.84432797374295598</c:v>
                </c:pt>
                <c:pt idx="1">
                  <c:v>-0.77051330152998931</c:v>
                </c:pt>
                <c:pt idx="2">
                  <c:v>-0.68454717468357651</c:v>
                </c:pt>
                <c:pt idx="3">
                  <c:v>-0.58778533033156843</c:v>
                </c:pt>
                <c:pt idx="4">
                  <c:v>-0.48175376051012747</c:v>
                </c:pt>
                <c:pt idx="5">
                  <c:v>-0.36812464635855396</c:v>
                </c:pt>
                <c:pt idx="6">
                  <c:v>-0.24868998682470475</c:v>
                </c:pt>
                <c:pt idx="7">
                  <c:v>-0.12533333777206054</c:v>
                </c:pt>
                <c:pt idx="8">
                  <c:v>-1.0717958900474992E-7</c:v>
                </c:pt>
                <c:pt idx="9">
                  <c:v>0.12533312510316863</c:v>
                </c:pt>
                <c:pt idx="10">
                  <c:v>0.24868977920001428</c:v>
                </c:pt>
                <c:pt idx="11">
                  <c:v>0.36812444705243019</c:v>
                </c:pt>
                <c:pt idx="12">
                  <c:v>0.48175357266574698</c:v>
                </c:pt>
                <c:pt idx="13">
                  <c:v>0.58778515691134914</c:v>
                </c:pt>
                <c:pt idx="14">
                  <c:v>0.6845470184224588</c:v>
                </c:pt>
                <c:pt idx="15">
                  <c:v>0.77051316489230437</c:v>
                </c:pt>
                <c:pt idx="16">
                  <c:v>0.84432785888356199</c:v>
                </c:pt>
                <c:pt idx="17">
                  <c:v>0.90482699861688987</c:v>
                </c:pt>
                <c:pt idx="18">
                  <c:v>0.95105647655076864</c:v>
                </c:pt>
                <c:pt idx="19">
                  <c:v>0.98228722622686848</c:v>
                </c:pt>
                <c:pt idx="20">
                  <c:v>0.99802672008323379</c:v>
                </c:pt>
                <c:pt idx="21">
                  <c:v>0.99802673690788868</c:v>
                </c:pt>
                <c:pt idx="22">
                  <c:v>0.98228727643549829</c:v>
                </c:pt>
                <c:pt idx="23">
                  <c:v>0.9510565593515532</c:v>
                </c:pt>
                <c:pt idx="24">
                  <c:v>0.9048271127040115</c:v>
                </c:pt>
                <c:pt idx="25">
                  <c:v>0.84432800245779871</c:v>
                </c:pt>
                <c:pt idx="26">
                  <c:v>0.77051333568940472</c:v>
                </c:pt>
                <c:pt idx="27">
                  <c:v>0.6845472137488513</c:v>
                </c:pt>
                <c:pt idx="28">
                  <c:v>0.58778537368661865</c:v>
                </c:pt>
                <c:pt idx="29">
                  <c:v>0.48175380747121954</c:v>
                </c:pt>
                <c:pt idx="30">
                  <c:v>0.36812469618508187</c:v>
                </c:pt>
                <c:pt idx="31">
                  <c:v>0.24869003873087603</c:v>
                </c:pt>
                <c:pt idx="32">
                  <c:v>0.1253333909392822</c:v>
                </c:pt>
                <c:pt idx="33">
                  <c:v>1.6076938217485689E-7</c:v>
                </c:pt>
                <c:pt idx="34">
                  <c:v>-0.1253330719359452</c:v>
                </c:pt>
                <c:pt idx="35">
                  <c:v>-0.24868972729383945</c:v>
                </c:pt>
                <c:pt idx="36">
                  <c:v>-0.36812439722589707</c:v>
                </c:pt>
                <c:pt idx="37">
                  <c:v>-0.48175352570464958</c:v>
                </c:pt>
                <c:pt idx="38">
                  <c:v>-0.58778511355629048</c:v>
                </c:pt>
                <c:pt idx="39">
                  <c:v>-0.68454697935717423</c:v>
                </c:pt>
                <c:pt idx="40">
                  <c:v>-0.77051313073287786</c:v>
                </c:pt>
                <c:pt idx="41">
                  <c:v>-0.8443278301687076</c:v>
                </c:pt>
                <c:pt idx="42">
                  <c:v>-0.90482697579945781</c:v>
                </c:pt>
                <c:pt idx="43">
                  <c:v>-0.95105645999060306</c:v>
                </c:pt>
                <c:pt idx="44">
                  <c:v>-0.98228721618513415</c:v>
                </c:pt>
                <c:pt idx="45">
                  <c:v>-0.99802671671829424</c:v>
                </c:pt>
                <c:pt idx="46">
                  <c:v>-0.99802674027281102</c:v>
                </c:pt>
                <c:pt idx="47">
                  <c:v>-0.98228728647721597</c:v>
                </c:pt>
                <c:pt idx="48">
                  <c:v>-0.95105657591170178</c:v>
                </c:pt>
                <c:pt idx="49">
                  <c:v>-0.90482713552142791</c:v>
                </c:pt>
                <c:pt idx="50">
                  <c:v>-0.84432803117263866</c:v>
                </c:pt>
              </c:numCache>
            </c:numRef>
          </c:val>
        </c:ser>
        <c:ser>
          <c:idx val="43"/>
          <c:order val="43"/>
          <c:val>
            <c:numRef>
              <c:f>三圍函數1!$B$45:$AZ$45</c:f>
              <c:numCache>
                <c:formatCode>General</c:formatCode>
                <c:ptCount val="51"/>
                <c:pt idx="0">
                  <c:v>-0.77051330152998931</c:v>
                </c:pt>
                <c:pt idx="1">
                  <c:v>-0.68454717468357651</c:v>
                </c:pt>
                <c:pt idx="2">
                  <c:v>-0.58778533033156843</c:v>
                </c:pt>
                <c:pt idx="3">
                  <c:v>-0.48175376051012747</c:v>
                </c:pt>
                <c:pt idx="4">
                  <c:v>-0.36812464635855396</c:v>
                </c:pt>
                <c:pt idx="5">
                  <c:v>-0.24868998682470475</c:v>
                </c:pt>
                <c:pt idx="6">
                  <c:v>-0.12533333777206054</c:v>
                </c:pt>
                <c:pt idx="7">
                  <c:v>-1.0717958900474992E-7</c:v>
                </c:pt>
                <c:pt idx="8">
                  <c:v>0.12533312510316863</c:v>
                </c:pt>
                <c:pt idx="9">
                  <c:v>0.24868977920001428</c:v>
                </c:pt>
                <c:pt idx="10">
                  <c:v>0.36812444705243019</c:v>
                </c:pt>
                <c:pt idx="11">
                  <c:v>0.48175357266574698</c:v>
                </c:pt>
                <c:pt idx="12">
                  <c:v>0.58778515691134914</c:v>
                </c:pt>
                <c:pt idx="13">
                  <c:v>0.6845470184224588</c:v>
                </c:pt>
                <c:pt idx="14">
                  <c:v>0.77051316489230437</c:v>
                </c:pt>
                <c:pt idx="15">
                  <c:v>0.84432785888356154</c:v>
                </c:pt>
                <c:pt idx="16">
                  <c:v>0.90482699861688987</c:v>
                </c:pt>
                <c:pt idx="17">
                  <c:v>0.95105647655076864</c:v>
                </c:pt>
                <c:pt idx="18">
                  <c:v>0.98228722622686848</c:v>
                </c:pt>
                <c:pt idx="19">
                  <c:v>0.99802672008323379</c:v>
                </c:pt>
                <c:pt idx="20">
                  <c:v>0.99802673690788868</c:v>
                </c:pt>
                <c:pt idx="21">
                  <c:v>0.98228727643549829</c:v>
                </c:pt>
                <c:pt idx="22">
                  <c:v>0.9510565593515532</c:v>
                </c:pt>
                <c:pt idx="23">
                  <c:v>0.9048271127040115</c:v>
                </c:pt>
                <c:pt idx="24">
                  <c:v>0.84432800245779871</c:v>
                </c:pt>
                <c:pt idx="25">
                  <c:v>0.77051333568940472</c:v>
                </c:pt>
                <c:pt idx="26">
                  <c:v>0.6845472137488513</c:v>
                </c:pt>
                <c:pt idx="27">
                  <c:v>0.58778537368661865</c:v>
                </c:pt>
                <c:pt idx="28">
                  <c:v>0.48175380747121954</c:v>
                </c:pt>
                <c:pt idx="29">
                  <c:v>0.36812469618508187</c:v>
                </c:pt>
                <c:pt idx="30">
                  <c:v>0.24869003873087603</c:v>
                </c:pt>
                <c:pt idx="31">
                  <c:v>0.1253333909392822</c:v>
                </c:pt>
                <c:pt idx="32">
                  <c:v>1.6076938217485689E-7</c:v>
                </c:pt>
                <c:pt idx="33">
                  <c:v>-0.1253330719359452</c:v>
                </c:pt>
                <c:pt idx="34">
                  <c:v>-0.24868972729383945</c:v>
                </c:pt>
                <c:pt idx="35">
                  <c:v>-0.36812439722589707</c:v>
                </c:pt>
                <c:pt idx="36">
                  <c:v>-0.48175352570464958</c:v>
                </c:pt>
                <c:pt idx="37">
                  <c:v>-0.58778511355629048</c:v>
                </c:pt>
                <c:pt idx="38">
                  <c:v>-0.68454697935717423</c:v>
                </c:pt>
                <c:pt idx="39">
                  <c:v>-0.77051313073287786</c:v>
                </c:pt>
                <c:pt idx="40">
                  <c:v>-0.8443278301687076</c:v>
                </c:pt>
                <c:pt idx="41">
                  <c:v>-0.90482697579945781</c:v>
                </c:pt>
                <c:pt idx="42">
                  <c:v>-0.95105645999060306</c:v>
                </c:pt>
                <c:pt idx="43">
                  <c:v>-0.98228721618513415</c:v>
                </c:pt>
                <c:pt idx="44">
                  <c:v>-0.99802671671829424</c:v>
                </c:pt>
                <c:pt idx="45">
                  <c:v>-0.99802674027281102</c:v>
                </c:pt>
                <c:pt idx="46">
                  <c:v>-0.98228728647721597</c:v>
                </c:pt>
                <c:pt idx="47">
                  <c:v>-0.95105657591170178</c:v>
                </c:pt>
                <c:pt idx="48">
                  <c:v>-0.90482713552142791</c:v>
                </c:pt>
                <c:pt idx="49">
                  <c:v>-0.84432803117263866</c:v>
                </c:pt>
                <c:pt idx="50">
                  <c:v>-0.77051336984881913</c:v>
                </c:pt>
              </c:numCache>
            </c:numRef>
          </c:val>
        </c:ser>
        <c:ser>
          <c:idx val="44"/>
          <c:order val="44"/>
          <c:val>
            <c:numRef>
              <c:f>三圍函數1!$B$46:$AZ$46</c:f>
              <c:numCache>
                <c:formatCode>General</c:formatCode>
                <c:ptCount val="51"/>
                <c:pt idx="0">
                  <c:v>-0.68454717468357651</c:v>
                </c:pt>
                <c:pt idx="1">
                  <c:v>-0.58778533033156843</c:v>
                </c:pt>
                <c:pt idx="2">
                  <c:v>-0.48175376051012747</c:v>
                </c:pt>
                <c:pt idx="3">
                  <c:v>-0.36812464635855396</c:v>
                </c:pt>
                <c:pt idx="4">
                  <c:v>-0.24868998682470475</c:v>
                </c:pt>
                <c:pt idx="5">
                  <c:v>-0.12533333777206054</c:v>
                </c:pt>
                <c:pt idx="6">
                  <c:v>-1.0717958900474992E-7</c:v>
                </c:pt>
                <c:pt idx="7">
                  <c:v>0.12533312510316863</c:v>
                </c:pt>
                <c:pt idx="8">
                  <c:v>0.24868977920001428</c:v>
                </c:pt>
                <c:pt idx="9">
                  <c:v>0.36812444705243019</c:v>
                </c:pt>
                <c:pt idx="10">
                  <c:v>0.48175357266574698</c:v>
                </c:pt>
                <c:pt idx="11">
                  <c:v>0.58778515691134914</c:v>
                </c:pt>
                <c:pt idx="12">
                  <c:v>0.6845470184224588</c:v>
                </c:pt>
                <c:pt idx="13">
                  <c:v>0.77051316489230437</c:v>
                </c:pt>
                <c:pt idx="14">
                  <c:v>0.84432785888356154</c:v>
                </c:pt>
                <c:pt idx="15">
                  <c:v>0.90482699861688987</c:v>
                </c:pt>
                <c:pt idx="16">
                  <c:v>0.95105647655076864</c:v>
                </c:pt>
                <c:pt idx="17">
                  <c:v>0.98228722622686848</c:v>
                </c:pt>
                <c:pt idx="18">
                  <c:v>0.99802672008323379</c:v>
                </c:pt>
                <c:pt idx="19">
                  <c:v>0.99802673690788868</c:v>
                </c:pt>
                <c:pt idx="20">
                  <c:v>0.98228727643549829</c:v>
                </c:pt>
                <c:pt idx="21">
                  <c:v>0.9510565593515532</c:v>
                </c:pt>
                <c:pt idx="22">
                  <c:v>0.9048271127040115</c:v>
                </c:pt>
                <c:pt idx="23">
                  <c:v>0.84432800245779871</c:v>
                </c:pt>
                <c:pt idx="24">
                  <c:v>0.77051333568940472</c:v>
                </c:pt>
                <c:pt idx="25">
                  <c:v>0.6845472137488513</c:v>
                </c:pt>
                <c:pt idx="26">
                  <c:v>0.58778537368661865</c:v>
                </c:pt>
                <c:pt idx="27">
                  <c:v>0.48175380747121954</c:v>
                </c:pt>
                <c:pt idx="28">
                  <c:v>0.36812469618508187</c:v>
                </c:pt>
                <c:pt idx="29">
                  <c:v>0.24869003873087603</c:v>
                </c:pt>
                <c:pt idx="30">
                  <c:v>0.1253333909392822</c:v>
                </c:pt>
                <c:pt idx="31">
                  <c:v>1.6076938395121373E-7</c:v>
                </c:pt>
                <c:pt idx="32">
                  <c:v>-0.1253330719359452</c:v>
                </c:pt>
                <c:pt idx="33">
                  <c:v>-0.24868972729383945</c:v>
                </c:pt>
                <c:pt idx="34">
                  <c:v>-0.36812439722589707</c:v>
                </c:pt>
                <c:pt idx="35">
                  <c:v>-0.48175352570464958</c:v>
                </c:pt>
                <c:pt idx="36">
                  <c:v>-0.58778511355629048</c:v>
                </c:pt>
                <c:pt idx="37">
                  <c:v>-0.68454697935717423</c:v>
                </c:pt>
                <c:pt idx="38">
                  <c:v>-0.77051313073287786</c:v>
                </c:pt>
                <c:pt idx="39">
                  <c:v>-0.8443278301687076</c:v>
                </c:pt>
                <c:pt idx="40">
                  <c:v>-0.90482697579945781</c:v>
                </c:pt>
                <c:pt idx="41">
                  <c:v>-0.95105645999060306</c:v>
                </c:pt>
                <c:pt idx="42">
                  <c:v>-0.98228721618513415</c:v>
                </c:pt>
                <c:pt idx="43">
                  <c:v>-0.99802671671829424</c:v>
                </c:pt>
                <c:pt idx="44">
                  <c:v>-0.99802674027281102</c:v>
                </c:pt>
                <c:pt idx="45">
                  <c:v>-0.98228728647721597</c:v>
                </c:pt>
                <c:pt idx="46">
                  <c:v>-0.95105657591170178</c:v>
                </c:pt>
                <c:pt idx="47">
                  <c:v>-0.90482713552142791</c:v>
                </c:pt>
                <c:pt idx="48">
                  <c:v>-0.84432803117263866</c:v>
                </c:pt>
                <c:pt idx="49">
                  <c:v>-0.77051336984881913</c:v>
                </c:pt>
                <c:pt idx="50">
                  <c:v>-0.68454725281412354</c:v>
                </c:pt>
              </c:numCache>
            </c:numRef>
          </c:val>
        </c:ser>
        <c:ser>
          <c:idx val="45"/>
          <c:order val="45"/>
          <c:val>
            <c:numRef>
              <c:f>三圍函數1!$B$47:$AZ$47</c:f>
              <c:numCache>
                <c:formatCode>General</c:formatCode>
                <c:ptCount val="51"/>
                <c:pt idx="0">
                  <c:v>-0.58778533033156843</c:v>
                </c:pt>
                <c:pt idx="1">
                  <c:v>-0.48175376051012747</c:v>
                </c:pt>
                <c:pt idx="2">
                  <c:v>-0.36812464635855396</c:v>
                </c:pt>
                <c:pt idx="3">
                  <c:v>-0.24868998682470475</c:v>
                </c:pt>
                <c:pt idx="4">
                  <c:v>-0.12533333777206054</c:v>
                </c:pt>
                <c:pt idx="5">
                  <c:v>-1.0717958900474992E-7</c:v>
                </c:pt>
                <c:pt idx="6">
                  <c:v>0.12533312510316863</c:v>
                </c:pt>
                <c:pt idx="7">
                  <c:v>0.24868977920001428</c:v>
                </c:pt>
                <c:pt idx="8">
                  <c:v>0.36812444705243019</c:v>
                </c:pt>
                <c:pt idx="9">
                  <c:v>0.48175357266574698</c:v>
                </c:pt>
                <c:pt idx="10">
                  <c:v>0.58778515691134914</c:v>
                </c:pt>
                <c:pt idx="11">
                  <c:v>0.6845470184224588</c:v>
                </c:pt>
                <c:pt idx="12">
                  <c:v>0.77051316489230437</c:v>
                </c:pt>
                <c:pt idx="13">
                  <c:v>0.84432785888356154</c:v>
                </c:pt>
                <c:pt idx="14">
                  <c:v>0.90482699861688987</c:v>
                </c:pt>
                <c:pt idx="15">
                  <c:v>0.9510564765507683</c:v>
                </c:pt>
                <c:pt idx="16">
                  <c:v>0.98228722622686848</c:v>
                </c:pt>
                <c:pt idx="17">
                  <c:v>0.99802672008323379</c:v>
                </c:pt>
                <c:pt idx="18">
                  <c:v>0.99802673690788868</c:v>
                </c:pt>
                <c:pt idx="19">
                  <c:v>0.98228727643549829</c:v>
                </c:pt>
                <c:pt idx="20">
                  <c:v>0.9510565593515532</c:v>
                </c:pt>
                <c:pt idx="21">
                  <c:v>0.9048271127040115</c:v>
                </c:pt>
                <c:pt idx="22">
                  <c:v>0.84432800245779871</c:v>
                </c:pt>
                <c:pt idx="23">
                  <c:v>0.77051333568940472</c:v>
                </c:pt>
                <c:pt idx="24">
                  <c:v>0.6845472137488513</c:v>
                </c:pt>
                <c:pt idx="25">
                  <c:v>0.58778537368661865</c:v>
                </c:pt>
                <c:pt idx="26">
                  <c:v>0.48175380747121954</c:v>
                </c:pt>
                <c:pt idx="27">
                  <c:v>0.36812469618508187</c:v>
                </c:pt>
                <c:pt idx="28">
                  <c:v>0.24869003873087603</c:v>
                </c:pt>
                <c:pt idx="29">
                  <c:v>0.1253333909392822</c:v>
                </c:pt>
                <c:pt idx="30">
                  <c:v>1.6076938395121373E-7</c:v>
                </c:pt>
                <c:pt idx="31">
                  <c:v>-0.1253330719359452</c:v>
                </c:pt>
                <c:pt idx="32">
                  <c:v>-0.24868972729383945</c:v>
                </c:pt>
                <c:pt idx="33">
                  <c:v>-0.36812439722589707</c:v>
                </c:pt>
                <c:pt idx="34">
                  <c:v>-0.48175352570464958</c:v>
                </c:pt>
                <c:pt idx="35">
                  <c:v>-0.58778511355629048</c:v>
                </c:pt>
                <c:pt idx="36">
                  <c:v>-0.68454697935717423</c:v>
                </c:pt>
                <c:pt idx="37">
                  <c:v>-0.77051313073287786</c:v>
                </c:pt>
                <c:pt idx="38">
                  <c:v>-0.8443278301687076</c:v>
                </c:pt>
                <c:pt idx="39">
                  <c:v>-0.90482697579945781</c:v>
                </c:pt>
                <c:pt idx="40">
                  <c:v>-0.95105645999060306</c:v>
                </c:pt>
                <c:pt idx="41">
                  <c:v>-0.98228721618513415</c:v>
                </c:pt>
                <c:pt idx="42">
                  <c:v>-0.99802671671829424</c:v>
                </c:pt>
                <c:pt idx="43">
                  <c:v>-0.99802674027281102</c:v>
                </c:pt>
                <c:pt idx="44">
                  <c:v>-0.98228728647721597</c:v>
                </c:pt>
                <c:pt idx="45">
                  <c:v>-0.95105657591170178</c:v>
                </c:pt>
                <c:pt idx="46">
                  <c:v>-0.90482713552142791</c:v>
                </c:pt>
                <c:pt idx="47">
                  <c:v>-0.84432803117263866</c:v>
                </c:pt>
                <c:pt idx="48">
                  <c:v>-0.77051336984881913</c:v>
                </c:pt>
                <c:pt idx="49">
                  <c:v>-0.68454725281412354</c:v>
                </c:pt>
                <c:pt idx="50">
                  <c:v>-0.5877854170416672</c:v>
                </c:pt>
              </c:numCache>
            </c:numRef>
          </c:val>
        </c:ser>
        <c:ser>
          <c:idx val="46"/>
          <c:order val="46"/>
          <c:val>
            <c:numRef>
              <c:f>三圍函數1!$B$48:$AZ$48</c:f>
              <c:numCache>
                <c:formatCode>General</c:formatCode>
                <c:ptCount val="51"/>
                <c:pt idx="0">
                  <c:v>-0.48175376051012747</c:v>
                </c:pt>
                <c:pt idx="1">
                  <c:v>-0.36812464635855396</c:v>
                </c:pt>
                <c:pt idx="2">
                  <c:v>-0.24868998682470475</c:v>
                </c:pt>
                <c:pt idx="3">
                  <c:v>-0.12533333777206054</c:v>
                </c:pt>
                <c:pt idx="4">
                  <c:v>-1.0717958900474992E-7</c:v>
                </c:pt>
                <c:pt idx="5">
                  <c:v>0.12533312510316863</c:v>
                </c:pt>
                <c:pt idx="6">
                  <c:v>0.24868977920001428</c:v>
                </c:pt>
                <c:pt idx="7">
                  <c:v>0.36812444705243019</c:v>
                </c:pt>
                <c:pt idx="8">
                  <c:v>0.48175357266574698</c:v>
                </c:pt>
                <c:pt idx="9">
                  <c:v>0.58778515691134914</c:v>
                </c:pt>
                <c:pt idx="10">
                  <c:v>0.6845470184224588</c:v>
                </c:pt>
                <c:pt idx="11">
                  <c:v>0.77051316489230437</c:v>
                </c:pt>
                <c:pt idx="12">
                  <c:v>0.84432785888356154</c:v>
                </c:pt>
                <c:pt idx="13">
                  <c:v>0.90482699861688987</c:v>
                </c:pt>
                <c:pt idx="14">
                  <c:v>0.9510564765507683</c:v>
                </c:pt>
                <c:pt idx="15">
                  <c:v>0.98228722622686848</c:v>
                </c:pt>
                <c:pt idx="16">
                  <c:v>0.99802672008323379</c:v>
                </c:pt>
                <c:pt idx="17">
                  <c:v>0.99802673690788868</c:v>
                </c:pt>
                <c:pt idx="18">
                  <c:v>0.98228727643549829</c:v>
                </c:pt>
                <c:pt idx="19">
                  <c:v>0.9510565593515532</c:v>
                </c:pt>
                <c:pt idx="20">
                  <c:v>0.9048271127040115</c:v>
                </c:pt>
                <c:pt idx="21">
                  <c:v>0.84432800245779871</c:v>
                </c:pt>
                <c:pt idx="22">
                  <c:v>0.77051333568940472</c:v>
                </c:pt>
                <c:pt idx="23">
                  <c:v>0.6845472137488513</c:v>
                </c:pt>
                <c:pt idx="24">
                  <c:v>0.58778537368661865</c:v>
                </c:pt>
                <c:pt idx="25">
                  <c:v>0.48175380747121954</c:v>
                </c:pt>
                <c:pt idx="26">
                  <c:v>0.36812469618508187</c:v>
                </c:pt>
                <c:pt idx="27">
                  <c:v>0.24869003873087603</c:v>
                </c:pt>
                <c:pt idx="28">
                  <c:v>0.1253333909392822</c:v>
                </c:pt>
                <c:pt idx="29">
                  <c:v>1.6076938395121373E-7</c:v>
                </c:pt>
                <c:pt idx="30">
                  <c:v>-0.1253330719359452</c:v>
                </c:pt>
                <c:pt idx="31">
                  <c:v>-0.24868972729383945</c:v>
                </c:pt>
                <c:pt idx="32">
                  <c:v>-0.36812439722589707</c:v>
                </c:pt>
                <c:pt idx="33">
                  <c:v>-0.48175352570464958</c:v>
                </c:pt>
                <c:pt idx="34">
                  <c:v>-0.58778511355629048</c:v>
                </c:pt>
                <c:pt idx="35">
                  <c:v>-0.68454697935717423</c:v>
                </c:pt>
                <c:pt idx="36">
                  <c:v>-0.77051313073287786</c:v>
                </c:pt>
                <c:pt idx="37">
                  <c:v>-0.8443278301687076</c:v>
                </c:pt>
                <c:pt idx="38">
                  <c:v>-0.90482697579945781</c:v>
                </c:pt>
                <c:pt idx="39">
                  <c:v>-0.95105645999060306</c:v>
                </c:pt>
                <c:pt idx="40">
                  <c:v>-0.98228721618513415</c:v>
                </c:pt>
                <c:pt idx="41">
                  <c:v>-0.99802671671829424</c:v>
                </c:pt>
                <c:pt idx="42">
                  <c:v>-0.99802674027281102</c:v>
                </c:pt>
                <c:pt idx="43">
                  <c:v>-0.98228728647721597</c:v>
                </c:pt>
                <c:pt idx="44">
                  <c:v>-0.95105657591170178</c:v>
                </c:pt>
                <c:pt idx="45">
                  <c:v>-0.90482713552142791</c:v>
                </c:pt>
                <c:pt idx="46">
                  <c:v>-0.84432803117263866</c:v>
                </c:pt>
                <c:pt idx="47">
                  <c:v>-0.77051336984881913</c:v>
                </c:pt>
                <c:pt idx="48">
                  <c:v>-0.68454725281412354</c:v>
                </c:pt>
                <c:pt idx="49">
                  <c:v>-0.5877854170416672</c:v>
                </c:pt>
                <c:pt idx="50">
                  <c:v>-0.48175385443230945</c:v>
                </c:pt>
              </c:numCache>
            </c:numRef>
          </c:val>
        </c:ser>
        <c:ser>
          <c:idx val="47"/>
          <c:order val="47"/>
          <c:val>
            <c:numRef>
              <c:f>三圍函數1!$B$49:$AZ$49</c:f>
              <c:numCache>
                <c:formatCode>General</c:formatCode>
                <c:ptCount val="51"/>
                <c:pt idx="0">
                  <c:v>-0.36812464635855396</c:v>
                </c:pt>
                <c:pt idx="1">
                  <c:v>-0.24868998682470475</c:v>
                </c:pt>
                <c:pt idx="2">
                  <c:v>-0.12533333777206054</c:v>
                </c:pt>
                <c:pt idx="3">
                  <c:v>-1.0717958900474992E-7</c:v>
                </c:pt>
                <c:pt idx="4">
                  <c:v>0.12533312510316863</c:v>
                </c:pt>
                <c:pt idx="5">
                  <c:v>0.24868977920001428</c:v>
                </c:pt>
                <c:pt idx="6">
                  <c:v>0.36812444705243019</c:v>
                </c:pt>
                <c:pt idx="7">
                  <c:v>0.48175357266574698</c:v>
                </c:pt>
                <c:pt idx="8">
                  <c:v>0.58778515691134914</c:v>
                </c:pt>
                <c:pt idx="9">
                  <c:v>0.6845470184224588</c:v>
                </c:pt>
                <c:pt idx="10">
                  <c:v>0.77051316489230437</c:v>
                </c:pt>
                <c:pt idx="11">
                  <c:v>0.84432785888356154</c:v>
                </c:pt>
                <c:pt idx="12">
                  <c:v>0.90482699861688987</c:v>
                </c:pt>
                <c:pt idx="13">
                  <c:v>0.9510564765507683</c:v>
                </c:pt>
                <c:pt idx="14">
                  <c:v>0.98228722622686848</c:v>
                </c:pt>
                <c:pt idx="15">
                  <c:v>0.99802672008323379</c:v>
                </c:pt>
                <c:pt idx="16">
                  <c:v>0.99802673690788868</c:v>
                </c:pt>
                <c:pt idx="17">
                  <c:v>0.98228727643549829</c:v>
                </c:pt>
                <c:pt idx="18">
                  <c:v>0.9510565593515532</c:v>
                </c:pt>
                <c:pt idx="19">
                  <c:v>0.9048271127040115</c:v>
                </c:pt>
                <c:pt idx="20">
                  <c:v>0.84432800245779871</c:v>
                </c:pt>
                <c:pt idx="21">
                  <c:v>0.77051333568940472</c:v>
                </c:pt>
                <c:pt idx="22">
                  <c:v>0.6845472137488513</c:v>
                </c:pt>
                <c:pt idx="23">
                  <c:v>0.58778537368661865</c:v>
                </c:pt>
                <c:pt idx="24">
                  <c:v>0.48175380747121954</c:v>
                </c:pt>
                <c:pt idx="25">
                  <c:v>0.36812469618508187</c:v>
                </c:pt>
                <c:pt idx="26">
                  <c:v>0.24869003873087603</c:v>
                </c:pt>
                <c:pt idx="27">
                  <c:v>0.1253333909392822</c:v>
                </c:pt>
                <c:pt idx="28">
                  <c:v>1.6076938395121373E-7</c:v>
                </c:pt>
                <c:pt idx="29">
                  <c:v>-0.1253330719359452</c:v>
                </c:pt>
                <c:pt idx="30">
                  <c:v>-0.24868972729383945</c:v>
                </c:pt>
                <c:pt idx="31">
                  <c:v>-0.36812439722589707</c:v>
                </c:pt>
                <c:pt idx="32">
                  <c:v>-0.48175352570464958</c:v>
                </c:pt>
                <c:pt idx="33">
                  <c:v>-0.58778511355629048</c:v>
                </c:pt>
                <c:pt idx="34">
                  <c:v>-0.68454697935717423</c:v>
                </c:pt>
                <c:pt idx="35">
                  <c:v>-0.77051313073287786</c:v>
                </c:pt>
                <c:pt idx="36">
                  <c:v>-0.8443278301687076</c:v>
                </c:pt>
                <c:pt idx="37">
                  <c:v>-0.90482697579945781</c:v>
                </c:pt>
                <c:pt idx="38">
                  <c:v>-0.95105645999060306</c:v>
                </c:pt>
                <c:pt idx="39">
                  <c:v>-0.98228721618513415</c:v>
                </c:pt>
                <c:pt idx="40">
                  <c:v>-0.99802671671829424</c:v>
                </c:pt>
                <c:pt idx="41">
                  <c:v>-0.99802674027281102</c:v>
                </c:pt>
                <c:pt idx="42">
                  <c:v>-0.98228728647721597</c:v>
                </c:pt>
                <c:pt idx="43">
                  <c:v>-0.95105657591170178</c:v>
                </c:pt>
                <c:pt idx="44">
                  <c:v>-0.90482713552142791</c:v>
                </c:pt>
                <c:pt idx="45">
                  <c:v>-0.84432803117263866</c:v>
                </c:pt>
                <c:pt idx="46">
                  <c:v>-0.77051336984881913</c:v>
                </c:pt>
                <c:pt idx="47">
                  <c:v>-0.68454725281412354</c:v>
                </c:pt>
                <c:pt idx="48">
                  <c:v>-0.5877854170416672</c:v>
                </c:pt>
                <c:pt idx="49">
                  <c:v>-0.48175385443230945</c:v>
                </c:pt>
                <c:pt idx="50">
                  <c:v>-0.36812474601161033</c:v>
                </c:pt>
              </c:numCache>
            </c:numRef>
          </c:val>
        </c:ser>
        <c:ser>
          <c:idx val="48"/>
          <c:order val="48"/>
          <c:val>
            <c:numRef>
              <c:f>三圍函數1!$B$50:$AZ$50</c:f>
              <c:numCache>
                <c:formatCode>General</c:formatCode>
                <c:ptCount val="51"/>
                <c:pt idx="0">
                  <c:v>-0.24868998682470475</c:v>
                </c:pt>
                <c:pt idx="1">
                  <c:v>-0.12533333777206054</c:v>
                </c:pt>
                <c:pt idx="2">
                  <c:v>-1.0717958900474992E-7</c:v>
                </c:pt>
                <c:pt idx="3">
                  <c:v>0.12533312510316863</c:v>
                </c:pt>
                <c:pt idx="4">
                  <c:v>0.24868977920001428</c:v>
                </c:pt>
                <c:pt idx="5">
                  <c:v>0.36812444705243019</c:v>
                </c:pt>
                <c:pt idx="6">
                  <c:v>0.48175357266574698</c:v>
                </c:pt>
                <c:pt idx="7">
                  <c:v>0.58778515691134914</c:v>
                </c:pt>
                <c:pt idx="8">
                  <c:v>0.6845470184224588</c:v>
                </c:pt>
                <c:pt idx="9">
                  <c:v>0.77051316489230437</c:v>
                </c:pt>
                <c:pt idx="10">
                  <c:v>0.84432785888356154</c:v>
                </c:pt>
                <c:pt idx="11">
                  <c:v>0.90482699861688987</c:v>
                </c:pt>
                <c:pt idx="12">
                  <c:v>0.9510564765507683</c:v>
                </c:pt>
                <c:pt idx="13">
                  <c:v>0.98228722622686848</c:v>
                </c:pt>
                <c:pt idx="14">
                  <c:v>0.99802672008323379</c:v>
                </c:pt>
                <c:pt idx="15">
                  <c:v>0.99802673690788868</c:v>
                </c:pt>
                <c:pt idx="16">
                  <c:v>0.98228727643549829</c:v>
                </c:pt>
                <c:pt idx="17">
                  <c:v>0.9510565593515532</c:v>
                </c:pt>
                <c:pt idx="18">
                  <c:v>0.9048271127040115</c:v>
                </c:pt>
                <c:pt idx="19">
                  <c:v>0.84432800245779871</c:v>
                </c:pt>
                <c:pt idx="20">
                  <c:v>0.77051333568940472</c:v>
                </c:pt>
                <c:pt idx="21">
                  <c:v>0.6845472137488513</c:v>
                </c:pt>
                <c:pt idx="22">
                  <c:v>0.58778537368661865</c:v>
                </c:pt>
                <c:pt idx="23">
                  <c:v>0.48175380747121954</c:v>
                </c:pt>
                <c:pt idx="24">
                  <c:v>0.36812469618508187</c:v>
                </c:pt>
                <c:pt idx="25">
                  <c:v>0.24869003873087603</c:v>
                </c:pt>
                <c:pt idx="26">
                  <c:v>0.1253333909392822</c:v>
                </c:pt>
                <c:pt idx="27">
                  <c:v>1.6076938395121373E-7</c:v>
                </c:pt>
                <c:pt idx="28">
                  <c:v>-0.1253330719359452</c:v>
                </c:pt>
                <c:pt idx="29">
                  <c:v>-0.24868972729383945</c:v>
                </c:pt>
                <c:pt idx="30">
                  <c:v>-0.36812439722589707</c:v>
                </c:pt>
                <c:pt idx="31">
                  <c:v>-0.48175352570464802</c:v>
                </c:pt>
                <c:pt idx="32">
                  <c:v>-0.58778511355629048</c:v>
                </c:pt>
                <c:pt idx="33">
                  <c:v>-0.68454697935717423</c:v>
                </c:pt>
                <c:pt idx="34">
                  <c:v>-0.77051313073287786</c:v>
                </c:pt>
                <c:pt idx="35">
                  <c:v>-0.8443278301687076</c:v>
                </c:pt>
                <c:pt idx="36">
                  <c:v>-0.90482697579945781</c:v>
                </c:pt>
                <c:pt idx="37">
                  <c:v>-0.95105645999060306</c:v>
                </c:pt>
                <c:pt idx="38">
                  <c:v>-0.98228721618513415</c:v>
                </c:pt>
                <c:pt idx="39">
                  <c:v>-0.99802671671829424</c:v>
                </c:pt>
                <c:pt idx="40">
                  <c:v>-0.99802674027281102</c:v>
                </c:pt>
                <c:pt idx="41">
                  <c:v>-0.98228728647721597</c:v>
                </c:pt>
                <c:pt idx="42">
                  <c:v>-0.95105657591170178</c:v>
                </c:pt>
                <c:pt idx="43">
                  <c:v>-0.90482713552142791</c:v>
                </c:pt>
                <c:pt idx="44">
                  <c:v>-0.84432803117263866</c:v>
                </c:pt>
                <c:pt idx="45">
                  <c:v>-0.77051336984881913</c:v>
                </c:pt>
                <c:pt idx="46">
                  <c:v>-0.68454725281412354</c:v>
                </c:pt>
                <c:pt idx="47">
                  <c:v>-0.5877854170416672</c:v>
                </c:pt>
                <c:pt idx="48">
                  <c:v>-0.48175385443230945</c:v>
                </c:pt>
                <c:pt idx="49">
                  <c:v>-0.36812474601161033</c:v>
                </c:pt>
                <c:pt idx="50">
                  <c:v>-0.24869009063704572</c:v>
                </c:pt>
              </c:numCache>
            </c:numRef>
          </c:val>
        </c:ser>
        <c:ser>
          <c:idx val="49"/>
          <c:order val="49"/>
          <c:val>
            <c:numRef>
              <c:f>三圍函數1!$B$51:$AZ$51</c:f>
              <c:numCache>
                <c:formatCode>General</c:formatCode>
                <c:ptCount val="51"/>
                <c:pt idx="0">
                  <c:v>-0.12533333777206054</c:v>
                </c:pt>
                <c:pt idx="1">
                  <c:v>-1.0717958900474992E-7</c:v>
                </c:pt>
                <c:pt idx="2">
                  <c:v>0.12533312510316863</c:v>
                </c:pt>
                <c:pt idx="3">
                  <c:v>0.24868977920001428</c:v>
                </c:pt>
                <c:pt idx="4">
                  <c:v>0.36812444705243019</c:v>
                </c:pt>
                <c:pt idx="5">
                  <c:v>0.48175357266574698</c:v>
                </c:pt>
                <c:pt idx="6">
                  <c:v>0.58778515691134914</c:v>
                </c:pt>
                <c:pt idx="7">
                  <c:v>0.6845470184224588</c:v>
                </c:pt>
                <c:pt idx="8">
                  <c:v>0.77051316489230437</c:v>
                </c:pt>
                <c:pt idx="9">
                  <c:v>0.84432785888356154</c:v>
                </c:pt>
                <c:pt idx="10">
                  <c:v>0.90482699861688987</c:v>
                </c:pt>
                <c:pt idx="11">
                  <c:v>0.9510564765507683</c:v>
                </c:pt>
                <c:pt idx="12">
                  <c:v>0.98228722622686848</c:v>
                </c:pt>
                <c:pt idx="13">
                  <c:v>0.99802672008323379</c:v>
                </c:pt>
                <c:pt idx="14">
                  <c:v>0.99802673690788868</c:v>
                </c:pt>
                <c:pt idx="15">
                  <c:v>0.98228727643549829</c:v>
                </c:pt>
                <c:pt idx="16">
                  <c:v>0.9510565593515532</c:v>
                </c:pt>
                <c:pt idx="17">
                  <c:v>0.9048271127040115</c:v>
                </c:pt>
                <c:pt idx="18">
                  <c:v>0.84432800245779871</c:v>
                </c:pt>
                <c:pt idx="19">
                  <c:v>0.77051333568940472</c:v>
                </c:pt>
                <c:pt idx="20">
                  <c:v>0.6845472137488513</c:v>
                </c:pt>
                <c:pt idx="21">
                  <c:v>0.58778537368661865</c:v>
                </c:pt>
                <c:pt idx="22">
                  <c:v>0.48175380747121954</c:v>
                </c:pt>
                <c:pt idx="23">
                  <c:v>0.36812469618508187</c:v>
                </c:pt>
                <c:pt idx="24">
                  <c:v>0.24869003873087603</c:v>
                </c:pt>
                <c:pt idx="25">
                  <c:v>0.1253333909392822</c:v>
                </c:pt>
                <c:pt idx="26">
                  <c:v>1.6076938395121373E-7</c:v>
                </c:pt>
                <c:pt idx="27">
                  <c:v>-0.1253330719359452</c:v>
                </c:pt>
                <c:pt idx="28">
                  <c:v>-0.24868972729383945</c:v>
                </c:pt>
                <c:pt idx="29">
                  <c:v>-0.36812439722589707</c:v>
                </c:pt>
                <c:pt idx="30">
                  <c:v>-0.48175352570464802</c:v>
                </c:pt>
                <c:pt idx="31">
                  <c:v>-0.58778511355629048</c:v>
                </c:pt>
                <c:pt idx="32">
                  <c:v>-0.68454697935717423</c:v>
                </c:pt>
                <c:pt idx="33">
                  <c:v>-0.77051313073287786</c:v>
                </c:pt>
                <c:pt idx="34">
                  <c:v>-0.8443278301687076</c:v>
                </c:pt>
                <c:pt idx="35">
                  <c:v>-0.90482697579945781</c:v>
                </c:pt>
                <c:pt idx="36">
                  <c:v>-0.95105645999060306</c:v>
                </c:pt>
                <c:pt idx="37">
                  <c:v>-0.98228721618513415</c:v>
                </c:pt>
                <c:pt idx="38">
                  <c:v>-0.99802671671829424</c:v>
                </c:pt>
                <c:pt idx="39">
                  <c:v>-0.99802674027281102</c:v>
                </c:pt>
                <c:pt idx="40">
                  <c:v>-0.98228728647721597</c:v>
                </c:pt>
                <c:pt idx="41">
                  <c:v>-0.95105657591170178</c:v>
                </c:pt>
                <c:pt idx="42">
                  <c:v>-0.90482713552142791</c:v>
                </c:pt>
                <c:pt idx="43">
                  <c:v>-0.84432803117263866</c:v>
                </c:pt>
                <c:pt idx="44">
                  <c:v>-0.77051336984881913</c:v>
                </c:pt>
                <c:pt idx="45">
                  <c:v>-0.68454725281412354</c:v>
                </c:pt>
                <c:pt idx="46">
                  <c:v>-0.5877854170416672</c:v>
                </c:pt>
                <c:pt idx="47">
                  <c:v>-0.48175385443230945</c:v>
                </c:pt>
                <c:pt idx="48">
                  <c:v>-0.36812474601161033</c:v>
                </c:pt>
                <c:pt idx="49">
                  <c:v>-0.24869009063704572</c:v>
                </c:pt>
                <c:pt idx="50">
                  <c:v>-0.12533344410650346</c:v>
                </c:pt>
              </c:numCache>
            </c:numRef>
          </c:val>
        </c:ser>
        <c:ser>
          <c:idx val="50"/>
          <c:order val="50"/>
          <c:val>
            <c:numRef>
              <c:f>三圍函數1!$B$52:$AZ$52</c:f>
              <c:numCache>
                <c:formatCode>General</c:formatCode>
                <c:ptCount val="51"/>
                <c:pt idx="0">
                  <c:v>-1.0717958900474992E-7</c:v>
                </c:pt>
                <c:pt idx="1">
                  <c:v>0.12533312510316863</c:v>
                </c:pt>
                <c:pt idx="2">
                  <c:v>0.24868977920001428</c:v>
                </c:pt>
                <c:pt idx="3">
                  <c:v>0.36812444705243019</c:v>
                </c:pt>
                <c:pt idx="4">
                  <c:v>0.48175357266574698</c:v>
                </c:pt>
                <c:pt idx="5">
                  <c:v>0.58778515691134914</c:v>
                </c:pt>
                <c:pt idx="6">
                  <c:v>0.6845470184224588</c:v>
                </c:pt>
                <c:pt idx="7">
                  <c:v>0.77051316489230437</c:v>
                </c:pt>
                <c:pt idx="8">
                  <c:v>0.84432785888356154</c:v>
                </c:pt>
                <c:pt idx="9">
                  <c:v>0.90482699861688987</c:v>
                </c:pt>
                <c:pt idx="10">
                  <c:v>0.9510564765507683</c:v>
                </c:pt>
                <c:pt idx="11">
                  <c:v>0.98228722622686848</c:v>
                </c:pt>
                <c:pt idx="12">
                  <c:v>0.99802672008323379</c:v>
                </c:pt>
                <c:pt idx="13">
                  <c:v>0.99802673690788868</c:v>
                </c:pt>
                <c:pt idx="14">
                  <c:v>0.98228727643549829</c:v>
                </c:pt>
                <c:pt idx="15">
                  <c:v>0.9510565593515532</c:v>
                </c:pt>
                <c:pt idx="16">
                  <c:v>0.9048271127040115</c:v>
                </c:pt>
                <c:pt idx="17">
                  <c:v>0.84432800245779871</c:v>
                </c:pt>
                <c:pt idx="18">
                  <c:v>0.77051333568940472</c:v>
                </c:pt>
                <c:pt idx="19">
                  <c:v>0.6845472137488513</c:v>
                </c:pt>
                <c:pt idx="20">
                  <c:v>0.58778537368661865</c:v>
                </c:pt>
                <c:pt idx="21">
                  <c:v>0.48175380747121954</c:v>
                </c:pt>
                <c:pt idx="22">
                  <c:v>0.36812469618508187</c:v>
                </c:pt>
                <c:pt idx="23">
                  <c:v>0.24869003873087603</c:v>
                </c:pt>
                <c:pt idx="24">
                  <c:v>0.1253333909392822</c:v>
                </c:pt>
                <c:pt idx="25">
                  <c:v>1.6076938395121373E-7</c:v>
                </c:pt>
                <c:pt idx="26">
                  <c:v>-0.1253330719359452</c:v>
                </c:pt>
                <c:pt idx="27">
                  <c:v>-0.24868972729383945</c:v>
                </c:pt>
                <c:pt idx="28">
                  <c:v>-0.36812439722589707</c:v>
                </c:pt>
                <c:pt idx="29">
                  <c:v>-0.48175352570464802</c:v>
                </c:pt>
                <c:pt idx="30">
                  <c:v>-0.58778511355629048</c:v>
                </c:pt>
                <c:pt idx="31">
                  <c:v>-0.68454697935717423</c:v>
                </c:pt>
                <c:pt idx="32">
                  <c:v>-0.77051313073287786</c:v>
                </c:pt>
                <c:pt idx="33">
                  <c:v>-0.8443278301687076</c:v>
                </c:pt>
                <c:pt idx="34">
                  <c:v>-0.90482697579945781</c:v>
                </c:pt>
                <c:pt idx="35">
                  <c:v>-0.95105645999060306</c:v>
                </c:pt>
                <c:pt idx="36">
                  <c:v>-0.98228721618513415</c:v>
                </c:pt>
                <c:pt idx="37">
                  <c:v>-0.99802671671829424</c:v>
                </c:pt>
                <c:pt idx="38">
                  <c:v>-0.99802674027281102</c:v>
                </c:pt>
                <c:pt idx="39">
                  <c:v>-0.98228728647721597</c:v>
                </c:pt>
                <c:pt idx="40">
                  <c:v>-0.95105657591170178</c:v>
                </c:pt>
                <c:pt idx="41">
                  <c:v>-0.90482713552142791</c:v>
                </c:pt>
                <c:pt idx="42">
                  <c:v>-0.84432803117263866</c:v>
                </c:pt>
                <c:pt idx="43">
                  <c:v>-0.77051336984881913</c:v>
                </c:pt>
                <c:pt idx="44">
                  <c:v>-0.68454725281412354</c:v>
                </c:pt>
                <c:pt idx="45">
                  <c:v>-0.5877854170416672</c:v>
                </c:pt>
                <c:pt idx="46">
                  <c:v>-0.48175385443230945</c:v>
                </c:pt>
                <c:pt idx="47">
                  <c:v>-0.36812474601161033</c:v>
                </c:pt>
                <c:pt idx="48">
                  <c:v>-0.24869009063704572</c:v>
                </c:pt>
                <c:pt idx="49">
                  <c:v>-0.12533344410650346</c:v>
                </c:pt>
                <c:pt idx="50">
                  <c:v>-2.1435917800949863E-7</c:v>
                </c:pt>
              </c:numCache>
            </c:numRef>
          </c:val>
        </c:ser>
        <c:bandFmts/>
        <c:axId val="245916032"/>
        <c:axId val="245917568"/>
        <c:axId val="245913792"/>
      </c:surfaceChart>
      <c:catAx>
        <c:axId val="245916032"/>
        <c:scaling>
          <c:orientation val="minMax"/>
        </c:scaling>
        <c:delete val="1"/>
        <c:axPos val="b"/>
        <c:majorTickMark val="out"/>
        <c:minorTickMark val="none"/>
        <c:tickLblPos val="nextTo"/>
        <c:crossAx val="245917568"/>
        <c:crosses val="autoZero"/>
        <c:auto val="1"/>
        <c:lblAlgn val="ctr"/>
        <c:lblOffset val="100"/>
        <c:noMultiLvlLbl val="0"/>
      </c:catAx>
      <c:valAx>
        <c:axId val="245917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one"/>
        <c:crossAx val="245916032"/>
        <c:crosses val="autoZero"/>
        <c:crossBetween val="midCat"/>
      </c:valAx>
      <c:serAx>
        <c:axId val="245913792"/>
        <c:scaling>
          <c:orientation val="minMax"/>
        </c:scaling>
        <c:delete val="1"/>
        <c:axPos val="b"/>
        <c:majorTickMark val="out"/>
        <c:minorTickMark val="none"/>
        <c:tickLblPos val="nextTo"/>
        <c:crossAx val="245917568"/>
        <c:crosses val="autoZero"/>
      </c:ser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三圍函數2!$B$2:$B$122</c:f>
              <c:numCache>
                <c:formatCode>General</c:formatCode>
                <c:ptCount val="121"/>
                <c:pt idx="0">
                  <c:v>6.3768041553690802</c:v>
                </c:pt>
                <c:pt idx="1">
                  <c:v>8.3558184955150026</c:v>
                </c:pt>
                <c:pt idx="2">
                  <c:v>10.891304430834605</c:v>
                </c:pt>
                <c:pt idx="3">
                  <c:v>14.121296240425311</c:v>
                </c:pt>
                <c:pt idx="4">
                  <c:v>18.212596383982532</c:v>
                </c:pt>
                <c:pt idx="5">
                  <c:v>23.365267399052165</c:v>
                </c:pt>
                <c:pt idx="6">
                  <c:v>29.81743697004255</c:v>
                </c:pt>
                <c:pt idx="7">
                  <c:v>37.850334264190437</c:v>
                </c:pt>
                <c:pt idx="8">
                  <c:v>47.793443117667906</c:v>
                </c:pt>
                <c:pt idx="9">
                  <c:v>60.029621706625399</c:v>
                </c:pt>
                <c:pt idx="10">
                  <c:v>74.999999999999417</c:v>
                </c:pt>
                <c:pt idx="11">
                  <c:v>93.208427049068661</c:v>
                </c:pt>
                <c:pt idx="12">
                  <c:v>115.22520196664915</c:v>
                </c:pt>
                <c:pt idx="13">
                  <c:v>141.68978767781599</c:v>
                </c:pt>
                <c:pt idx="14">
                  <c:v>173.31217797635637</c:v>
                </c:pt>
                <c:pt idx="15">
                  <c:v>210.8725692005537</c:v>
                </c:pt>
                <c:pt idx="16">
                  <c:v>255.21898122767232</c:v>
                </c:pt>
                <c:pt idx="17">
                  <c:v>307.26248175019032</c:v>
                </c:pt>
                <c:pt idx="18">
                  <c:v>367.96969597439363</c:v>
                </c:pt>
                <c:pt idx="19">
                  <c:v>438.35233350946243</c:v>
                </c:pt>
                <c:pt idx="20">
                  <c:v>519.45353704062313</c:v>
                </c:pt>
                <c:pt idx="21">
                  <c:v>612.33095406904101</c:v>
                </c:pt>
                <c:pt idx="22">
                  <c:v>718.03655286026265</c:v>
                </c:pt>
                <c:pt idx="23">
                  <c:v>837.5933444850491</c:v>
                </c:pt>
                <c:pt idx="24">
                  <c:v>971.96933041828345</c:v>
                </c:pt>
                <c:pt idx="25">
                  <c:v>1122.0491637215355</c:v>
                </c:pt>
                <c:pt idx="26">
                  <c:v>1288.6041837548908</c:v>
                </c:pt>
                <c:pt idx="27">
                  <c:v>1472.2616504768882</c:v>
                </c:pt>
                <c:pt idx="28">
                  <c:v>1673.4741543449986</c:v>
                </c:pt>
                <c:pt idx="29">
                  <c:v>1892.4903006017844</c:v>
                </c:pt>
                <c:pt idx="30">
                  <c:v>2129.3278512926104</c:v>
                </c:pt>
                <c:pt idx="31">
                  <c:v>2383.7505444379231</c:v>
                </c:pt>
                <c:pt idx="32">
                  <c:v>2655.2497887016225</c:v>
                </c:pt>
                <c:pt idx="33">
                  <c:v>2943.032347424622</c:v>
                </c:pt>
                <c:pt idx="34">
                  <c:v>3246.0149750290334</c:v>
                </c:pt>
                <c:pt idx="35">
                  <c:v>3562.8267524321404</c:v>
                </c:pt>
                <c:pt idx="36">
                  <c:v>3891.8195914724615</c:v>
                </c:pt>
                <c:pt idx="37">
                  <c:v>4231.0870512002411</c:v>
                </c:pt>
                <c:pt idx="38">
                  <c:v>4578.4912453673842</c:v>
                </c:pt>
                <c:pt idx="39">
                  <c:v>4931.6972386086018</c:v>
                </c:pt>
                <c:pt idx="40">
                  <c:v>5288.2139497269636</c:v>
                </c:pt>
                <c:pt idx="41">
                  <c:v>5645.4402271427616</c:v>
                </c:pt>
                <c:pt idx="42">
                  <c:v>6000.7144573150999</c:v>
                </c:pt>
                <c:pt idx="43">
                  <c:v>6351.3658339677277</c:v>
                </c:pt>
                <c:pt idx="44">
                  <c:v>6694.7652734965714</c:v>
                </c:pt>
                <c:pt idx="45">
                  <c:v>7028.3739247067242</c:v>
                </c:pt>
                <c:pt idx="46">
                  <c:v>7349.7872977374</c:v>
                </c:pt>
                <c:pt idx="47">
                  <c:v>7656.773229323966</c:v>
                </c:pt>
                <c:pt idx="48">
                  <c:v>7947.3022033465541</c:v>
                </c:pt>
                <c:pt idx="49">
                  <c:v>8219.568943060598</c:v>
                </c:pt>
                <c:pt idx="50">
                  <c:v>8472.0046633474321</c:v>
                </c:pt>
                <c:pt idx="51">
                  <c:v>8703.2798904411757</c:v>
                </c:pt>
                <c:pt idx="52">
                  <c:v>8912.2982910371393</c:v>
                </c:pt>
                <c:pt idx="53">
                  <c:v>9098.1824681996768</c:v>
                </c:pt>
                <c:pt idx="54">
                  <c:v>9260.2531437693578</c:v>
                </c:pt>
                <c:pt idx="55">
                  <c:v>9398.0035242055765</c:v>
                </c:pt>
                <c:pt idx="56">
                  <c:v>9511.0709120908778</c:v>
                </c:pt>
                <c:pt idx="57">
                  <c:v>9599.2077590186618</c:v>
                </c:pt>
                <c:pt idx="58">
                  <c:v>9662.254346162892</c:v>
                </c:pt>
                <c:pt idx="59">
                  <c:v>9700.1151251373249</c:v>
                </c:pt>
                <c:pt idx="60">
                  <c:v>9712.740462531412</c:v>
                </c:pt>
                <c:pt idx="61">
                  <c:v>9700.1151251373321</c:v>
                </c:pt>
                <c:pt idx="62">
                  <c:v>9662.2543461628975</c:v>
                </c:pt>
                <c:pt idx="63">
                  <c:v>9599.2077590186746</c:v>
                </c:pt>
                <c:pt idx="64">
                  <c:v>9511.0709120908887</c:v>
                </c:pt>
                <c:pt idx="65">
                  <c:v>9398.0035242055837</c:v>
                </c:pt>
                <c:pt idx="66">
                  <c:v>9260.2531437693706</c:v>
                </c:pt>
                <c:pt idx="67">
                  <c:v>9098.1824681996877</c:v>
                </c:pt>
                <c:pt idx="68">
                  <c:v>8912.2982910371556</c:v>
                </c:pt>
                <c:pt idx="69">
                  <c:v>8703.2798904411975</c:v>
                </c:pt>
                <c:pt idx="70">
                  <c:v>8472.0046633474522</c:v>
                </c:pt>
                <c:pt idx="71">
                  <c:v>8219.5689430606253</c:v>
                </c:pt>
                <c:pt idx="72">
                  <c:v>7947.3022033465804</c:v>
                </c:pt>
                <c:pt idx="73">
                  <c:v>7656.7732293239951</c:v>
                </c:pt>
                <c:pt idx="74">
                  <c:v>7349.7872977374336</c:v>
                </c:pt>
                <c:pt idx="75">
                  <c:v>7028.373924706756</c:v>
                </c:pt>
                <c:pt idx="76">
                  <c:v>6694.7652734966014</c:v>
                </c:pt>
                <c:pt idx="77">
                  <c:v>6351.3658339677613</c:v>
                </c:pt>
                <c:pt idx="78">
                  <c:v>6000.7144573151363</c:v>
                </c:pt>
                <c:pt idx="79">
                  <c:v>5645.4402271427953</c:v>
                </c:pt>
                <c:pt idx="80">
                  <c:v>5288.2139497269955</c:v>
                </c:pt>
                <c:pt idx="81">
                  <c:v>4931.6972386086354</c:v>
                </c:pt>
                <c:pt idx="82">
                  <c:v>4578.4912453674197</c:v>
                </c:pt>
                <c:pt idx="83">
                  <c:v>4231.087051200273</c:v>
                </c:pt>
                <c:pt idx="84">
                  <c:v>3891.8195914724897</c:v>
                </c:pt>
                <c:pt idx="85">
                  <c:v>3562.82675243217</c:v>
                </c:pt>
                <c:pt idx="86">
                  <c:v>3246.0149750290598</c:v>
                </c:pt>
                <c:pt idx="87">
                  <c:v>2943.0323474246488</c:v>
                </c:pt>
                <c:pt idx="88">
                  <c:v>2655.2497887016461</c:v>
                </c:pt>
                <c:pt idx="89">
                  <c:v>2383.7505444379472</c:v>
                </c:pt>
                <c:pt idx="90">
                  <c:v>2129.3278512926327</c:v>
                </c:pt>
                <c:pt idx="91">
                  <c:v>1892.4903006018055</c:v>
                </c:pt>
                <c:pt idx="92">
                  <c:v>1673.4741543450184</c:v>
                </c:pt>
                <c:pt idx="93">
                  <c:v>1472.2616504769064</c:v>
                </c:pt>
                <c:pt idx="94">
                  <c:v>1288.6041837549071</c:v>
                </c:pt>
                <c:pt idx="95">
                  <c:v>1122.0491637215498</c:v>
                </c:pt>
                <c:pt idx="96">
                  <c:v>971.96933041829675</c:v>
                </c:pt>
                <c:pt idx="97">
                  <c:v>837.59334448506092</c:v>
                </c:pt>
                <c:pt idx="98">
                  <c:v>718.03655286027299</c:v>
                </c:pt>
                <c:pt idx="99">
                  <c:v>612.33095406905022</c:v>
                </c:pt>
                <c:pt idx="100">
                  <c:v>519.45353704063109</c:v>
                </c:pt>
                <c:pt idx="101">
                  <c:v>438.35233350946942</c:v>
                </c:pt>
                <c:pt idx="102">
                  <c:v>367.96969597439937</c:v>
                </c:pt>
                <c:pt idx="103">
                  <c:v>307.26248175019521</c:v>
                </c:pt>
                <c:pt idx="104">
                  <c:v>255.21898122767655</c:v>
                </c:pt>
                <c:pt idx="105">
                  <c:v>210.87256920055739</c:v>
                </c:pt>
                <c:pt idx="106">
                  <c:v>173.31217797635941</c:v>
                </c:pt>
                <c:pt idx="107">
                  <c:v>141.68978767781852</c:v>
                </c:pt>
                <c:pt idx="108">
                  <c:v>115.22520196665127</c:v>
                </c:pt>
                <c:pt idx="109">
                  <c:v>93.208427049070394</c:v>
                </c:pt>
                <c:pt idx="110">
                  <c:v>75.000000000000881</c:v>
                </c:pt>
                <c:pt idx="111">
                  <c:v>60.029621706626621</c:v>
                </c:pt>
                <c:pt idx="112">
                  <c:v>47.793443117668893</c:v>
                </c:pt>
                <c:pt idx="113">
                  <c:v>37.850334264191218</c:v>
                </c:pt>
                <c:pt idx="114">
                  <c:v>29.817436970043186</c:v>
                </c:pt>
                <c:pt idx="115">
                  <c:v>23.365267399052687</c:v>
                </c:pt>
                <c:pt idx="116">
                  <c:v>18.212596383982941</c:v>
                </c:pt>
                <c:pt idx="117">
                  <c:v>14.121296240425627</c:v>
                </c:pt>
                <c:pt idx="118">
                  <c:v>10.89130443083485</c:v>
                </c:pt>
                <c:pt idx="119">
                  <c:v>8.3558184955151926</c:v>
                </c:pt>
                <c:pt idx="120">
                  <c:v>6.3768041553692356</c:v>
                </c:pt>
              </c:numCache>
            </c:numRef>
          </c:val>
        </c:ser>
        <c:ser>
          <c:idx val="1"/>
          <c:order val="1"/>
          <c:val>
            <c:numRef>
              <c:f>三圍函數2!$C$2:$C$122</c:f>
              <c:numCache>
                <c:formatCode>General</c:formatCode>
                <c:ptCount val="121"/>
                <c:pt idx="0">
                  <c:v>4.9416318212457622</c:v>
                </c:pt>
                <c:pt idx="1">
                  <c:v>6.4739070422200991</c:v>
                </c:pt>
                <c:pt idx="2">
                  <c:v>8.4365335548593752</c:v>
                </c:pt>
                <c:pt idx="3">
                  <c:v>10.936081673678816</c:v>
                </c:pt>
                <c:pt idx="4">
                  <c:v>14.10127153578971</c:v>
                </c:pt>
                <c:pt idx="5">
                  <c:v>18.086411648249758</c:v>
                </c:pt>
                <c:pt idx="6">
                  <c:v>23.075070331294526</c:v>
                </c:pt>
                <c:pt idx="7">
                  <c:v>29.283915091455562</c:v>
                </c:pt>
                <c:pt idx="8">
                  <c:v>36.966629753536601</c:v>
                </c:pt>
                <c:pt idx="9">
                  <c:v>46.417791387807554</c:v>
                </c:pt>
                <c:pt idx="10">
                  <c:v>57.976559521866953</c:v>
                </c:pt>
                <c:pt idx="11">
                  <c:v>72.029999999999504</c:v>
                </c:pt>
                <c:pt idx="12">
                  <c:v>89.015836675941117</c:v>
                </c:pt>
                <c:pt idx="13">
                  <c:v>109.42439777247995</c:v>
                </c:pt>
                <c:pt idx="14">
                  <c:v>133.79950239501309</c:v>
                </c:pt>
                <c:pt idx="15">
                  <c:v>162.73801876319027</c:v>
                </c:pt>
                <c:pt idx="16">
                  <c:v>196.88782176967095</c:v>
                </c:pt>
                <c:pt idx="17">
                  <c:v>236.94388601495967</c:v>
                </c:pt>
                <c:pt idx="18">
                  <c:v>283.64227383278899</c:v>
                </c:pt>
                <c:pt idx="19">
                  <c:v>337.75181793817131</c:v>
                </c:pt>
                <c:pt idx="20">
                  <c:v>400.06335649742829</c:v>
                </c:pt>
                <c:pt idx="21">
                  <c:v>471.37645507543954</c:v>
                </c:pt>
                <c:pt idx="22">
                  <c:v>552.48364442629429</c:v>
                </c:pt>
                <c:pt idx="23">
                  <c:v>644.1523135729185</c:v>
                </c:pt>
                <c:pt idx="24">
                  <c:v>747.10452080682478</c:v>
                </c:pt>
                <c:pt idx="25">
                  <c:v>861.9951164494554</c:v>
                </c:pt>
                <c:pt idx="26">
                  <c:v>989.3887044060823</c:v>
                </c:pt>
                <c:pt idx="27">
                  <c:v>1129.7360974716341</c:v>
                </c:pt>
                <c:pt idx="28">
                  <c:v>1283.3510358713377</c:v>
                </c:pt>
                <c:pt idx="29">
                  <c:v>1450.3880310029497</c:v>
                </c:pt>
                <c:pt idx="30">
                  <c:v>1630.8222581875848</c:v>
                </c:pt>
                <c:pt idx="31">
                  <c:v>1824.4324454672192</c:v>
                </c:pt>
                <c:pt idx="32">
                  <c:v>2030.7876834402437</c:v>
                </c:pt>
                <c:pt idx="33">
                  <c:v>2249.2390090940717</c:v>
                </c:pt>
                <c:pt idx="34">
                  <c:v>2478.9164924444667</c:v>
                </c:pt>
                <c:pt idx="35">
                  <c:v>2718.7323794796539</c:v>
                </c:pt>
                <c:pt idx="36">
                  <c:v>2967.3906228216783</c:v>
                </c:pt>
                <c:pt idx="37">
                  <c:v>3223.4028706105769</c:v>
                </c:pt>
                <c:pt idx="38">
                  <c:v>3485.1106957839338</c:v>
                </c:pt>
                <c:pt idx="39">
                  <c:v>3750.7135466002401</c:v>
                </c:pt>
                <c:pt idx="40">
                  <c:v>4018.3016017324449</c:v>
                </c:pt>
                <c:pt idx="41">
                  <c:v>4285.8924377464236</c:v>
                </c:pt>
                <c:pt idx="42">
                  <c:v>4551.4701817484574</c:v>
                </c:pt>
                <c:pt idx="43">
                  <c:v>4813.0256448725695</c:v>
                </c:pt>
                <c:pt idx="44">
                  <c:v>5068.595828139205</c:v>
                </c:pt>
                <c:pt idx="45">
                  <c:v>5316.301172437009</c:v>
                </c:pt>
                <c:pt idx="46">
                  <c:v>5554.3789955484526</c:v>
                </c:pt>
                <c:pt idx="47">
                  <c:v>5781.2117221976068</c:v>
                </c:pt>
                <c:pt idx="48">
                  <c:v>5995.3487628488838</c:v>
                </c:pt>
                <c:pt idx="49">
                  <c:v>6195.5212220471567</c:v>
                </c:pt>
                <c:pt idx="50">
                  <c:v>6380.6490003160116</c:v>
                </c:pt>
                <c:pt idx="51">
                  <c:v>6549.8402730083335</c:v>
                </c:pt>
                <c:pt idx="52">
                  <c:v>6702.3837594745983</c:v>
                </c:pt>
                <c:pt idx="53">
                  <c:v>6837.7346090561796</c:v>
                </c:pt>
                <c:pt idx="54">
                  <c:v>6955.4950993437051</c:v>
                </c:pt>
                <c:pt idx="55">
                  <c:v>7055.3916415233034</c:v>
                </c:pt>
                <c:pt idx="56">
                  <c:v>7137.2497960971014</c:v>
                </c:pt>
                <c:pt idx="57">
                  <c:v>7200.9691041084552</c:v>
                </c:pt>
                <c:pt idx="58">
                  <c:v>7246.4995255179592</c:v>
                </c:pt>
                <c:pt idx="59">
                  <c:v>7273.8211466740231</c:v>
                </c:pt>
                <c:pt idx="60">
                  <c:v>7282.9285800729203</c:v>
                </c:pt>
                <c:pt idx="61">
                  <c:v>7273.8211466740277</c:v>
                </c:pt>
                <c:pt idx="62">
                  <c:v>7246.4995255179629</c:v>
                </c:pt>
                <c:pt idx="63">
                  <c:v>7200.9691041084634</c:v>
                </c:pt>
                <c:pt idx="64">
                  <c:v>7137.2497960971077</c:v>
                </c:pt>
                <c:pt idx="65">
                  <c:v>7055.391641523307</c:v>
                </c:pt>
                <c:pt idx="66">
                  <c:v>6955.4950993437142</c:v>
                </c:pt>
                <c:pt idx="67">
                  <c:v>6837.7346090561869</c:v>
                </c:pt>
                <c:pt idx="68">
                  <c:v>6702.383759474611</c:v>
                </c:pt>
                <c:pt idx="69">
                  <c:v>6549.8402730083499</c:v>
                </c:pt>
                <c:pt idx="70">
                  <c:v>6380.649000316027</c:v>
                </c:pt>
                <c:pt idx="71">
                  <c:v>6195.5212220471767</c:v>
                </c:pt>
                <c:pt idx="72">
                  <c:v>5995.3487628489038</c:v>
                </c:pt>
                <c:pt idx="73">
                  <c:v>5781.2117221976287</c:v>
                </c:pt>
                <c:pt idx="74">
                  <c:v>5554.3789955484772</c:v>
                </c:pt>
                <c:pt idx="75">
                  <c:v>5316.3011724370335</c:v>
                </c:pt>
                <c:pt idx="76">
                  <c:v>5068.5958281392259</c:v>
                </c:pt>
                <c:pt idx="77">
                  <c:v>4813.025644872595</c:v>
                </c:pt>
                <c:pt idx="78">
                  <c:v>4551.4701817484847</c:v>
                </c:pt>
                <c:pt idx="79">
                  <c:v>4285.8924377464491</c:v>
                </c:pt>
                <c:pt idx="80">
                  <c:v>4018.3016017324685</c:v>
                </c:pt>
                <c:pt idx="81">
                  <c:v>3750.7135466002642</c:v>
                </c:pt>
                <c:pt idx="82">
                  <c:v>3485.1106957839602</c:v>
                </c:pt>
                <c:pt idx="83">
                  <c:v>3223.402870610601</c:v>
                </c:pt>
                <c:pt idx="84">
                  <c:v>2967.3906228217002</c:v>
                </c:pt>
                <c:pt idx="85">
                  <c:v>2718.7323794796762</c:v>
                </c:pt>
                <c:pt idx="86">
                  <c:v>2478.9164924444863</c:v>
                </c:pt>
                <c:pt idx="87">
                  <c:v>2249.2390090940926</c:v>
                </c:pt>
                <c:pt idx="88">
                  <c:v>2030.7876834402621</c:v>
                </c:pt>
                <c:pt idx="89">
                  <c:v>1824.4324454672385</c:v>
                </c:pt>
                <c:pt idx="90">
                  <c:v>1630.8222581876018</c:v>
                </c:pt>
                <c:pt idx="91">
                  <c:v>1450.3880310029656</c:v>
                </c:pt>
                <c:pt idx="92">
                  <c:v>1283.3510358713527</c:v>
                </c:pt>
                <c:pt idx="93">
                  <c:v>1129.7360974716478</c:v>
                </c:pt>
                <c:pt idx="94">
                  <c:v>989.38870440609492</c:v>
                </c:pt>
                <c:pt idx="95">
                  <c:v>861.99511644946642</c:v>
                </c:pt>
                <c:pt idx="96">
                  <c:v>747.10452080683501</c:v>
                </c:pt>
                <c:pt idx="97">
                  <c:v>644.15231357292771</c:v>
                </c:pt>
                <c:pt idx="98">
                  <c:v>552.48364442630259</c:v>
                </c:pt>
                <c:pt idx="99">
                  <c:v>471.3764550754467</c:v>
                </c:pt>
                <c:pt idx="100">
                  <c:v>400.06335649743448</c:v>
                </c:pt>
                <c:pt idx="101">
                  <c:v>337.75181793817654</c:v>
                </c:pt>
                <c:pt idx="102">
                  <c:v>283.64227383279348</c:v>
                </c:pt>
                <c:pt idx="103">
                  <c:v>236.9438860149634</c:v>
                </c:pt>
                <c:pt idx="104">
                  <c:v>196.88782176967425</c:v>
                </c:pt>
                <c:pt idx="105">
                  <c:v>162.73801876319311</c:v>
                </c:pt>
                <c:pt idx="106">
                  <c:v>133.79950239501545</c:v>
                </c:pt>
                <c:pt idx="107">
                  <c:v>109.4243977724819</c:v>
                </c:pt>
                <c:pt idx="108">
                  <c:v>89.015836675942779</c:v>
                </c:pt>
                <c:pt idx="109">
                  <c:v>72.030000000000868</c:v>
                </c:pt>
                <c:pt idx="110">
                  <c:v>57.976559521868069</c:v>
                </c:pt>
                <c:pt idx="111">
                  <c:v>46.417791387808499</c:v>
                </c:pt>
                <c:pt idx="112">
                  <c:v>36.966629753537362</c:v>
                </c:pt>
                <c:pt idx="113">
                  <c:v>29.283915091456169</c:v>
                </c:pt>
                <c:pt idx="114">
                  <c:v>23.07507033129502</c:v>
                </c:pt>
                <c:pt idx="115">
                  <c:v>18.086411648250163</c:v>
                </c:pt>
                <c:pt idx="116">
                  <c:v>14.101271535790026</c:v>
                </c:pt>
                <c:pt idx="117">
                  <c:v>10.936081673679061</c:v>
                </c:pt>
                <c:pt idx="118">
                  <c:v>8.4365335548595652</c:v>
                </c:pt>
                <c:pt idx="119">
                  <c:v>6.4739070422202456</c:v>
                </c:pt>
                <c:pt idx="120">
                  <c:v>4.941631821245883</c:v>
                </c:pt>
              </c:numCache>
            </c:numRef>
          </c:val>
        </c:ser>
        <c:ser>
          <c:idx val="2"/>
          <c:order val="2"/>
          <c:val>
            <c:numRef>
              <c:f>三圍函數2!$D$2:$D$122</c:f>
              <c:numCache>
                <c:formatCode>General</c:formatCode>
                <c:ptCount val="121"/>
                <c:pt idx="0">
                  <c:v>3.8490276103284562</c:v>
                </c:pt>
                <c:pt idx="1">
                  <c:v>5.0414763730248637</c:v>
                </c:pt>
                <c:pt idx="2">
                  <c:v>6.5684432782281377</c:v>
                </c:pt>
                <c:pt idx="3">
                  <c:v>8.5126276298217309</c:v>
                </c:pt>
                <c:pt idx="4">
                  <c:v>10.973869839523456</c:v>
                </c:pt>
                <c:pt idx="5">
                  <c:v>14.071796864855143</c:v>
                </c:pt>
                <c:pt idx="6">
                  <c:v>17.948641463823765</c:v>
                </c:pt>
                <c:pt idx="7">
                  <c:v>22.77218350658811</c:v>
                </c:pt>
                <c:pt idx="8">
                  <c:v>28.738741944312924</c:v>
                </c:pt>
                <c:pt idx="9">
                  <c:v>36.076124438291416</c:v>
                </c:pt>
                <c:pt idx="10">
                  <c:v>45.046418764379837</c:v>
                </c:pt>
                <c:pt idx="11">
                  <c:v>55.948486861731503</c:v>
                </c:pt>
                <c:pt idx="12">
                  <c:v>69.119999999999479</c:v>
                </c:pt>
                <c:pt idx="13">
                  <c:v>84.938833472533716</c:v>
                </c:pt>
                <c:pt idx="14">
                  <c:v>103.82362319787366</c:v>
                </c:pt>
                <c:pt idx="15">
                  <c:v>126.23327651998515</c:v>
                </c:pt>
                <c:pt idx="16">
                  <c:v>152.665227323723</c:v>
                </c:pt>
                <c:pt idx="17">
                  <c:v>183.65223328806283</c:v>
                </c:pt>
                <c:pt idx="18">
                  <c:v>219.75753248380448</c:v>
                </c:pt>
                <c:pt idx="19">
                  <c:v>261.56820905532123</c:v>
                </c:pt>
                <c:pt idx="20">
                  <c:v>309.68666437376675</c:v>
                </c:pt>
                <c:pt idx="21">
                  <c:v>364.72015109463126</c:v>
                </c:pt>
                <c:pt idx="22">
                  <c:v>427.2684024275398</c:v>
                </c:pt>
                <c:pt idx="23">
                  <c:v>497.90947607280475</c:v>
                </c:pt>
                <c:pt idx="24">
                  <c:v>577.18402905653636</c:v>
                </c:pt>
                <c:pt idx="25">
                  <c:v>665.57834235004941</c:v>
                </c:pt>
                <c:pt idx="26">
                  <c:v>763.50651787095217</c:v>
                </c:pt>
                <c:pt idx="27">
                  <c:v>871.29236948747428</c:v>
                </c:pt>
                <c:pt idx="28">
                  <c:v>989.15161754744281</c:v>
                </c:pt>
                <c:pt idx="29">
                  <c:v>1117.1750664304438</c:v>
                </c:pt>
                <c:pt idx="30">
                  <c:v>1255.3134899314457</c:v>
                </c:pt>
                <c:pt idx="31">
                  <c:v>1403.3649637177191</c:v>
                </c:pt>
                <c:pt idx="32">
                  <c:v>1560.9653625060575</c:v>
                </c:pt>
                <c:pt idx="33">
                  <c:v>1727.582678411366</c:v>
                </c:pt>
                <c:pt idx="34">
                  <c:v>1902.515714610576</c:v>
                </c:pt>
                <c:pt idx="35">
                  <c:v>2084.8975659974863</c:v>
                </c:pt>
                <c:pt idx="36">
                  <c:v>2273.7041195507722</c:v>
                </c:pt>
                <c:pt idx="37">
                  <c:v>2467.767598196745</c:v>
                </c:pt>
                <c:pt idx="38">
                  <c:v>2665.7949422314041</c:v>
                </c:pt>
                <c:pt idx="39">
                  <c:v>2866.3905834680554</c:v>
                </c:pt>
                <c:pt idx="40">
                  <c:v>3068.0829326254493</c:v>
                </c:pt>
                <c:pt idx="41">
                  <c:v>3269.3536845717094</c:v>
                </c:pt>
                <c:pt idx="42">
                  <c:v>3468.6688635506812</c:v>
                </c:pt>
                <c:pt idx="43">
                  <c:v>3664.510395221243</c:v>
                </c:pt>
                <c:pt idx="44">
                  <c:v>3855.4069160702347</c:v>
                </c:pt>
                <c:pt idx="45">
                  <c:v>4039.9625223794183</c:v>
                </c:pt>
                <c:pt idx="46">
                  <c:v>4216.8822254405677</c:v>
                </c:pt>
                <c:pt idx="47">
                  <c:v>4384.9930175963091</c:v>
                </c:pt>
                <c:pt idx="48">
                  <c:v>4543.2596605099188</c:v>
                </c:pt>
                <c:pt idx="49">
                  <c:v>4690.7945734757041</c:v>
                </c:pt>
                <c:pt idx="50">
                  <c:v>4826.8615116306974</c:v>
                </c:pt>
                <c:pt idx="51">
                  <c:v>4950.8730638203351</c:v>
                </c:pt>
                <c:pt idx="52">
                  <c:v>5062.3823470175812</c:v>
                </c:pt>
                <c:pt idx="53">
                  <c:v>5161.0696065642223</c:v>
                </c:pt>
                <c:pt idx="54">
                  <c:v>5246.7247271464848</c:v>
                </c:pt>
                <c:pt idx="55">
                  <c:v>5319.2268980647459</c:v>
                </c:pt>
                <c:pt idx="56">
                  <c:v>5378.5228409598749</c:v>
                </c:pt>
                <c:pt idx="57">
                  <c:v>5424.6050862403035</c:v>
                </c:pt>
                <c:pt idx="58">
                  <c:v>5457.491769162516</c:v>
                </c:pt>
                <c:pt idx="59">
                  <c:v>5477.2093072813432</c:v>
                </c:pt>
                <c:pt idx="60">
                  <c:v>5483.7791237004667</c:v>
                </c:pt>
                <c:pt idx="61">
                  <c:v>5477.2093072813459</c:v>
                </c:pt>
                <c:pt idx="62">
                  <c:v>5457.4917691625187</c:v>
                </c:pt>
                <c:pt idx="63">
                  <c:v>5424.605086240309</c:v>
                </c:pt>
                <c:pt idx="64">
                  <c:v>5378.5228409598794</c:v>
                </c:pt>
                <c:pt idx="65">
                  <c:v>5319.2268980647505</c:v>
                </c:pt>
                <c:pt idx="66">
                  <c:v>5246.7247271464921</c:v>
                </c:pt>
                <c:pt idx="67">
                  <c:v>5161.0696065642278</c:v>
                </c:pt>
                <c:pt idx="68">
                  <c:v>5062.3823470175903</c:v>
                </c:pt>
                <c:pt idx="69">
                  <c:v>4950.873063820346</c:v>
                </c:pt>
                <c:pt idx="70">
                  <c:v>4826.8615116307074</c:v>
                </c:pt>
                <c:pt idx="71">
                  <c:v>4690.7945734757186</c:v>
                </c:pt>
                <c:pt idx="72">
                  <c:v>4543.2596605099334</c:v>
                </c:pt>
                <c:pt idx="73">
                  <c:v>4384.9930175963254</c:v>
                </c:pt>
                <c:pt idx="74">
                  <c:v>4216.8822254405868</c:v>
                </c:pt>
                <c:pt idx="75">
                  <c:v>4039.9625223794369</c:v>
                </c:pt>
                <c:pt idx="76">
                  <c:v>3855.4069160702511</c:v>
                </c:pt>
                <c:pt idx="77">
                  <c:v>3664.5103952212617</c:v>
                </c:pt>
                <c:pt idx="78">
                  <c:v>3468.6688635507012</c:v>
                </c:pt>
                <c:pt idx="79">
                  <c:v>3269.3536845717294</c:v>
                </c:pt>
                <c:pt idx="80">
                  <c:v>3068.0829326254675</c:v>
                </c:pt>
                <c:pt idx="81">
                  <c:v>2866.3905834680731</c:v>
                </c:pt>
                <c:pt idx="82">
                  <c:v>2665.7949422314246</c:v>
                </c:pt>
                <c:pt idx="83">
                  <c:v>2467.7675981967627</c:v>
                </c:pt>
                <c:pt idx="84">
                  <c:v>2273.7041195507882</c:v>
                </c:pt>
                <c:pt idx="85">
                  <c:v>2084.8975659975031</c:v>
                </c:pt>
                <c:pt idx="86">
                  <c:v>1902.5157146105919</c:v>
                </c:pt>
                <c:pt idx="87">
                  <c:v>1727.5826784113817</c:v>
                </c:pt>
                <c:pt idx="88">
                  <c:v>1560.9653625060723</c:v>
                </c:pt>
                <c:pt idx="89">
                  <c:v>1403.3649637177334</c:v>
                </c:pt>
                <c:pt idx="90">
                  <c:v>1255.3134899314587</c:v>
                </c:pt>
                <c:pt idx="91">
                  <c:v>1117.1750664304559</c:v>
                </c:pt>
                <c:pt idx="92">
                  <c:v>989.15161754745441</c:v>
                </c:pt>
                <c:pt idx="93">
                  <c:v>871.29236948748496</c:v>
                </c:pt>
                <c:pt idx="94">
                  <c:v>763.50651787096172</c:v>
                </c:pt>
                <c:pt idx="95">
                  <c:v>665.57834235005771</c:v>
                </c:pt>
                <c:pt idx="96">
                  <c:v>577.1840290565442</c:v>
                </c:pt>
                <c:pt idx="97">
                  <c:v>497.90947607281186</c:v>
                </c:pt>
                <c:pt idx="98">
                  <c:v>427.26840242754611</c:v>
                </c:pt>
                <c:pt idx="99">
                  <c:v>364.72015109463678</c:v>
                </c:pt>
                <c:pt idx="100">
                  <c:v>309.68666437377152</c:v>
                </c:pt>
                <c:pt idx="101">
                  <c:v>261.56820905532527</c:v>
                </c:pt>
                <c:pt idx="102">
                  <c:v>219.75753248380795</c:v>
                </c:pt>
                <c:pt idx="103">
                  <c:v>183.65223328806573</c:v>
                </c:pt>
                <c:pt idx="104">
                  <c:v>152.66522732372553</c:v>
                </c:pt>
                <c:pt idx="105">
                  <c:v>126.23327651998733</c:v>
                </c:pt>
                <c:pt idx="106">
                  <c:v>103.82362319787548</c:v>
                </c:pt>
                <c:pt idx="107">
                  <c:v>84.938833472535208</c:v>
                </c:pt>
                <c:pt idx="108">
                  <c:v>69.120000000000758</c:v>
                </c:pt>
                <c:pt idx="109">
                  <c:v>55.94848686173254</c:v>
                </c:pt>
                <c:pt idx="110">
                  <c:v>45.046418764380718</c:v>
                </c:pt>
                <c:pt idx="111">
                  <c:v>36.076124438292155</c:v>
                </c:pt>
                <c:pt idx="112">
                  <c:v>28.73874194431351</c:v>
                </c:pt>
                <c:pt idx="113">
                  <c:v>22.772183506588576</c:v>
                </c:pt>
                <c:pt idx="114">
                  <c:v>17.948641463824153</c:v>
                </c:pt>
                <c:pt idx="115">
                  <c:v>14.071796864855457</c:v>
                </c:pt>
                <c:pt idx="116">
                  <c:v>10.973869839523701</c:v>
                </c:pt>
                <c:pt idx="117">
                  <c:v>8.512627629821921</c:v>
                </c:pt>
                <c:pt idx="118">
                  <c:v>6.5684432782282851</c:v>
                </c:pt>
                <c:pt idx="119">
                  <c:v>5.0414763730249783</c:v>
                </c:pt>
                <c:pt idx="120">
                  <c:v>3.8490276103285486</c:v>
                </c:pt>
              </c:numCache>
            </c:numRef>
          </c:val>
        </c:ser>
        <c:ser>
          <c:idx val="3"/>
          <c:order val="3"/>
          <c:val>
            <c:numRef>
              <c:f>三圍函數2!$E$2:$E$122</c:f>
              <c:numCache>
                <c:formatCode>General</c:formatCode>
                <c:ptCount val="121"/>
                <c:pt idx="0">
                  <c:v>3.0133259820917848</c:v>
                </c:pt>
                <c:pt idx="1">
                  <c:v>3.9460628144481311</c:v>
                </c:pt>
                <c:pt idx="2">
                  <c:v>5.1401567773347754</c:v>
                </c:pt>
                <c:pt idx="3">
                  <c:v>6.6601117584793226</c:v>
                </c:pt>
                <c:pt idx="4">
                  <c:v>8.5837644389170116</c:v>
                </c:pt>
                <c:pt idx="5">
                  <c:v>11.004329801641163</c:v>
                </c:pt>
                <c:pt idx="6">
                  <c:v>14.032576815957743</c:v>
                </c:pt>
                <c:pt idx="7">
                  <c:v>17.799092875040195</c:v>
                </c:pt>
                <c:pt idx="8">
                  <c:v>22.456580182203552</c:v>
                </c:pt>
                <c:pt idx="9">
                  <c:v>28.182110412751459</c:v>
                </c:pt>
                <c:pt idx="10">
                  <c:v>35.179246157698529</c:v>
                </c:pt>
                <c:pt idx="11">
                  <c:v>43.679919627595247</c:v>
                </c:pt>
                <c:pt idx="12">
                  <c:v>53.945941819787642</c:v>
                </c:pt>
                <c:pt idx="13">
                  <c:v>66.26999999999957</c:v>
                </c:pt>
                <c:pt idx="14">
                  <c:v>80.975989271203261</c:v>
                </c:pt>
                <c:pt idx="15">
                  <c:v>98.418516687706386</c:v>
                </c:pt>
                <c:pt idx="16">
                  <c:v>118.98141537585579</c:v>
                </c:pt>
                <c:pt idx="17">
                  <c:v>143.07511297599862</c:v>
                </c:pt>
                <c:pt idx="18">
                  <c:v>171.13271481765358</c:v>
                </c:pt>
                <c:pt idx="19">
                  <c:v>203.60468870921653</c:v>
                </c:pt>
                <c:pt idx="20">
                  <c:v>240.95207578695121</c:v>
                </c:pt>
                <c:pt idx="21">
                  <c:v>283.63820070057841</c:v>
                </c:pt>
                <c:pt idx="22">
                  <c:v>332.11891401172164</c:v>
                </c:pt>
                <c:pt idx="23">
                  <c:v>386.83146875832665</c:v>
                </c:pt>
                <c:pt idx="24">
                  <c:v>448.18220954760619</c:v>
                </c:pt>
                <c:pt idx="25">
                  <c:v>516.53333325935193</c:v>
                </c:pt>
                <c:pt idx="26">
                  <c:v>592.18906161234145</c:v>
                </c:pt>
                <c:pt idx="27">
                  <c:v>675.38164288895211</c:v>
                </c:pt>
                <c:pt idx="28">
                  <c:v>766.25766791486274</c:v>
                </c:pt>
                <c:pt idx="29">
                  <c:v>864.86523857286454</c:v>
                </c:pt>
                <c:pt idx="30">
                  <c:v>971.14256037857047</c:v>
                </c:pt>
                <c:pt idx="31">
                  <c:v>1084.9085390970681</c:v>
                </c:pt>
                <c:pt idx="32">
                  <c:v>1205.8559410322835</c:v>
                </c:pt>
                <c:pt idx="33">
                  <c:v>1333.5476247514182</c:v>
                </c:pt>
                <c:pt idx="34">
                  <c:v>1467.4162675497946</c:v>
                </c:pt>
                <c:pt idx="35">
                  <c:v>1606.7678938209006</c:v>
                </c:pt>
                <c:pt idx="36">
                  <c:v>1750.7893677514994</c:v>
                </c:pt>
                <c:pt idx="37">
                  <c:v>1898.5598447351349</c:v>
                </c:pt>
                <c:pt idx="38">
                  <c:v>2049.0659920612366</c:v>
                </c:pt>
                <c:pt idx="39">
                  <c:v>2201.2205991425253</c:v>
                </c:pt>
                <c:pt idx="40">
                  <c:v>2353.8840115739981</c:v>
                </c:pt>
                <c:pt idx="41">
                  <c:v>2505.8876532784807</c:v>
                </c:pt>
                <c:pt idx="42">
                  <c:v>2656.0587585755352</c:v>
                </c:pt>
                <c:pt idx="43">
                  <c:v>2803.2453321572139</c:v>
                </c:pt>
                <c:pt idx="44">
                  <c:v>2946.3402990129416</c:v>
                </c:pt>
                <c:pt idx="45">
                  <c:v>3084.3038052518764</c:v>
                </c:pt>
                <c:pt idx="46">
                  <c:v>3216.1826883424592</c:v>
                </c:pt>
                <c:pt idx="47">
                  <c:v>3341.1262516990032</c:v>
                </c:pt>
                <c:pt idx="48">
                  <c:v>3458.3976500312756</c:v>
                </c:pt>
                <c:pt idx="49">
                  <c:v>3567.3804107234882</c:v>
                </c:pt>
                <c:pt idx="50">
                  <c:v>3667.5798713524946</c:v>
                </c:pt>
                <c:pt idx="51">
                  <c:v>3758.619589850688</c:v>
                </c:pt>
                <c:pt idx="52">
                  <c:v>3840.2330651190505</c:v>
                </c:pt>
                <c:pt idx="53">
                  <c:v>3912.251374327996</c:v>
                </c:pt>
                <c:pt idx="54">
                  <c:v>3974.5875710411033</c:v>
                </c:pt>
                <c:pt idx="55">
                  <c:v>4027.2188793765472</c:v>
                </c:pt>
                <c:pt idx="56">
                  <c:v>4070.1678500210119</c:v>
                </c:pt>
                <c:pt idx="57">
                  <c:v>4103.4837040709863</c:v>
                </c:pt>
                <c:pt idx="58">
                  <c:v>4127.2250749793102</c:v>
                </c:pt>
                <c:pt idx="59">
                  <c:v>4141.4452669770326</c:v>
                </c:pt>
                <c:pt idx="60">
                  <c:v>4146.1809850779837</c:v>
                </c:pt>
                <c:pt idx="61">
                  <c:v>4141.4452669770344</c:v>
                </c:pt>
                <c:pt idx="62">
                  <c:v>4127.2250749793111</c:v>
                </c:pt>
                <c:pt idx="63">
                  <c:v>4103.4837040709917</c:v>
                </c:pt>
                <c:pt idx="64">
                  <c:v>4070.167850021016</c:v>
                </c:pt>
                <c:pt idx="65">
                  <c:v>4027.2188793765499</c:v>
                </c:pt>
                <c:pt idx="66">
                  <c:v>3974.5875710411092</c:v>
                </c:pt>
                <c:pt idx="67">
                  <c:v>3912.2513743280001</c:v>
                </c:pt>
                <c:pt idx="68">
                  <c:v>3840.2330651190559</c:v>
                </c:pt>
                <c:pt idx="69">
                  <c:v>3758.6195898506976</c:v>
                </c:pt>
                <c:pt idx="70">
                  <c:v>3667.5798713525028</c:v>
                </c:pt>
                <c:pt idx="71">
                  <c:v>3567.3804107234992</c:v>
                </c:pt>
                <c:pt idx="72">
                  <c:v>3458.3976500312856</c:v>
                </c:pt>
                <c:pt idx="73">
                  <c:v>3341.126251699015</c:v>
                </c:pt>
                <c:pt idx="74">
                  <c:v>3216.1826883424728</c:v>
                </c:pt>
                <c:pt idx="75">
                  <c:v>3084.3038052518905</c:v>
                </c:pt>
                <c:pt idx="76">
                  <c:v>2946.3402990129539</c:v>
                </c:pt>
                <c:pt idx="77">
                  <c:v>2803.2453321572279</c:v>
                </c:pt>
                <c:pt idx="78">
                  <c:v>2656.0587585755497</c:v>
                </c:pt>
                <c:pt idx="79">
                  <c:v>2505.8876532784948</c:v>
                </c:pt>
                <c:pt idx="80">
                  <c:v>2353.8840115740113</c:v>
                </c:pt>
                <c:pt idx="81">
                  <c:v>2201.2205991425394</c:v>
                </c:pt>
                <c:pt idx="82">
                  <c:v>2049.0659920612516</c:v>
                </c:pt>
                <c:pt idx="83">
                  <c:v>1898.559844735149</c:v>
                </c:pt>
                <c:pt idx="84">
                  <c:v>1750.7893677515124</c:v>
                </c:pt>
                <c:pt idx="85">
                  <c:v>1606.7678938209137</c:v>
                </c:pt>
                <c:pt idx="86">
                  <c:v>1467.4162675498071</c:v>
                </c:pt>
                <c:pt idx="87">
                  <c:v>1333.54762475143</c:v>
                </c:pt>
                <c:pt idx="88">
                  <c:v>1205.855941032295</c:v>
                </c:pt>
                <c:pt idx="89">
                  <c:v>1084.908539097079</c:v>
                </c:pt>
                <c:pt idx="90">
                  <c:v>971.14256037858047</c:v>
                </c:pt>
                <c:pt idx="91">
                  <c:v>864.86523857287398</c:v>
                </c:pt>
                <c:pt idx="92">
                  <c:v>766.2576679148716</c:v>
                </c:pt>
                <c:pt idx="93">
                  <c:v>675.3816428889603</c:v>
                </c:pt>
                <c:pt idx="94">
                  <c:v>592.18906161234884</c:v>
                </c:pt>
                <c:pt idx="95">
                  <c:v>516.53333325935841</c:v>
                </c:pt>
                <c:pt idx="96">
                  <c:v>448.18220954761216</c:v>
                </c:pt>
                <c:pt idx="97">
                  <c:v>386.83146875833205</c:v>
                </c:pt>
                <c:pt idx="98">
                  <c:v>332.11891401172647</c:v>
                </c:pt>
                <c:pt idx="99">
                  <c:v>283.63820070058262</c:v>
                </c:pt>
                <c:pt idx="100">
                  <c:v>240.95207578695491</c:v>
                </c:pt>
                <c:pt idx="101">
                  <c:v>203.60468870921969</c:v>
                </c:pt>
                <c:pt idx="102">
                  <c:v>171.13271481765631</c:v>
                </c:pt>
                <c:pt idx="103">
                  <c:v>143.07511297600087</c:v>
                </c:pt>
                <c:pt idx="104">
                  <c:v>118.98141537585778</c:v>
                </c:pt>
                <c:pt idx="105">
                  <c:v>98.418516687708106</c:v>
                </c:pt>
                <c:pt idx="106">
                  <c:v>80.975989271204682</c:v>
                </c:pt>
                <c:pt idx="107">
                  <c:v>66.270000000000749</c:v>
                </c:pt>
                <c:pt idx="108">
                  <c:v>53.945941819788651</c:v>
                </c:pt>
                <c:pt idx="109">
                  <c:v>43.679919627596057</c:v>
                </c:pt>
                <c:pt idx="110">
                  <c:v>35.179246157699225</c:v>
                </c:pt>
                <c:pt idx="111">
                  <c:v>28.182110412752035</c:v>
                </c:pt>
                <c:pt idx="112">
                  <c:v>22.456580182204014</c:v>
                </c:pt>
                <c:pt idx="113">
                  <c:v>17.799092875040564</c:v>
                </c:pt>
                <c:pt idx="114">
                  <c:v>14.03257681595804</c:v>
                </c:pt>
                <c:pt idx="115">
                  <c:v>11.004329801641406</c:v>
                </c:pt>
                <c:pt idx="116">
                  <c:v>8.5837644389172016</c:v>
                </c:pt>
                <c:pt idx="117">
                  <c:v>6.6601117584794736</c:v>
                </c:pt>
                <c:pt idx="118">
                  <c:v>5.14015677733489</c:v>
                </c:pt>
                <c:pt idx="119">
                  <c:v>3.9460628144482199</c:v>
                </c:pt>
                <c:pt idx="120">
                  <c:v>3.0133259820918581</c:v>
                </c:pt>
              </c:numCache>
            </c:numRef>
          </c:val>
        </c:ser>
        <c:ser>
          <c:idx val="4"/>
          <c:order val="4"/>
          <c:val>
            <c:numRef>
              <c:f>三圍函數2!$F$2:$F$122</c:f>
              <c:numCache>
                <c:formatCode>General</c:formatCode>
                <c:ptCount val="121"/>
                <c:pt idx="0">
                  <c:v>2.371137679325003</c:v>
                </c:pt>
                <c:pt idx="1">
                  <c:v>3.1044624008689725</c:v>
                </c:pt>
                <c:pt idx="2">
                  <c:v>4.0430303405070864</c:v>
                </c:pt>
                <c:pt idx="3">
                  <c:v>5.2374112145110132</c:v>
                </c:pt>
                <c:pt idx="4">
                  <c:v>6.748598392479666</c:v>
                </c:pt>
                <c:pt idx="5">
                  <c:v>8.6495985060253222</c:v>
                </c:pt>
                <c:pt idx="6">
                  <c:v>11.02711887811919</c:v>
                </c:pt>
                <c:pt idx="7">
                  <c:v>13.983319474346251</c:v>
                </c:pt>
                <c:pt idx="8">
                  <c:v>17.637583968673528</c:v>
                </c:pt>
                <c:pt idx="9">
                  <c:v>22.128251273357503</c:v>
                </c:pt>
                <c:pt idx="10">
                  <c:v>27.614234936524969</c:v>
                </c:pt>
                <c:pt idx="11">
                  <c:v>34.276443758440124</c:v>
                </c:pt>
                <c:pt idx="12">
                  <c:v>42.318903585421445</c:v>
                </c:pt>
                <c:pt idx="13">
                  <c:v>51.969468439041329</c:v>
                </c:pt>
                <c:pt idx="14">
                  <c:v>63.479999999999613</c:v>
                </c:pt>
                <c:pt idx="15">
                  <c:v>77.125889167694979</c:v>
                </c:pt>
                <c:pt idx="16">
                  <c:v>93.20479318368011</c:v>
                </c:pt>
                <c:pt idx="17">
                  <c:v>112.03446784099486</c:v>
                </c:pt>
                <c:pt idx="18">
                  <c:v>133.94958768853917</c:v>
                </c:pt>
                <c:pt idx="19">
                  <c:v>159.29746874953091</c:v>
                </c:pt>
                <c:pt idx="20">
                  <c:v>188.43263864689669</c:v>
                </c:pt>
                <c:pt idx="21">
                  <c:v>221.7102382677939</c:v>
                </c:pt>
                <c:pt idx="22">
                  <c:v>259.47828676345688</c:v>
                </c:pt>
                <c:pt idx="23">
                  <c:v>302.0688967015214</c:v>
                </c:pt>
                <c:pt idx="24">
                  <c:v>349.78858681699188</c:v>
                </c:pt>
                <c:pt idx="25">
                  <c:v>402.90790360107184</c:v>
                </c:pt>
                <c:pt idx="26">
                  <c:v>461.65062682126796</c:v>
                </c:pt>
                <c:pt idx="27">
                  <c:v>526.18289431317555</c:v>
                </c:pt>
                <c:pt idx="28">
                  <c:v>596.60263394458661</c:v>
                </c:pt>
                <c:pt idx="29">
                  <c:v>672.92973124907303</c:v>
                </c:pt>
                <c:pt idx="30">
                  <c:v>755.09738565154794</c:v>
                </c:pt>
                <c:pt idx="31">
                  <c:v>842.94511263226502</c:v>
                </c:pt>
                <c:pt idx="32">
                  <c:v>936.21383047545339</c:v>
                </c:pt>
                <c:pt idx="33">
                  <c:v>1034.5434263384329</c:v>
                </c:pt>
                <c:pt idx="34">
                  <c:v>1137.4731265095106</c:v>
                </c:pt>
                <c:pt idx="35">
                  <c:v>1244.4449007348851</c:v>
                </c:pt>
                <c:pt idx="36">
                  <c:v>1354.8100129664299</c:v>
                </c:pt>
                <c:pt idx="37">
                  <c:v>1467.8386951861312</c:v>
                </c:pt>
                <c:pt idx="38">
                  <c:v>1582.7327731828489</c:v>
                </c:pt>
                <c:pt idx="39">
                  <c:v>1698.6409208650236</c:v>
                </c:pt>
                <c:pt idx="40">
                  <c:v>1814.6760715858688</c:v>
                </c:pt>
                <c:pt idx="41">
                  <c:v>1929.9343803642334</c:v>
                </c:pt>
                <c:pt idx="42">
                  <c:v>2043.51501916809</c:v>
                </c:pt>
                <c:pt idx="43">
                  <c:v>2154.5400073228498</c:v>
                </c:pt>
                <c:pt idx="44">
                  <c:v>2262.1732380329836</c:v>
                </c:pt>
                <c:pt idx="45">
                  <c:v>2365.6378654170885</c:v>
                </c:pt>
                <c:pt idx="46">
                  <c:v>2464.231267279948</c:v>
                </c:pt>
                <c:pt idx="47">
                  <c:v>2557.336897061241</c:v>
                </c:pt>
                <c:pt idx="48">
                  <c:v>2644.4324808166548</c:v>
                </c:pt>
                <c:pt idx="49">
                  <c:v>2725.0941953349775</c:v>
                </c:pt>
                <c:pt idx="50">
                  <c:v>2798.9966722691497</c:v>
                </c:pt>
                <c:pt idx="51">
                  <c:v>2865.9088987013329</c:v>
                </c:pt>
                <c:pt idx="52">
                  <c:v>2925.6863133570068</c:v>
                </c:pt>
                <c:pt idx="53">
                  <c:v>2978.2596153379327</c:v>
                </c:pt>
                <c:pt idx="54">
                  <c:v>3023.6209944775314</c:v>
                </c:pt>
                <c:pt idx="55">
                  <c:v>3061.8086460994609</c:v>
                </c:pt>
                <c:pt idx="56">
                  <c:v>3092.8905370835764</c:v>
                </c:pt>
                <c:pt idx="57">
                  <c:v>3116.9484367257792</c:v>
                </c:pt>
                <c:pt idx="58">
                  <c:v>3134.0632106147136</c:v>
                </c:pt>
                <c:pt idx="59">
                  <c:v>3144.3022984344266</c:v>
                </c:pt>
                <c:pt idx="60">
                  <c:v>3147.7101612468928</c:v>
                </c:pt>
                <c:pt idx="61">
                  <c:v>3144.3022984344288</c:v>
                </c:pt>
                <c:pt idx="62">
                  <c:v>3134.063210614715</c:v>
                </c:pt>
                <c:pt idx="63">
                  <c:v>3116.9484367257833</c:v>
                </c:pt>
                <c:pt idx="64">
                  <c:v>3092.8905370835791</c:v>
                </c:pt>
                <c:pt idx="65">
                  <c:v>3061.8086460994627</c:v>
                </c:pt>
                <c:pt idx="66">
                  <c:v>3023.6209944775355</c:v>
                </c:pt>
                <c:pt idx="67">
                  <c:v>2978.2596153379354</c:v>
                </c:pt>
                <c:pt idx="68">
                  <c:v>2925.6863133570114</c:v>
                </c:pt>
                <c:pt idx="69">
                  <c:v>2865.9088987013392</c:v>
                </c:pt>
                <c:pt idx="70">
                  <c:v>2798.9966722691579</c:v>
                </c:pt>
                <c:pt idx="71">
                  <c:v>2725.0941953349852</c:v>
                </c:pt>
                <c:pt idx="72">
                  <c:v>2644.4324808166616</c:v>
                </c:pt>
                <c:pt idx="73">
                  <c:v>2557.3368970612496</c:v>
                </c:pt>
                <c:pt idx="74">
                  <c:v>2464.2312672799585</c:v>
                </c:pt>
                <c:pt idx="75">
                  <c:v>2365.6378654170962</c:v>
                </c:pt>
                <c:pt idx="76">
                  <c:v>2262.1732380329927</c:v>
                </c:pt>
                <c:pt idx="77">
                  <c:v>2154.5400073228607</c:v>
                </c:pt>
                <c:pt idx="78">
                  <c:v>2043.5150191681018</c:v>
                </c:pt>
                <c:pt idx="79">
                  <c:v>1929.9343803642441</c:v>
                </c:pt>
                <c:pt idx="80">
                  <c:v>1814.6760715858791</c:v>
                </c:pt>
                <c:pt idx="81">
                  <c:v>1698.6409208650343</c:v>
                </c:pt>
                <c:pt idx="82">
                  <c:v>1582.7327731828607</c:v>
                </c:pt>
                <c:pt idx="83">
                  <c:v>1467.8386951861414</c:v>
                </c:pt>
                <c:pt idx="84">
                  <c:v>1354.8100129664397</c:v>
                </c:pt>
                <c:pt idx="85">
                  <c:v>1244.4449007348951</c:v>
                </c:pt>
                <c:pt idx="86">
                  <c:v>1137.4731265095199</c:v>
                </c:pt>
                <c:pt idx="87">
                  <c:v>1034.5434263384418</c:v>
                </c:pt>
                <c:pt idx="88">
                  <c:v>936.21383047546203</c:v>
                </c:pt>
                <c:pt idx="89">
                  <c:v>842.94511263227378</c:v>
                </c:pt>
                <c:pt idx="90">
                  <c:v>755.09738565155578</c:v>
                </c:pt>
                <c:pt idx="91">
                  <c:v>672.92973124908031</c:v>
                </c:pt>
                <c:pt idx="92">
                  <c:v>596.60263394459355</c:v>
                </c:pt>
                <c:pt idx="93">
                  <c:v>526.18289431318192</c:v>
                </c:pt>
                <c:pt idx="94">
                  <c:v>461.65062682127376</c:v>
                </c:pt>
                <c:pt idx="95">
                  <c:v>402.90790360107678</c:v>
                </c:pt>
                <c:pt idx="96">
                  <c:v>349.78858681699666</c:v>
                </c:pt>
                <c:pt idx="97">
                  <c:v>302.06889670152566</c:v>
                </c:pt>
                <c:pt idx="98">
                  <c:v>259.47828676346069</c:v>
                </c:pt>
                <c:pt idx="99">
                  <c:v>221.71023826779725</c:v>
                </c:pt>
                <c:pt idx="100">
                  <c:v>188.43263864689959</c:v>
                </c:pt>
                <c:pt idx="101">
                  <c:v>159.29746874953341</c:v>
                </c:pt>
                <c:pt idx="102">
                  <c:v>133.94958768854127</c:v>
                </c:pt>
                <c:pt idx="103">
                  <c:v>112.03446784099663</c:v>
                </c:pt>
                <c:pt idx="104">
                  <c:v>93.204793183681659</c:v>
                </c:pt>
                <c:pt idx="105">
                  <c:v>77.1258891676963</c:v>
                </c:pt>
                <c:pt idx="106">
                  <c:v>63.480000000000715</c:v>
                </c:pt>
                <c:pt idx="107">
                  <c:v>51.969468439042238</c:v>
                </c:pt>
                <c:pt idx="108">
                  <c:v>42.318903585422227</c:v>
                </c:pt>
                <c:pt idx="109">
                  <c:v>34.276443758440756</c:v>
                </c:pt>
                <c:pt idx="110">
                  <c:v>27.614234936525506</c:v>
                </c:pt>
                <c:pt idx="111">
                  <c:v>22.128251273357954</c:v>
                </c:pt>
                <c:pt idx="112">
                  <c:v>17.637583968673887</c:v>
                </c:pt>
                <c:pt idx="113">
                  <c:v>13.983319474346535</c:v>
                </c:pt>
                <c:pt idx="114">
                  <c:v>11.027118878119426</c:v>
                </c:pt>
                <c:pt idx="115">
                  <c:v>8.6495985060255141</c:v>
                </c:pt>
                <c:pt idx="116">
                  <c:v>6.7485983924798161</c:v>
                </c:pt>
                <c:pt idx="117">
                  <c:v>5.2374112145111305</c:v>
                </c:pt>
                <c:pt idx="118">
                  <c:v>4.0430303405071779</c:v>
                </c:pt>
                <c:pt idx="119">
                  <c:v>3.1044624008690422</c:v>
                </c:pt>
                <c:pt idx="120">
                  <c:v>2.3711376793250603</c:v>
                </c:pt>
              </c:numCache>
            </c:numRef>
          </c:val>
        </c:ser>
        <c:ser>
          <c:idx val="5"/>
          <c:order val="5"/>
          <c:val>
            <c:numRef>
              <c:f>三圍函數2!$G$2:$G$122</c:f>
              <c:numCache>
                <c:formatCode>General</c:formatCode>
                <c:ptCount val="121"/>
                <c:pt idx="0">
                  <c:v>1.8753576944457764</c:v>
                </c:pt>
                <c:pt idx="1">
                  <c:v>2.4548566842314892</c:v>
                </c:pt>
                <c:pt idx="2">
                  <c:v>3.1963593077647778</c:v>
                </c:pt>
                <c:pt idx="3">
                  <c:v>4.1397146109727903</c:v>
                </c:pt>
                <c:pt idx="4">
                  <c:v>5.332962666376889</c:v>
                </c:pt>
                <c:pt idx="5">
                  <c:v>6.833576135439567</c:v>
                </c:pt>
                <c:pt idx="6">
                  <c:v>8.7097755774593892</c:v>
                </c:pt>
                <c:pt idx="7">
                  <c:v>11.041891616000695</c:v>
                </c:pt>
                <c:pt idx="8">
                  <c:v>13.923737493209678</c:v>
                </c:pt>
                <c:pt idx="9">
                  <c:v>17.463945092459131</c:v>
                </c:pt>
                <c:pt idx="10">
                  <c:v>21.787206539796212</c:v>
                </c:pt>
                <c:pt idx="11">
                  <c:v>27.035352485163127</c:v>
                </c:pt>
                <c:pt idx="12">
                  <c:v>33.368187730460058</c:v>
                </c:pt>
                <c:pt idx="13">
                  <c:v>40.9639957569442</c:v>
                </c:pt>
                <c:pt idx="14">
                  <c:v>50.019616763988445</c:v>
                </c:pt>
                <c:pt idx="15">
                  <c:v>60.749999999999588</c:v>
                </c:pt>
                <c:pt idx="16">
                  <c:v>73.387131414926245</c:v>
                </c:pt>
                <c:pt idx="17">
                  <c:v>88.178242939258141</c:v>
                </c:pt>
                <c:pt idx="18">
                  <c:v>105.38322084802824</c:v>
                </c:pt>
                <c:pt idx="19">
                  <c:v>125.27114837334319</c:v>
                </c:pt>
                <c:pt idx="20">
                  <c:v>148.11594239229083</c:v>
                </c:pt>
                <c:pt idx="21">
                  <c:v>174.19107569072227</c:v>
                </c:pt>
                <c:pt idx="22">
                  <c:v>203.76341460309939</c:v>
                </c:pt>
                <c:pt idx="23">
                  <c:v>237.08624586767141</c:v>
                </c:pt>
                <c:pt idx="24">
                  <c:v>274.39161488373719</c:v>
                </c:pt>
                <c:pt idx="25">
                  <c:v>315.88214822928359</c:v>
                </c:pt>
                <c:pt idx="26">
                  <c:v>361.72258378620739</c:v>
                </c:pt>
                <c:pt idx="27">
                  <c:v>412.0312791748251</c:v>
                </c:pt>
                <c:pt idx="28">
                  <c:v>466.87201014818197</c:v>
                </c:pt>
                <c:pt idx="29">
                  <c:v>526.24640172232068</c:v>
                </c:pt>
                <c:pt idx="30">
                  <c:v>590.08735277293272</c:v>
                </c:pt>
                <c:pt idx="31">
                  <c:v>658.25381658019717</c:v>
                </c:pt>
                <c:pt idx="32">
                  <c:v>730.5272829022465</c:v>
                </c:pt>
                <c:pt idx="33">
                  <c:v>806.61026999883325</c:v>
                </c:pt>
                <c:pt idx="34">
                  <c:v>886.12707709117842</c:v>
                </c:pt>
                <c:pt idx="35">
                  <c:v>968.62696979174927</c:v>
                </c:pt>
                <c:pt idx="36">
                  <c:v>1053.5898752329867</c:v>
                </c:pt>
                <c:pt idx="37">
                  <c:v>1140.4345535697655</c:v>
                </c:pt>
                <c:pt idx="38">
                  <c:v>1228.5290931983841</c:v>
                </c:pt>
                <c:pt idx="39">
                  <c:v>1317.2034545818781</c:v>
                </c:pt>
                <c:pt idx="40">
                  <c:v>1405.7636690420238</c:v>
                </c:pt>
                <c:pt idx="41">
                  <c:v>1493.5071918045242</c:v>
                </c:pt>
                <c:pt idx="42">
                  <c:v>1579.7388205014508</c:v>
                </c:pt>
                <c:pt idx="43">
                  <c:v>1663.7865282476334</c:v>
                </c:pt>
                <c:pt idx="44">
                  <c:v>1745.016530234313</c:v>
                </c:pt>
                <c:pt idx="45">
                  <c:v>1822.8469088355705</c:v>
                </c:pt>
                <c:pt idx="46">
                  <c:v>1896.7591667542076</c:v>
                </c:pt>
                <c:pt idx="47">
                  <c:v>1966.3071606065121</c:v>
                </c:pt>
                <c:pt idx="48">
                  <c:v>2031.1229858528907</c:v>
                </c:pt>
                <c:pt idx="49">
                  <c:v>2090.9195328509145</c:v>
                </c:pt>
                <c:pt idx="50">
                  <c:v>2145.4896053995235</c:v>
                </c:pt>
                <c:pt idx="51">
                  <c:v>2194.7016778465099</c:v>
                </c:pt>
                <c:pt idx="52">
                  <c:v>2238.4925536318874</c:v>
                </c:pt>
                <c:pt idx="53">
                  <c:v>2276.857365332457</c:v>
                </c:pt>
                <c:pt idx="54">
                  <c:v>2309.8375122661773</c:v>
                </c:pt>
                <c:pt idx="55">
                  <c:v>2337.5072558655911</c:v>
                </c:pt>
                <c:pt idx="56">
                  <c:v>2359.9597764467494</c:v>
                </c:pt>
                <c:pt idx="57">
                  <c:v>2377.2935312484688</c:v>
                </c:pt>
                <c:pt idx="58">
                  <c:v>2389.5997392588993</c:v>
                </c:pt>
                <c:pt idx="59">
                  <c:v>2396.9517532784207</c:v>
                </c:pt>
                <c:pt idx="60">
                  <c:v>2399.3969672081698</c:v>
                </c:pt>
                <c:pt idx="61">
                  <c:v>2396.9517532784221</c:v>
                </c:pt>
                <c:pt idx="62">
                  <c:v>2389.5997392589002</c:v>
                </c:pt>
                <c:pt idx="63">
                  <c:v>2377.2935312484715</c:v>
                </c:pt>
                <c:pt idx="64">
                  <c:v>2359.9597764467508</c:v>
                </c:pt>
                <c:pt idx="65">
                  <c:v>2337.5072558655916</c:v>
                </c:pt>
                <c:pt idx="66">
                  <c:v>2309.8375122661801</c:v>
                </c:pt>
                <c:pt idx="67">
                  <c:v>2276.8573653324588</c:v>
                </c:pt>
                <c:pt idx="68">
                  <c:v>2238.4925536318915</c:v>
                </c:pt>
                <c:pt idx="69">
                  <c:v>2194.7016778465149</c:v>
                </c:pt>
                <c:pt idx="70">
                  <c:v>2145.489605399528</c:v>
                </c:pt>
                <c:pt idx="71">
                  <c:v>2090.9195328509209</c:v>
                </c:pt>
                <c:pt idx="72">
                  <c:v>2031.1229858528964</c:v>
                </c:pt>
                <c:pt idx="73">
                  <c:v>1966.3071606065187</c:v>
                </c:pt>
                <c:pt idx="74">
                  <c:v>1896.7591667542151</c:v>
                </c:pt>
                <c:pt idx="75">
                  <c:v>1822.8469088355782</c:v>
                </c:pt>
                <c:pt idx="76">
                  <c:v>1745.0165302343198</c:v>
                </c:pt>
                <c:pt idx="77">
                  <c:v>1663.7865282476414</c:v>
                </c:pt>
                <c:pt idx="78">
                  <c:v>1579.7388205014595</c:v>
                </c:pt>
                <c:pt idx="79">
                  <c:v>1493.5071918045323</c:v>
                </c:pt>
                <c:pt idx="80">
                  <c:v>1405.763669042032</c:v>
                </c:pt>
                <c:pt idx="81">
                  <c:v>1317.2034545818863</c:v>
                </c:pt>
                <c:pt idx="82">
                  <c:v>1228.529093198393</c:v>
                </c:pt>
                <c:pt idx="83">
                  <c:v>1140.4345535697737</c:v>
                </c:pt>
                <c:pt idx="84">
                  <c:v>1053.589875232994</c:v>
                </c:pt>
                <c:pt idx="85">
                  <c:v>968.62696979175701</c:v>
                </c:pt>
                <c:pt idx="86">
                  <c:v>886.12707709118592</c:v>
                </c:pt>
                <c:pt idx="87">
                  <c:v>806.61026999884052</c:v>
                </c:pt>
                <c:pt idx="88">
                  <c:v>730.52728290225321</c:v>
                </c:pt>
                <c:pt idx="89">
                  <c:v>658.25381658020399</c:v>
                </c:pt>
                <c:pt idx="90">
                  <c:v>590.08735277293863</c:v>
                </c:pt>
                <c:pt idx="91">
                  <c:v>526.24640172232637</c:v>
                </c:pt>
                <c:pt idx="92">
                  <c:v>466.87201014818726</c:v>
                </c:pt>
                <c:pt idx="93">
                  <c:v>412.03127917483005</c:v>
                </c:pt>
                <c:pt idx="94">
                  <c:v>361.72258378621194</c:v>
                </c:pt>
                <c:pt idx="95">
                  <c:v>315.88214822928762</c:v>
                </c:pt>
                <c:pt idx="96">
                  <c:v>274.39161488374089</c:v>
                </c:pt>
                <c:pt idx="97">
                  <c:v>237.08624586767473</c:v>
                </c:pt>
                <c:pt idx="98">
                  <c:v>203.76341460310235</c:v>
                </c:pt>
                <c:pt idx="99">
                  <c:v>174.19107569072489</c:v>
                </c:pt>
                <c:pt idx="100">
                  <c:v>148.11594239229314</c:v>
                </c:pt>
                <c:pt idx="101">
                  <c:v>125.27114837334516</c:v>
                </c:pt>
                <c:pt idx="102">
                  <c:v>105.38322084802989</c:v>
                </c:pt>
                <c:pt idx="103">
                  <c:v>88.178242939259519</c:v>
                </c:pt>
                <c:pt idx="104">
                  <c:v>73.387131414927467</c:v>
                </c:pt>
                <c:pt idx="105">
                  <c:v>60.750000000000639</c:v>
                </c:pt>
                <c:pt idx="106">
                  <c:v>50.019616763989319</c:v>
                </c:pt>
                <c:pt idx="107">
                  <c:v>40.963995756944925</c:v>
                </c:pt>
                <c:pt idx="108">
                  <c:v>33.368187730460669</c:v>
                </c:pt>
                <c:pt idx="109">
                  <c:v>27.035352485163632</c:v>
                </c:pt>
                <c:pt idx="110">
                  <c:v>21.787206539796632</c:v>
                </c:pt>
                <c:pt idx="111">
                  <c:v>17.463945092459486</c:v>
                </c:pt>
                <c:pt idx="112">
                  <c:v>13.923737493209963</c:v>
                </c:pt>
                <c:pt idx="113">
                  <c:v>11.041891616000925</c:v>
                </c:pt>
                <c:pt idx="114">
                  <c:v>8.7097755774595758</c:v>
                </c:pt>
                <c:pt idx="115">
                  <c:v>6.8335761354397198</c:v>
                </c:pt>
                <c:pt idx="116">
                  <c:v>5.3329626663770071</c:v>
                </c:pt>
                <c:pt idx="117">
                  <c:v>4.1397146109728826</c:v>
                </c:pt>
                <c:pt idx="118">
                  <c:v>3.1963593077648498</c:v>
                </c:pt>
                <c:pt idx="119">
                  <c:v>2.4548566842315447</c:v>
                </c:pt>
                <c:pt idx="120">
                  <c:v>1.8753576944458221</c:v>
                </c:pt>
              </c:numCache>
            </c:numRef>
          </c:val>
        </c:ser>
        <c:ser>
          <c:idx val="6"/>
          <c:order val="6"/>
          <c:val>
            <c:numRef>
              <c:f>三圍函數2!$H$2:$H$122</c:f>
              <c:numCache>
                <c:formatCode>General</c:formatCode>
                <c:ptCount val="121"/>
                <c:pt idx="0">
                  <c:v>1.4908339325167668</c:v>
                </c:pt>
                <c:pt idx="1">
                  <c:v>1.9511218387810592</c:v>
                </c:pt>
                <c:pt idx="2">
                  <c:v>2.5399395604998789</c:v>
                </c:pt>
                <c:pt idx="3">
                  <c:v>3.2888495220568386</c:v>
                </c:pt>
                <c:pt idx="4">
                  <c:v>4.2358837767378672</c:v>
                </c:pt>
                <c:pt idx="5">
                  <c:v>5.4265186388102533</c:v>
                </c:pt>
                <c:pt idx="6">
                  <c:v>6.9147050861945569</c:v>
                </c:pt>
                <c:pt idx="7">
                  <c:v>8.7639331222686607</c:v>
                </c:pt>
                <c:pt idx="8">
                  <c:v>11.048300666143158</c:v>
                </c:pt>
                <c:pt idx="9">
                  <c:v>13.853549252493115</c:v>
                </c:pt>
                <c:pt idx="10">
                  <c:v>17.278020148768686</c:v>
                </c:pt>
                <c:pt idx="11">
                  <c:v>21.43347582811241</c:v>
                </c:pt>
                <c:pt idx="12">
                  <c:v>26.44572356636824</c:v>
                </c:pt>
                <c:pt idx="13">
                  <c:v>32.454970858697251</c:v>
                </c:pt>
                <c:pt idx="14">
                  <c:v>39.615837060260567</c:v>
                </c:pt>
                <c:pt idx="15">
                  <c:v>48.096942893070327</c:v>
                </c:pt>
                <c:pt idx="16">
                  <c:v>58.079999999999664</c:v>
                </c:pt>
                <c:pt idx="17">
                  <c:v>69.758327317547199</c:v>
                </c:pt>
                <c:pt idx="18">
                  <c:v>83.334730351551769</c:v>
                </c:pt>
                <c:pt idx="19">
                  <c:v>99.018693998581085</c:v>
                </c:pt>
                <c:pt idx="20">
                  <c:v>117.02285966697991</c:v>
                </c:pt>
                <c:pt idx="21">
                  <c:v>137.55878313454633</c:v>
                </c:pt>
                <c:pt idx="22">
                  <c:v>160.83200050097659</c:v>
                </c:pt>
                <c:pt idx="23">
                  <c:v>187.03646501442472</c:v>
                </c:pt>
                <c:pt idx="24">
                  <c:v>216.34845629757751</c:v>
                </c:pt>
                <c:pt idx="25">
                  <c:v>248.92010395152235</c:v>
                </c:pt>
                <c:pt idx="26">
                  <c:v>284.87270764128289</c:v>
                </c:pt>
                <c:pt idx="27">
                  <c:v>324.29007317883253</c:v>
                </c:pt>
                <c:pt idx="28">
                  <c:v>367.21211618190449</c:v>
                </c:pt>
                <c:pt idx="29">
                  <c:v>413.6290088558365</c:v>
                </c:pt>
                <c:pt idx="30">
                  <c:v>463.47615864311604</c:v>
                </c:pt>
                <c:pt idx="31">
                  <c:v>516.63030749965458</c:v>
                </c:pt>
                <c:pt idx="32">
                  <c:v>572.90702545632769</c:v>
                </c:pt>
                <c:pt idx="33">
                  <c:v>632.05984066876329</c:v>
                </c:pt>
                <c:pt idx="34">
                  <c:v>693.78119999142666</c:v>
                </c:pt>
                <c:pt idx="35">
                  <c:v>757.70538991558988</c:v>
                </c:pt>
                <c:pt idx="36">
                  <c:v>823.41346930247028</c:v>
                </c:pt>
                <c:pt idx="37">
                  <c:v>890.44017570095923</c:v>
                </c:pt>
                <c:pt idx="38">
                  <c:v>958.28267024258901</c:v>
                </c:pt>
                <c:pt idx="39">
                  <c:v>1026.4108871813462</c:v>
                </c:pt>
                <c:pt idx="40">
                  <c:v>1094.279158823844</c:v>
                </c:pt>
                <c:pt idx="41">
                  <c:v>1161.3387009850687</c:v>
                </c:pt>
                <c:pt idx="42">
                  <c:v>1227.0504742998605</c:v>
                </c:pt>
                <c:pt idx="43">
                  <c:v>1290.8978883633265</c:v>
                </c:pt>
                <c:pt idx="44">
                  <c:v>1352.3987935099653</c:v>
                </c:pt>
                <c:pt idx="45">
                  <c:v>1411.1162124969669</c:v>
                </c:pt>
                <c:pt idx="46">
                  <c:v>1466.667303175192</c:v>
                </c:pt>
                <c:pt idx="47">
                  <c:v>1518.7301132061405</c:v>
                </c:pt>
                <c:pt idx="48">
                  <c:v>1567.0477867195757</c:v>
                </c:pt>
                <c:pt idx="49">
                  <c:v>1611.4300061268927</c:v>
                </c:pt>
                <c:pt idx="50">
                  <c:v>1651.7515938158456</c:v>
                </c:pt>
                <c:pt idx="51">
                  <c:v>1687.9483502670671</c:v>
                </c:pt>
                <c:pt idx="52">
                  <c:v>1720.0103582395591</c:v>
                </c:pt>
                <c:pt idx="53">
                  <c:v>1747.9731275131912</c:v>
                </c:pt>
                <c:pt idx="54">
                  <c:v>1771.9070818017942</c:v>
                </c:pt>
                <c:pt idx="55">
                  <c:v>1791.9059901998551</c:v>
                </c:pt>
                <c:pt idx="56">
                  <c:v>1808.0750126787837</c:v>
                </c:pt>
                <c:pt idx="57">
                  <c:v>1820.519057496271</c:v>
                </c:pt>
                <c:pt idx="58">
                  <c:v>1829.3321351661284</c:v>
                </c:pt>
                <c:pt idx="59">
                  <c:v>1834.5883388190357</c:v>
                </c:pt>
                <c:pt idx="60">
                  <c:v>1836.3349871212763</c:v>
                </c:pt>
                <c:pt idx="61">
                  <c:v>1834.5883388190368</c:v>
                </c:pt>
                <c:pt idx="62">
                  <c:v>1829.3321351661289</c:v>
                </c:pt>
                <c:pt idx="63">
                  <c:v>1820.519057496273</c:v>
                </c:pt>
                <c:pt idx="64">
                  <c:v>1808.075012678785</c:v>
                </c:pt>
                <c:pt idx="65">
                  <c:v>1791.9059901998558</c:v>
                </c:pt>
                <c:pt idx="66">
                  <c:v>1771.9070818017965</c:v>
                </c:pt>
                <c:pt idx="67">
                  <c:v>1747.9731275131928</c:v>
                </c:pt>
                <c:pt idx="68">
                  <c:v>1720.0103582395616</c:v>
                </c:pt>
                <c:pt idx="69">
                  <c:v>1687.948350267071</c:v>
                </c:pt>
                <c:pt idx="70">
                  <c:v>1651.7515938158506</c:v>
                </c:pt>
                <c:pt idx="71">
                  <c:v>1611.4300061268973</c:v>
                </c:pt>
                <c:pt idx="72">
                  <c:v>1567.0477867195798</c:v>
                </c:pt>
                <c:pt idx="73">
                  <c:v>1518.7301132061455</c:v>
                </c:pt>
                <c:pt idx="74">
                  <c:v>1466.6673031751982</c:v>
                </c:pt>
                <c:pt idx="75">
                  <c:v>1411.1162124969712</c:v>
                </c:pt>
                <c:pt idx="76">
                  <c:v>1352.3987935099706</c:v>
                </c:pt>
                <c:pt idx="77">
                  <c:v>1290.8978883633326</c:v>
                </c:pt>
                <c:pt idx="78">
                  <c:v>1227.0504742998671</c:v>
                </c:pt>
                <c:pt idx="79">
                  <c:v>1161.3387009850751</c:v>
                </c:pt>
                <c:pt idx="80">
                  <c:v>1094.2791588238499</c:v>
                </c:pt>
                <c:pt idx="81">
                  <c:v>1026.4108871813523</c:v>
                </c:pt>
                <c:pt idx="82">
                  <c:v>958.28267024259571</c:v>
                </c:pt>
                <c:pt idx="83">
                  <c:v>890.4401757009656</c:v>
                </c:pt>
                <c:pt idx="84">
                  <c:v>823.41346930247607</c:v>
                </c:pt>
                <c:pt idx="85">
                  <c:v>757.70538991559602</c:v>
                </c:pt>
                <c:pt idx="86">
                  <c:v>693.78119999143223</c:v>
                </c:pt>
                <c:pt idx="87">
                  <c:v>632.05984066876886</c:v>
                </c:pt>
                <c:pt idx="88">
                  <c:v>572.90702545633269</c:v>
                </c:pt>
                <c:pt idx="89">
                  <c:v>516.63030749965969</c:v>
                </c:pt>
                <c:pt idx="90">
                  <c:v>463.47615864312075</c:v>
                </c:pt>
                <c:pt idx="91">
                  <c:v>413.62900885584088</c:v>
                </c:pt>
                <c:pt idx="92">
                  <c:v>367.2121161819087</c:v>
                </c:pt>
                <c:pt idx="93">
                  <c:v>324.29007317883634</c:v>
                </c:pt>
                <c:pt idx="94">
                  <c:v>284.87270764128641</c:v>
                </c:pt>
                <c:pt idx="95">
                  <c:v>248.92010395152542</c:v>
                </c:pt>
                <c:pt idx="96">
                  <c:v>216.34845629758044</c:v>
                </c:pt>
                <c:pt idx="97">
                  <c:v>187.03646501442736</c:v>
                </c:pt>
                <c:pt idx="98">
                  <c:v>160.83200050097892</c:v>
                </c:pt>
                <c:pt idx="99">
                  <c:v>137.55878313454841</c:v>
                </c:pt>
                <c:pt idx="100">
                  <c:v>117.0228596669817</c:v>
                </c:pt>
                <c:pt idx="101">
                  <c:v>99.018693998582634</c:v>
                </c:pt>
                <c:pt idx="102">
                  <c:v>83.334730351553063</c:v>
                </c:pt>
                <c:pt idx="103">
                  <c:v>69.758327317548279</c:v>
                </c:pt>
                <c:pt idx="104">
                  <c:v>58.080000000000609</c:v>
                </c:pt>
                <c:pt idx="105">
                  <c:v>48.096942893071159</c:v>
                </c:pt>
                <c:pt idx="106">
                  <c:v>39.615837060261249</c:v>
                </c:pt>
                <c:pt idx="107">
                  <c:v>32.45497085869782</c:v>
                </c:pt>
                <c:pt idx="108">
                  <c:v>26.445723566368724</c:v>
                </c:pt>
                <c:pt idx="109">
                  <c:v>21.433475828112805</c:v>
                </c:pt>
                <c:pt idx="110">
                  <c:v>17.278020148769023</c:v>
                </c:pt>
                <c:pt idx="111">
                  <c:v>13.853549252493396</c:v>
                </c:pt>
                <c:pt idx="112">
                  <c:v>11.048300666143385</c:v>
                </c:pt>
                <c:pt idx="113">
                  <c:v>8.7639331222688419</c:v>
                </c:pt>
                <c:pt idx="114">
                  <c:v>6.9147050861947044</c:v>
                </c:pt>
                <c:pt idx="115">
                  <c:v>5.4265186388103741</c:v>
                </c:pt>
                <c:pt idx="116">
                  <c:v>4.2358837767379605</c:v>
                </c:pt>
                <c:pt idx="117">
                  <c:v>3.2888495220569123</c:v>
                </c:pt>
                <c:pt idx="118">
                  <c:v>2.5399395604999362</c:v>
                </c:pt>
                <c:pt idx="119">
                  <c:v>1.9511218387811027</c:v>
                </c:pt>
                <c:pt idx="120">
                  <c:v>1.490833932516803</c:v>
                </c:pt>
              </c:numCache>
            </c:numRef>
          </c:val>
        </c:ser>
        <c:ser>
          <c:idx val="7"/>
          <c:order val="7"/>
          <c:val>
            <c:numRef>
              <c:f>三圍函數2!$I$2:$I$122</c:f>
              <c:numCache>
                <c:formatCode>General</c:formatCode>
                <c:ptCount val="121"/>
                <c:pt idx="0">
                  <c:v>1.1912237990081362</c:v>
                </c:pt>
                <c:pt idx="1">
                  <c:v>1.5586992585229067</c:v>
                </c:pt>
                <c:pt idx="2">
                  <c:v>2.0286709558544493</c:v>
                </c:pt>
                <c:pt idx="3">
                  <c:v>2.6262664362390482</c:v>
                </c:pt>
                <c:pt idx="4">
                  <c:v>3.3817494958750132</c:v>
                </c:pt>
                <c:pt idx="5">
                  <c:v>4.3312891555330468</c:v>
                </c:pt>
                <c:pt idx="6">
                  <c:v>5.517770935688814</c:v>
                </c:pt>
                <c:pt idx="7">
                  <c:v>6.9916326600150187</c:v>
                </c:pt>
                <c:pt idx="8">
                  <c:v>8.8117009237262867</c:v>
                </c:pt>
                <c:pt idx="9">
                  <c:v>11.0459977557408</c:v>
                </c:pt>
                <c:pt idx="10">
                  <c:v>13.772480110964024</c:v>
                </c:pt>
                <c:pt idx="11">
                  <c:v>17.079667967226818</c:v>
                </c:pt>
                <c:pt idx="12">
                  <c:v>21.067110372032872</c:v>
                </c:pt>
                <c:pt idx="13">
                  <c:v>25.845633269709779</c:v>
                </c:pt>
                <c:pt idx="14">
                  <c:v>31.537308891086553</c:v>
                </c:pt>
                <c:pt idx="15">
                  <c:v>38.275084504970884</c:v>
                </c:pt>
                <c:pt idx="16">
                  <c:v>46.202009031533173</c:v>
                </c:pt>
                <c:pt idx="17">
                  <c:v>55.469999999999693</c:v>
                </c:pt>
                <c:pt idx="18">
                  <c:v>66.23810112727233</c:v>
                </c:pt>
                <c:pt idx="19">
                  <c:v>78.670192809926689</c:v>
                </c:pt>
                <c:pt idx="20">
                  <c:v>92.932134291440406</c:v>
                </c:pt>
                <c:pt idx="21">
                  <c:v>109.18833718693278</c:v>
                </c:pt>
                <c:pt idx="22">
                  <c:v>127.59779513044067</c:v>
                </c:pt>
                <c:pt idx="23">
                  <c:v>148.30962293864084</c:v>
                </c:pt>
                <c:pt idx="24">
                  <c:v>171.45818989114071</c:v>
                </c:pt>
                <c:pt idx="25">
                  <c:v>197.15796418606055</c:v>
                </c:pt>
                <c:pt idx="26">
                  <c:v>225.49821768249367</c:v>
                </c:pt>
                <c:pt idx="27">
                  <c:v>256.53776975025488</c:v>
                </c:pt>
                <c:pt idx="28">
                  <c:v>290.29997427812037</c:v>
                </c:pt>
                <c:pt idx="29">
                  <c:v>326.76817243016046</c:v>
                </c:pt>
                <c:pt idx="30">
                  <c:v>365.88184343320273</c:v>
                </c:pt>
                <c:pt idx="31">
                  <c:v>407.53368459870717</c:v>
                </c:pt>
                <c:pt idx="32">
                  <c:v>451.56783839830831</c:v>
                </c:pt>
                <c:pt idx="33">
                  <c:v>497.77945776110766</c:v>
                </c:pt>
                <c:pt idx="34">
                  <c:v>545.91576060252885</c:v>
                </c:pt>
                <c:pt idx="35">
                  <c:v>595.67867153541181</c:v>
                </c:pt>
                <c:pt idx="36">
                  <c:v>646.72908428346955</c:v>
                </c:pt>
                <c:pt idx="37">
                  <c:v>698.69270498535468</c:v>
                </c:pt>
                <c:pt idx="38">
                  <c:v>751.16735770330706</c:v>
                </c:pt>
                <c:pt idx="39">
                  <c:v>803.73155315498275</c:v>
                </c:pt>
                <c:pt idx="40">
                  <c:v>855.95404465371314</c:v>
                </c:pt>
                <c:pt idx="41">
                  <c:v>907.40402644835365</c:v>
                </c:pt>
                <c:pt idx="42">
                  <c:v>957.66157404919772</c:v>
                </c:pt>
                <c:pt idx="43">
                  <c:v>1006.3278882796532</c:v>
                </c:pt>
                <c:pt idx="44">
                  <c:v>1053.0348885279448</c:v>
                </c:pt>
                <c:pt idx="45">
                  <c:v>1097.4537087247038</c:v>
                </c:pt>
                <c:pt idx="46">
                  <c:v>1139.3016832956516</c:v>
                </c:pt>
                <c:pt idx="47">
                  <c:v>1178.3474694931522</c:v>
                </c:pt>
                <c:pt idx="48">
                  <c:v>1214.4140351486142</c:v>
                </c:pt>
                <c:pt idx="49">
                  <c:v>1247.3793433646686</c:v>
                </c:pt>
                <c:pt idx="50">
                  <c:v>1277.1746827776944</c:v>
                </c:pt>
                <c:pt idx="51">
                  <c:v>1303.7807172724199</c:v>
                </c:pt>
                <c:pt idx="52">
                  <c:v>1327.2214550167107</c:v>
                </c:pt>
                <c:pt idx="53">
                  <c:v>1347.5564555688193</c:v>
                </c:pt>
                <c:pt idx="54">
                  <c:v>1364.8716978554178</c:v>
                </c:pt>
                <c:pt idx="55">
                  <c:v>1379.2696139478644</c:v>
                </c:pt>
                <c:pt idx="56">
                  <c:v>1390.8588478864508</c:v>
                </c:pt>
                <c:pt idx="57">
                  <c:v>1399.7443210820163</c:v>
                </c:pt>
                <c:pt idx="58">
                  <c:v>1406.0181738369297</c:v>
                </c:pt>
                <c:pt idx="59">
                  <c:v>1409.7521062793965</c:v>
                </c:pt>
                <c:pt idx="60">
                  <c:v>1410.9915637894808</c:v>
                </c:pt>
                <c:pt idx="61">
                  <c:v>1409.7521062793976</c:v>
                </c:pt>
                <c:pt idx="62">
                  <c:v>1406.0181738369301</c:v>
                </c:pt>
                <c:pt idx="63">
                  <c:v>1399.7443210820177</c:v>
                </c:pt>
                <c:pt idx="64">
                  <c:v>1390.8588478864517</c:v>
                </c:pt>
                <c:pt idx="65">
                  <c:v>1379.2696139478649</c:v>
                </c:pt>
                <c:pt idx="66">
                  <c:v>1364.8716978554191</c:v>
                </c:pt>
                <c:pt idx="67">
                  <c:v>1347.5564555688202</c:v>
                </c:pt>
                <c:pt idx="68">
                  <c:v>1327.2214550167123</c:v>
                </c:pt>
                <c:pt idx="69">
                  <c:v>1303.7807172724224</c:v>
                </c:pt>
                <c:pt idx="70">
                  <c:v>1277.1746827776979</c:v>
                </c:pt>
                <c:pt idx="71">
                  <c:v>1247.3793433646715</c:v>
                </c:pt>
                <c:pt idx="72">
                  <c:v>1214.4140351486171</c:v>
                </c:pt>
                <c:pt idx="73">
                  <c:v>1178.347469493156</c:v>
                </c:pt>
                <c:pt idx="74">
                  <c:v>1139.3016832956562</c:v>
                </c:pt>
                <c:pt idx="75">
                  <c:v>1097.4537087247068</c:v>
                </c:pt>
                <c:pt idx="76">
                  <c:v>1053.0348885279493</c:v>
                </c:pt>
                <c:pt idx="77">
                  <c:v>1006.3278882796573</c:v>
                </c:pt>
                <c:pt idx="78">
                  <c:v>957.66157404920204</c:v>
                </c:pt>
                <c:pt idx="79">
                  <c:v>907.40402644835842</c:v>
                </c:pt>
                <c:pt idx="80">
                  <c:v>855.95404465371757</c:v>
                </c:pt>
                <c:pt idx="81">
                  <c:v>803.73155315498764</c:v>
                </c:pt>
                <c:pt idx="82">
                  <c:v>751.1673577033124</c:v>
                </c:pt>
                <c:pt idx="83">
                  <c:v>698.69270498535957</c:v>
                </c:pt>
                <c:pt idx="84">
                  <c:v>646.72908428347398</c:v>
                </c:pt>
                <c:pt idx="85">
                  <c:v>595.67867153541636</c:v>
                </c:pt>
                <c:pt idx="86">
                  <c:v>545.9157606025334</c:v>
                </c:pt>
                <c:pt idx="87">
                  <c:v>497.77945776111204</c:v>
                </c:pt>
                <c:pt idx="88">
                  <c:v>451.5678383983124</c:v>
                </c:pt>
                <c:pt idx="89">
                  <c:v>407.53368459871115</c:v>
                </c:pt>
                <c:pt idx="90">
                  <c:v>365.88184343320637</c:v>
                </c:pt>
                <c:pt idx="91">
                  <c:v>326.76817243016399</c:v>
                </c:pt>
                <c:pt idx="92">
                  <c:v>290.29997427812367</c:v>
                </c:pt>
                <c:pt idx="93">
                  <c:v>256.53776975025789</c:v>
                </c:pt>
                <c:pt idx="94">
                  <c:v>225.49821768249646</c:v>
                </c:pt>
                <c:pt idx="95">
                  <c:v>197.15796418606303</c:v>
                </c:pt>
                <c:pt idx="96">
                  <c:v>171.45818989114306</c:v>
                </c:pt>
                <c:pt idx="97">
                  <c:v>148.30962293864292</c:v>
                </c:pt>
                <c:pt idx="98">
                  <c:v>127.59779513044251</c:v>
                </c:pt>
                <c:pt idx="99">
                  <c:v>109.18833718693438</c:v>
                </c:pt>
                <c:pt idx="100">
                  <c:v>92.932134291441827</c:v>
                </c:pt>
                <c:pt idx="101">
                  <c:v>78.670192809927897</c:v>
                </c:pt>
                <c:pt idx="102">
                  <c:v>66.238101127273353</c:v>
                </c:pt>
                <c:pt idx="103">
                  <c:v>55.470000000000553</c:v>
                </c:pt>
                <c:pt idx="104">
                  <c:v>46.20200903153394</c:v>
                </c:pt>
                <c:pt idx="105">
                  <c:v>38.275084504971552</c:v>
                </c:pt>
                <c:pt idx="106">
                  <c:v>31.5373088910871</c:v>
                </c:pt>
                <c:pt idx="107">
                  <c:v>25.845633269710238</c:v>
                </c:pt>
                <c:pt idx="108">
                  <c:v>21.067110372033255</c:v>
                </c:pt>
                <c:pt idx="109">
                  <c:v>17.079667967227138</c:v>
                </c:pt>
                <c:pt idx="110">
                  <c:v>13.772480110964288</c:v>
                </c:pt>
                <c:pt idx="111">
                  <c:v>11.045997755741023</c:v>
                </c:pt>
                <c:pt idx="112">
                  <c:v>8.8117009237264661</c:v>
                </c:pt>
                <c:pt idx="113">
                  <c:v>6.9916326600151617</c:v>
                </c:pt>
                <c:pt idx="114">
                  <c:v>5.5177709356889322</c:v>
                </c:pt>
                <c:pt idx="115">
                  <c:v>4.3312891555331436</c:v>
                </c:pt>
                <c:pt idx="116">
                  <c:v>3.3817494958750887</c:v>
                </c:pt>
                <c:pt idx="117">
                  <c:v>2.6262664362391068</c:v>
                </c:pt>
                <c:pt idx="118">
                  <c:v>2.0286709558544951</c:v>
                </c:pt>
                <c:pt idx="119">
                  <c:v>1.5586992585229416</c:v>
                </c:pt>
                <c:pt idx="120">
                  <c:v>1.1912237990081649</c:v>
                </c:pt>
              </c:numCache>
            </c:numRef>
          </c:val>
        </c:ser>
        <c:ser>
          <c:idx val="8"/>
          <c:order val="8"/>
          <c:val>
            <c:numRef>
              <c:f>三圍函數2!$J$2:$J$122</c:f>
              <c:numCache>
                <c:formatCode>General</c:formatCode>
                <c:ptCount val="121"/>
                <c:pt idx="0">
                  <c:v>0.95670384452263901</c:v>
                </c:pt>
                <c:pt idx="1">
                  <c:v>1.2515872905888765</c:v>
                </c:pt>
                <c:pt idx="2">
                  <c:v>1.6286266099862512</c:v>
                </c:pt>
                <c:pt idx="3">
                  <c:v>2.1079293616736923</c:v>
                </c:pt>
                <c:pt idx="4">
                  <c:v>2.7137017673618886</c:v>
                </c:pt>
                <c:pt idx="5">
                  <c:v>3.4748585090785635</c:v>
                </c:pt>
                <c:pt idx="6">
                  <c:v>4.425664701843111</c:v>
                </c:pt>
                <c:pt idx="7">
                  <c:v>5.6063954928427275</c:v>
                </c:pt>
                <c:pt idx="8">
                  <c:v>7.0639938453057596</c:v>
                </c:pt>
                <c:pt idx="9">
                  <c:v>8.8527017705541748</c:v>
                </c:pt>
                <c:pt idx="10">
                  <c:v>11.034634765908837</c:v>
                </c:pt>
                <c:pt idx="11">
                  <c:v>13.680263757289742</c:v>
                </c:pt>
                <c:pt idx="12">
                  <c:v>16.86876376022812</c:v>
                </c:pt>
                <c:pt idx="13">
                  <c:v>20.688184152997149</c:v>
                </c:pt>
                <c:pt idx="14">
                  <c:v>25.235392346707329</c:v>
                </c:pt>
                <c:pt idx="15">
                  <c:v>30.615741223194263</c:v>
                </c:pt>
                <c:pt idx="16">
                  <c:v>36.942411489337005</c:v>
                </c:pt>
                <c:pt idx="17">
                  <c:v>44.335383544695866</c:v>
                </c:pt>
                <c:pt idx="18">
                  <c:v>52.919999999999767</c:v>
                </c:pt>
                <c:pt idx="19">
                  <c:v>62.825089938978529</c:v>
                </c:pt>
                <c:pt idx="20">
                  <c:v>74.180639561105423</c:v>
                </c:pt>
                <c:pt idx="21">
                  <c:v>87.115010961867497</c:v>
                </c:pt>
                <c:pt idx="22">
                  <c:v>101.75173125067522</c:v>
                </c:pt>
                <c:pt idx="23">
                  <c:v>118.20589745862203</c:v>
                </c:pt>
                <c:pt idx="24">
                  <c:v>136.58026794722272</c:v>
                </c:pt>
                <c:pt idx="25">
                  <c:v>156.96113720538025</c:v>
                </c:pt>
                <c:pt idx="26">
                  <c:v>179.414116657378</c:v>
                </c:pt>
                <c:pt idx="27">
                  <c:v>203.97996781788879</c:v>
                </c:pt>
                <c:pt idx="28">
                  <c:v>230.67065408476824</c:v>
                </c:pt>
                <c:pt idx="29">
                  <c:v>259.46579186107522</c:v>
                </c:pt>
                <c:pt idx="30">
                  <c:v>290.30968880535653</c:v>
                </c:pt>
                <c:pt idx="31">
                  <c:v>323.10915527407292</c:v>
                </c:pt>
                <c:pt idx="32">
                  <c:v>357.73226322242635</c:v>
                </c:pt>
                <c:pt idx="33">
                  <c:v>394.00820421880957</c:v>
                </c:pt>
                <c:pt idx="34">
                  <c:v>431.72836464648958</c:v>
                </c:pt>
                <c:pt idx="35">
                  <c:v>470.64869214974203</c:v>
                </c:pt>
                <c:pt idx="36">
                  <c:v>510.49337422005647</c:v>
                </c:pt>
                <c:pt idx="37">
                  <c:v>550.95978956692784</c:v>
                </c:pt>
                <c:pt idx="38">
                  <c:v>591.72462835427939</c:v>
                </c:pt>
                <c:pt idx="39">
                  <c:v>632.45101190103924</c:v>
                </c:pt>
                <c:pt idx="40">
                  <c:v>672.79637988646653</c:v>
                </c:pt>
                <c:pt idx="41">
                  <c:v>712.42085754123093</c:v>
                </c:pt>
                <c:pt idx="42">
                  <c:v>750.99577078427592</c:v>
                </c:pt>
                <c:pt idx="43">
                  <c:v>788.21194749966048</c:v>
                </c:pt>
                <c:pt idx="44">
                  <c:v>823.78743123282629</c:v>
                </c:pt>
                <c:pt idx="45">
                  <c:v>857.47424171796638</c:v>
                </c:pt>
                <c:pt idx="46">
                  <c:v>889.06384588508047</c:v>
                </c:pt>
                <c:pt idx="47">
                  <c:v>918.39105308297837</c:v>
                </c:pt>
                <c:pt idx="48">
                  <c:v>945.33611753850448</c:v>
                </c:pt>
                <c:pt idx="49">
                  <c:v>969.82491650810493</c:v>
                </c:pt>
                <c:pt idx="50">
                  <c:v>991.82716984702517</c:v>
                </c:pt>
                <c:pt idx="51">
                  <c:v>1011.3527704528686</c:v>
                </c:pt>
                <c:pt idx="52">
                  <c:v>1028.4463991259181</c:v>
                </c:pt>
                <c:pt idx="53">
                  <c:v>1043.1806953745704</c:v>
                </c:pt>
                <c:pt idx="54">
                  <c:v>1055.6483412200114</c:v>
                </c:pt>
                <c:pt idx="55">
                  <c:v>1065.9534823086085</c:v>
                </c:pt>
                <c:pt idx="56">
                  <c:v>1074.202954797089</c:v>
                </c:pt>
                <c:pt idx="57">
                  <c:v>1080.497804073887</c:v>
                </c:pt>
                <c:pt idx="58">
                  <c:v>1084.9255706173833</c:v>
                </c:pt>
                <c:pt idx="59">
                  <c:v>1087.5537792019336</c:v>
                </c:pt>
                <c:pt idx="60">
                  <c:v>1088.4250021605965</c:v>
                </c:pt>
                <c:pt idx="61">
                  <c:v>1087.5537792019345</c:v>
                </c:pt>
                <c:pt idx="62">
                  <c:v>1084.9255706173835</c:v>
                </c:pt>
                <c:pt idx="63">
                  <c:v>1080.4978040738881</c:v>
                </c:pt>
                <c:pt idx="64">
                  <c:v>1074.2029547970894</c:v>
                </c:pt>
                <c:pt idx="65">
                  <c:v>1065.9534823086087</c:v>
                </c:pt>
                <c:pt idx="66">
                  <c:v>1055.6483412200123</c:v>
                </c:pt>
                <c:pt idx="67">
                  <c:v>1043.1806953745709</c:v>
                </c:pt>
                <c:pt idx="68">
                  <c:v>1028.4463991259192</c:v>
                </c:pt>
                <c:pt idx="69">
                  <c:v>1011.3527704528706</c:v>
                </c:pt>
                <c:pt idx="70">
                  <c:v>991.82716984702779</c:v>
                </c:pt>
                <c:pt idx="71">
                  <c:v>969.82491650810732</c:v>
                </c:pt>
                <c:pt idx="72">
                  <c:v>945.33611753850687</c:v>
                </c:pt>
                <c:pt idx="73">
                  <c:v>918.39105308298087</c:v>
                </c:pt>
                <c:pt idx="74">
                  <c:v>889.06384588508308</c:v>
                </c:pt>
                <c:pt idx="75">
                  <c:v>857.47424171796911</c:v>
                </c:pt>
                <c:pt idx="76">
                  <c:v>823.7874312328297</c:v>
                </c:pt>
                <c:pt idx="77">
                  <c:v>788.21194749966355</c:v>
                </c:pt>
                <c:pt idx="78">
                  <c:v>750.99577078427922</c:v>
                </c:pt>
                <c:pt idx="79">
                  <c:v>712.42085754123468</c:v>
                </c:pt>
                <c:pt idx="80">
                  <c:v>672.79637988646994</c:v>
                </c:pt>
                <c:pt idx="81">
                  <c:v>632.45101190104299</c:v>
                </c:pt>
                <c:pt idx="82">
                  <c:v>591.72462835428348</c:v>
                </c:pt>
                <c:pt idx="83">
                  <c:v>550.95978956693159</c:v>
                </c:pt>
                <c:pt idx="84">
                  <c:v>510.49337422005988</c:v>
                </c:pt>
                <c:pt idx="85">
                  <c:v>470.64869214974561</c:v>
                </c:pt>
                <c:pt idx="86">
                  <c:v>431.72836464649316</c:v>
                </c:pt>
                <c:pt idx="87">
                  <c:v>394.00820421881298</c:v>
                </c:pt>
                <c:pt idx="88">
                  <c:v>357.73226322242959</c:v>
                </c:pt>
                <c:pt idx="89">
                  <c:v>323.10915527407604</c:v>
                </c:pt>
                <c:pt idx="90">
                  <c:v>290.30968880535937</c:v>
                </c:pt>
                <c:pt idx="91">
                  <c:v>259.46579186107795</c:v>
                </c:pt>
                <c:pt idx="92">
                  <c:v>230.67065408477092</c:v>
                </c:pt>
                <c:pt idx="93">
                  <c:v>203.97996781789124</c:v>
                </c:pt>
                <c:pt idx="94">
                  <c:v>179.41411665738022</c:v>
                </c:pt>
                <c:pt idx="95">
                  <c:v>156.96113720538213</c:v>
                </c:pt>
                <c:pt idx="96">
                  <c:v>136.58026794722454</c:v>
                </c:pt>
                <c:pt idx="97">
                  <c:v>118.20589745862365</c:v>
                </c:pt>
                <c:pt idx="98">
                  <c:v>101.75173125067666</c:v>
                </c:pt>
                <c:pt idx="99">
                  <c:v>87.115010961868762</c:v>
                </c:pt>
                <c:pt idx="100">
                  <c:v>74.180639561106545</c:v>
                </c:pt>
                <c:pt idx="101">
                  <c:v>62.825089938979481</c:v>
                </c:pt>
                <c:pt idx="102">
                  <c:v>52.920000000000584</c:v>
                </c:pt>
                <c:pt idx="103">
                  <c:v>44.335383544696548</c:v>
                </c:pt>
                <c:pt idx="104">
                  <c:v>36.942411489337623</c:v>
                </c:pt>
                <c:pt idx="105">
                  <c:v>30.615741223194792</c:v>
                </c:pt>
                <c:pt idx="106">
                  <c:v>25.235392346707769</c:v>
                </c:pt>
                <c:pt idx="107">
                  <c:v>20.688184152997511</c:v>
                </c:pt>
                <c:pt idx="108">
                  <c:v>16.868763760228429</c:v>
                </c:pt>
                <c:pt idx="109">
                  <c:v>13.680263757289993</c:v>
                </c:pt>
                <c:pt idx="110">
                  <c:v>11.034634765909052</c:v>
                </c:pt>
                <c:pt idx="111">
                  <c:v>8.852701770554356</c:v>
                </c:pt>
                <c:pt idx="112">
                  <c:v>7.0639938453059017</c:v>
                </c:pt>
                <c:pt idx="113">
                  <c:v>5.6063954928428412</c:v>
                </c:pt>
                <c:pt idx="114">
                  <c:v>4.425664701843206</c:v>
                </c:pt>
                <c:pt idx="115">
                  <c:v>3.4748585090786408</c:v>
                </c:pt>
                <c:pt idx="116">
                  <c:v>2.713701767361949</c:v>
                </c:pt>
                <c:pt idx="117">
                  <c:v>2.1079293616737393</c:v>
                </c:pt>
                <c:pt idx="118">
                  <c:v>1.6286266099862876</c:v>
                </c:pt>
                <c:pt idx="119">
                  <c:v>1.2515872905889047</c:v>
                </c:pt>
                <c:pt idx="120">
                  <c:v>0.95670384452266222</c:v>
                </c:pt>
              </c:numCache>
            </c:numRef>
          </c:val>
        </c:ser>
        <c:ser>
          <c:idx val="9"/>
          <c:order val="9"/>
          <c:val>
            <c:numRef>
              <c:f>三圍函數2!$K$2:$K$122</c:f>
              <c:numCache>
                <c:formatCode>General</c:formatCode>
                <c:ptCount val="121"/>
                <c:pt idx="0">
                  <c:v>0.77229437140968815</c:v>
                </c:pt>
                <c:pt idx="1">
                  <c:v>1.0101410552223795</c:v>
                </c:pt>
                <c:pt idx="2">
                  <c:v>1.3141785513227651</c:v>
                </c:pt>
                <c:pt idx="3">
                  <c:v>1.7005802305399855</c:v>
                </c:pt>
                <c:pt idx="4">
                  <c:v>2.1888069999407955</c:v>
                </c:pt>
                <c:pt idx="5">
                  <c:v>2.8020933390720661</c:v>
                </c:pt>
                <c:pt idx="6">
                  <c:v>3.567957872742753</c:v>
                </c:pt>
                <c:pt idx="7">
                  <c:v>4.5187265167646995</c:v>
                </c:pt>
                <c:pt idx="8">
                  <c:v>5.6920522815635817</c:v>
                </c:pt>
                <c:pt idx="9">
                  <c:v>7.1314115540030274</c:v>
                </c:pt>
                <c:pt idx="10">
                  <c:v>8.8865522570917559</c:v>
                </c:pt>
                <c:pt idx="11">
                  <c:v>11.0138649222043</c:v>
                </c:pt>
                <c:pt idx="12">
                  <c:v>13.576643666199056</c:v>
                </c:pt>
                <c:pt idx="13">
                  <c:v>16.645200665492101</c:v>
                </c:pt>
                <c:pt idx="14">
                  <c:v>20.296795323431571</c:v>
                </c:pt>
                <c:pt idx="15">
                  <c:v>24.615338328423366</c:v>
                </c:pt>
                <c:pt idx="16">
                  <c:v>29.69083159986031</c:v>
                </c:pt>
                <c:pt idx="17">
                  <c:v>35.618508102174097</c:v>
                </c:pt>
                <c:pt idx="18">
                  <c:v>42.49764101162841</c:v>
                </c:pt>
                <c:pt idx="19">
                  <c:v>50.429999999999794</c:v>
                </c:pt>
                <c:pt idx="20">
                  <c:v>59.517943587563209</c:v>
                </c:pt>
                <c:pt idx="21">
                  <c:v>69.862150590540438</c:v>
                </c:pt>
                <c:pt idx="22">
                  <c:v>81.559010429832142</c:v>
                </c:pt>
                <c:pt idx="23">
                  <c:v>94.697711045276648</c:v>
                </c:pt>
                <c:pt idx="24">
                  <c:v>109.35708370668611</c:v>
                </c:pt>
                <c:pt idx="25">
                  <c:v>125.60228522952768</c:v>
                </c:pt>
                <c:pt idx="26">
                  <c:v>143.4814188724404</c:v>
                </c:pt>
                <c:pt idx="27">
                  <c:v>163.02221421889493</c:v>
                </c:pt>
                <c:pt idx="28">
                  <c:v>184.22890220704701</c:v>
                </c:pt>
                <c:pt idx="29">
                  <c:v>207.07943270685519</c:v>
                </c:pt>
                <c:pt idx="30">
                  <c:v>231.52318723990084</c:v>
                </c:pt>
                <c:pt idx="31">
                  <c:v>257.47933734325824</c:v>
                </c:pt>
                <c:pt idx="32">
                  <c:v>284.83598871755214</c:v>
                </c:pt>
                <c:pt idx="33">
                  <c:v>313.45023208264649</c:v>
                </c:pt>
                <c:pt idx="34">
                  <c:v>343.14919349381353</c:v>
                </c:pt>
                <c:pt idx="35">
                  <c:v>373.73214021825657</c:v>
                </c:pt>
                <c:pt idx="36">
                  <c:v>404.97365422650597</c:v>
                </c:pt>
                <c:pt idx="37">
                  <c:v>436.62783563229652</c:v>
                </c:pt>
                <c:pt idx="38">
                  <c:v>468.43344532345259</c:v>
                </c:pt>
                <c:pt idx="39">
                  <c:v>500.11984237088228</c:v>
                </c:pt>
                <c:pt idx="40">
                  <c:v>531.41352075169448</c:v>
                </c:pt>
                <c:pt idx="41">
                  <c:v>562.04500482524065</c:v>
                </c:pt>
                <c:pt idx="42">
                  <c:v>591.75582717070245</c:v>
                </c:pt>
                <c:pt idx="43">
                  <c:v>620.30528886976072</c:v>
                </c:pt>
                <c:pt idx="44">
                  <c:v>647.47669361720887</c:v>
                </c:pt>
                <c:pt idx="45">
                  <c:v>673.08275493780491</c:v>
                </c:pt>
                <c:pt idx="46">
                  <c:v>696.96990110878437</c:v>
                </c:pt>
                <c:pt idx="47">
                  <c:v>719.02124488077368</c:v>
                </c:pt>
                <c:pt idx="48">
                  <c:v>739.15804334773645</c:v>
                </c:pt>
                <c:pt idx="49">
                  <c:v>757.33954478778298</c:v>
                </c:pt>
                <c:pt idx="50">
                  <c:v>773.56120038394613</c:v>
                </c:pt>
                <c:pt idx="51">
                  <c:v>787.85130497827708</c:v>
                </c:pt>
                <c:pt idx="52">
                  <c:v>800.26621735401272</c:v>
                </c:pt>
                <c:pt idx="53">
                  <c:v>810.88439164189231</c:v>
                </c:pt>
                <c:pt idx="54">
                  <c:v>819.79952205560573</c:v>
                </c:pt>
                <c:pt idx="55">
                  <c:v>827.11315848599281</c:v>
                </c:pt>
                <c:pt idx="56">
                  <c:v>832.9271865513316</c:v>
                </c:pt>
                <c:pt idx="57">
                  <c:v>837.3365796714736</c:v>
                </c:pt>
                <c:pt idx="58">
                  <c:v>840.42282113857584</c:v>
                </c:pt>
                <c:pt idx="59">
                  <c:v>842.2483610468912</c:v>
                </c:pt>
                <c:pt idx="60">
                  <c:v>842.85241792302929</c:v>
                </c:pt>
                <c:pt idx="61">
                  <c:v>842.24836104689189</c:v>
                </c:pt>
                <c:pt idx="62">
                  <c:v>840.4228211385763</c:v>
                </c:pt>
                <c:pt idx="63">
                  <c:v>837.33657967147451</c:v>
                </c:pt>
                <c:pt idx="64">
                  <c:v>832.92718655133194</c:v>
                </c:pt>
                <c:pt idx="65">
                  <c:v>827.11315848599293</c:v>
                </c:pt>
                <c:pt idx="66">
                  <c:v>819.79952205560642</c:v>
                </c:pt>
                <c:pt idx="67">
                  <c:v>810.88439164189276</c:v>
                </c:pt>
                <c:pt idx="68">
                  <c:v>800.26621735401352</c:v>
                </c:pt>
                <c:pt idx="69">
                  <c:v>787.85130497827845</c:v>
                </c:pt>
                <c:pt idx="70">
                  <c:v>773.56120038394749</c:v>
                </c:pt>
                <c:pt idx="71">
                  <c:v>757.33954478778446</c:v>
                </c:pt>
                <c:pt idx="72">
                  <c:v>739.1580433477385</c:v>
                </c:pt>
                <c:pt idx="73">
                  <c:v>719.02124488077538</c:v>
                </c:pt>
                <c:pt idx="74">
                  <c:v>696.96990110878619</c:v>
                </c:pt>
                <c:pt idx="75">
                  <c:v>673.08275493780684</c:v>
                </c:pt>
                <c:pt idx="76">
                  <c:v>647.47669361721137</c:v>
                </c:pt>
                <c:pt idx="77">
                  <c:v>620.3052888697631</c:v>
                </c:pt>
                <c:pt idx="78">
                  <c:v>591.75582717070495</c:v>
                </c:pt>
                <c:pt idx="79">
                  <c:v>562.0450048252435</c:v>
                </c:pt>
                <c:pt idx="80">
                  <c:v>531.41352075169721</c:v>
                </c:pt>
                <c:pt idx="81">
                  <c:v>500.11984237088524</c:v>
                </c:pt>
                <c:pt idx="82">
                  <c:v>468.43344532345577</c:v>
                </c:pt>
                <c:pt idx="83">
                  <c:v>436.62783563229954</c:v>
                </c:pt>
                <c:pt idx="84">
                  <c:v>404.9736542265087</c:v>
                </c:pt>
                <c:pt idx="85">
                  <c:v>373.73214021825936</c:v>
                </c:pt>
                <c:pt idx="86">
                  <c:v>343.14919349381637</c:v>
                </c:pt>
                <c:pt idx="87">
                  <c:v>313.45023208264911</c:v>
                </c:pt>
                <c:pt idx="88">
                  <c:v>284.8359887175547</c:v>
                </c:pt>
                <c:pt idx="89">
                  <c:v>257.4793373432608</c:v>
                </c:pt>
                <c:pt idx="90">
                  <c:v>231.52318723990311</c:v>
                </c:pt>
                <c:pt idx="91">
                  <c:v>207.07943270685735</c:v>
                </c:pt>
                <c:pt idx="92">
                  <c:v>184.22890220704912</c:v>
                </c:pt>
                <c:pt idx="93">
                  <c:v>163.02221421889689</c:v>
                </c:pt>
                <c:pt idx="94">
                  <c:v>143.48141887244216</c:v>
                </c:pt>
                <c:pt idx="95">
                  <c:v>125.60228522952923</c:v>
                </c:pt>
                <c:pt idx="96">
                  <c:v>109.35708370668756</c:v>
                </c:pt>
                <c:pt idx="97">
                  <c:v>94.697711045277927</c:v>
                </c:pt>
                <c:pt idx="98">
                  <c:v>81.559010429833293</c:v>
                </c:pt>
                <c:pt idx="99">
                  <c:v>69.862150590541461</c:v>
                </c:pt>
                <c:pt idx="100">
                  <c:v>59.517943587564119</c:v>
                </c:pt>
                <c:pt idx="101">
                  <c:v>50.430000000000561</c:v>
                </c:pt>
                <c:pt idx="102">
                  <c:v>42.497641011629064</c:v>
                </c:pt>
                <c:pt idx="103">
                  <c:v>35.618508102174651</c:v>
                </c:pt>
                <c:pt idx="104">
                  <c:v>29.690831599860797</c:v>
                </c:pt>
                <c:pt idx="105">
                  <c:v>24.615338328423789</c:v>
                </c:pt>
                <c:pt idx="106">
                  <c:v>20.296795323431926</c:v>
                </c:pt>
                <c:pt idx="107">
                  <c:v>16.645200665492393</c:v>
                </c:pt>
                <c:pt idx="108">
                  <c:v>13.576643666199306</c:v>
                </c:pt>
                <c:pt idx="109">
                  <c:v>11.013864922204503</c:v>
                </c:pt>
                <c:pt idx="110">
                  <c:v>8.8865522570919282</c:v>
                </c:pt>
                <c:pt idx="111">
                  <c:v>7.1314115540031722</c:v>
                </c:pt>
                <c:pt idx="112">
                  <c:v>5.6920522815636971</c:v>
                </c:pt>
                <c:pt idx="113">
                  <c:v>4.5187265167647919</c:v>
                </c:pt>
                <c:pt idx="114">
                  <c:v>3.5679578727428289</c:v>
                </c:pt>
                <c:pt idx="115">
                  <c:v>2.8020933390721279</c:v>
                </c:pt>
                <c:pt idx="116">
                  <c:v>2.1888069999408444</c:v>
                </c:pt>
                <c:pt idx="117">
                  <c:v>1.7005802305400237</c:v>
                </c:pt>
                <c:pt idx="118">
                  <c:v>1.3141785513227944</c:v>
                </c:pt>
                <c:pt idx="119">
                  <c:v>1.0101410552224022</c:v>
                </c:pt>
                <c:pt idx="120">
                  <c:v>0.77229437140970691</c:v>
                </c:pt>
              </c:numCache>
            </c:numRef>
          </c:val>
        </c:ser>
        <c:ser>
          <c:idx val="10"/>
          <c:order val="10"/>
          <c:val>
            <c:numRef>
              <c:f>三圍函數2!$L$2:$L$122</c:f>
              <c:numCache>
                <c:formatCode>General</c:formatCode>
                <c:ptCount val="121"/>
                <c:pt idx="0">
                  <c:v>0.62662907091495301</c:v>
                </c:pt>
                <c:pt idx="1">
                  <c:v>0.8194569606778922</c:v>
                </c:pt>
                <c:pt idx="2">
                  <c:v>1.0658875877502467</c:v>
                </c:pt>
                <c:pt idx="3">
                  <c:v>1.378996984874898</c:v>
                </c:pt>
                <c:pt idx="4">
                  <c:v>1.7745117270506299</c:v>
                </c:pt>
                <c:pt idx="5">
                  <c:v>2.2711983045051607</c:v>
                </c:pt>
                <c:pt idx="6">
                  <c:v>2.8912712516403163</c:v>
                </c:pt>
                <c:pt idx="7">
                  <c:v>3.6608101489259353</c:v>
                </c:pt>
                <c:pt idx="8">
                  <c:v>4.6101724073162327</c:v>
                </c:pt>
                <c:pt idx="9">
                  <c:v>5.7743852922224432</c:v>
                </c:pt>
                <c:pt idx="10">
                  <c:v>7.1934970763472403</c:v>
                </c:pt>
                <c:pt idx="11">
                  <c:v>8.9128637023093162</c:v>
                </c:pt>
                <c:pt idx="12">
                  <c:v>10.983344106463528</c:v>
                </c:pt>
                <c:pt idx="13">
                  <c:v>13.461374666130267</c:v>
                </c:pt>
                <c:pt idx="14">
                  <c:v>16.408891379980098</c:v>
                </c:pt>
                <c:pt idx="15">
                  <c:v>19.893067695212036</c:v>
                </c:pt>
                <c:pt idx="16">
                  <c:v>23.985836681719604</c:v>
                </c:pt>
                <c:pt idx="17">
                  <c:v>28.763168834229344</c:v>
                </c:pt>
                <c:pt idx="18">
                  <c:v>34.304081429546223</c:v>
                </c:pt>
                <c:pt idx="19">
                  <c:v>40.689362279244222</c:v>
                </c:pt>
                <c:pt idx="20">
                  <c:v>47.999999999999808</c:v>
                </c:pt>
                <c:pt idx="21">
                  <c:v>56.315324545558965</c:v>
                </c:pt>
                <c:pt idx="22">
                  <c:v>65.710875519838567</c:v>
                </c:pt>
                <c:pt idx="23">
                  <c:v>76.256031354986789</c:v>
                </c:pt>
                <c:pt idx="24">
                  <c:v>88.011449235648882</c:v>
                </c:pt>
                <c:pt idx="25">
                  <c:v>101.02638293461443</c:v>
                </c:pt>
                <c:pt idx="26">
                  <c:v>115.33596257249991</c:v>
                </c:pt>
                <c:pt idx="27">
                  <c:v>130.95853565677567</c:v>
                </c:pt>
                <c:pt idx="28">
                  <c:v>147.89318142755926</c:v>
                </c:pt>
                <c:pt idx="29">
                  <c:v>166.11751934075679</c:v>
                </c:pt>
                <c:pt idx="30">
                  <c:v>185.585936301185</c:v>
                </c:pt>
                <c:pt idx="31">
                  <c:v>206.22835500287559</c:v>
                </c:pt>
                <c:pt idx="32">
                  <c:v>227.94965665477397</c:v>
                </c:pt>
                <c:pt idx="33">
                  <c:v>250.62985500442252</c:v>
                </c:pt>
                <c:pt idx="34">
                  <c:v>274.12509486292049</c:v>
                </c:pt>
                <c:pt idx="35">
                  <c:v>298.26951769538084</c:v>
                </c:pt>
                <c:pt idx="36">
                  <c:v>322.87800019595647</c:v>
                </c:pt>
                <c:pt idx="37">
                  <c:v>347.74973055433361</c:v>
                </c:pt>
                <c:pt idx="38">
                  <c:v>372.67254326293869</c:v>
                </c:pt>
                <c:pt idx="39">
                  <c:v>397.42788914099577</c:v>
                </c:pt>
                <c:pt idx="40">
                  <c:v>421.79627538694319</c:v>
                </c:pt>
                <c:pt idx="41">
                  <c:v>445.56297368126991</c:v>
                </c:pt>
                <c:pt idx="42">
                  <c:v>468.52376537729674</c:v>
                </c:pt>
                <c:pt idx="43">
                  <c:v>490.49047413323859</c:v>
                </c:pt>
                <c:pt idx="44">
                  <c:v>511.29603001535315</c:v>
                </c:pt>
                <c:pt idx="45">
                  <c:v>530.7988165758893</c:v>
                </c:pt>
                <c:pt idx="46">
                  <c:v>548.8860743345399</c:v>
                </c:pt>
                <c:pt idx="47">
                  <c:v>565.47617022360726</c:v>
                </c:pt>
                <c:pt idx="48">
                  <c:v>580.51959169508507</c:v>
                </c:pt>
                <c:pt idx="49">
                  <c:v>593.99858418721453</c:v>
                </c:pt>
                <c:pt idx="50">
                  <c:v>605.92541850089947</c:v>
                </c:pt>
                <c:pt idx="51">
                  <c:v>616.33934662557942</c:v>
                </c:pt>
                <c:pt idx="52">
                  <c:v>625.30237647077195</c:v>
                </c:pt>
                <c:pt idx="53">
                  <c:v>632.89406337073842</c:v>
                </c:pt>
                <c:pt idx="54">
                  <c:v>639.20557477936018</c:v>
                </c:pt>
                <c:pt idx="55">
                  <c:v>644.33333029148832</c:v>
                </c:pt>
                <c:pt idx="56">
                  <c:v>648.37254873086988</c:v>
                </c:pt>
                <c:pt idx="57">
                  <c:v>651.41104519102885</c:v>
                </c:pt>
                <c:pt idx="58">
                  <c:v>653.52361240262394</c:v>
                </c:pt>
                <c:pt idx="59">
                  <c:v>654.76729268778377</c:v>
                </c:pt>
                <c:pt idx="60">
                  <c:v>655.17780039773663</c:v>
                </c:pt>
                <c:pt idx="61">
                  <c:v>654.76729268778377</c:v>
                </c:pt>
                <c:pt idx="62">
                  <c:v>653.52361240262451</c:v>
                </c:pt>
                <c:pt idx="63">
                  <c:v>651.41104519102907</c:v>
                </c:pt>
                <c:pt idx="64">
                  <c:v>648.37254873087022</c:v>
                </c:pt>
                <c:pt idx="65">
                  <c:v>644.33333029148889</c:v>
                </c:pt>
                <c:pt idx="66">
                  <c:v>639.20557477936063</c:v>
                </c:pt>
                <c:pt idx="67">
                  <c:v>632.89406337073899</c:v>
                </c:pt>
                <c:pt idx="68">
                  <c:v>625.30237647077274</c:v>
                </c:pt>
                <c:pt idx="69">
                  <c:v>616.33934662558022</c:v>
                </c:pt>
                <c:pt idx="70">
                  <c:v>605.92541850090038</c:v>
                </c:pt>
                <c:pt idx="71">
                  <c:v>593.99858418721567</c:v>
                </c:pt>
                <c:pt idx="72">
                  <c:v>580.51959169508666</c:v>
                </c:pt>
                <c:pt idx="73">
                  <c:v>565.47617022360862</c:v>
                </c:pt>
                <c:pt idx="74">
                  <c:v>548.88607433454126</c:v>
                </c:pt>
                <c:pt idx="75">
                  <c:v>530.79881657589101</c:v>
                </c:pt>
                <c:pt idx="76">
                  <c:v>511.29603001535509</c:v>
                </c:pt>
                <c:pt idx="77">
                  <c:v>490.49047413324041</c:v>
                </c:pt>
                <c:pt idx="78">
                  <c:v>468.52376537729867</c:v>
                </c:pt>
                <c:pt idx="79">
                  <c:v>445.56297368127207</c:v>
                </c:pt>
                <c:pt idx="80">
                  <c:v>421.79627538694524</c:v>
                </c:pt>
                <c:pt idx="81">
                  <c:v>397.4278891409981</c:v>
                </c:pt>
                <c:pt idx="82">
                  <c:v>372.67254326294113</c:v>
                </c:pt>
                <c:pt idx="83">
                  <c:v>347.74973055433588</c:v>
                </c:pt>
                <c:pt idx="84">
                  <c:v>322.87800019595852</c:v>
                </c:pt>
                <c:pt idx="85">
                  <c:v>298.26951769538306</c:v>
                </c:pt>
                <c:pt idx="86">
                  <c:v>274.12509486292265</c:v>
                </c:pt>
                <c:pt idx="87">
                  <c:v>250.62985500442466</c:v>
                </c:pt>
                <c:pt idx="88">
                  <c:v>227.94965665477594</c:v>
                </c:pt>
                <c:pt idx="89">
                  <c:v>206.22835500287763</c:v>
                </c:pt>
                <c:pt idx="90">
                  <c:v>185.58593630118682</c:v>
                </c:pt>
                <c:pt idx="91">
                  <c:v>166.11751934075852</c:v>
                </c:pt>
                <c:pt idx="92">
                  <c:v>147.89318142756088</c:v>
                </c:pt>
                <c:pt idx="93">
                  <c:v>130.9585356567772</c:v>
                </c:pt>
                <c:pt idx="94">
                  <c:v>115.33596257250133</c:v>
                </c:pt>
                <c:pt idx="95">
                  <c:v>101.02638293461567</c:v>
                </c:pt>
                <c:pt idx="96">
                  <c:v>88.011449235650048</c:v>
                </c:pt>
                <c:pt idx="97">
                  <c:v>76.256031354987826</c:v>
                </c:pt>
                <c:pt idx="98">
                  <c:v>65.710875519839504</c:v>
                </c:pt>
                <c:pt idx="99">
                  <c:v>56.315324545559797</c:v>
                </c:pt>
                <c:pt idx="100">
                  <c:v>48.000000000000533</c:v>
                </c:pt>
                <c:pt idx="101">
                  <c:v>40.689362279244847</c:v>
                </c:pt>
                <c:pt idx="102">
                  <c:v>34.304081429546748</c:v>
                </c:pt>
                <c:pt idx="103">
                  <c:v>28.763168834229788</c:v>
                </c:pt>
                <c:pt idx="104">
                  <c:v>23.985836681719995</c:v>
                </c:pt>
                <c:pt idx="105">
                  <c:v>19.893067695212377</c:v>
                </c:pt>
                <c:pt idx="106">
                  <c:v>16.408891379980382</c:v>
                </c:pt>
                <c:pt idx="107">
                  <c:v>13.461374666130503</c:v>
                </c:pt>
                <c:pt idx="108">
                  <c:v>10.983344106463729</c:v>
                </c:pt>
                <c:pt idx="109">
                  <c:v>8.9128637023094814</c:v>
                </c:pt>
                <c:pt idx="110">
                  <c:v>7.1934970763473771</c:v>
                </c:pt>
                <c:pt idx="111">
                  <c:v>5.7743852922225614</c:v>
                </c:pt>
                <c:pt idx="112">
                  <c:v>4.6101724073163268</c:v>
                </c:pt>
                <c:pt idx="113">
                  <c:v>3.6608101489260103</c:v>
                </c:pt>
                <c:pt idx="114">
                  <c:v>2.891271251640378</c:v>
                </c:pt>
                <c:pt idx="115">
                  <c:v>2.2711983045052118</c:v>
                </c:pt>
                <c:pt idx="116">
                  <c:v>1.7745117270506692</c:v>
                </c:pt>
                <c:pt idx="117">
                  <c:v>1.3789969848749284</c:v>
                </c:pt>
                <c:pt idx="118">
                  <c:v>1.0658875877502707</c:v>
                </c:pt>
                <c:pt idx="119">
                  <c:v>0.81945696067791063</c:v>
                </c:pt>
                <c:pt idx="120">
                  <c:v>0.62662907091496811</c:v>
                </c:pt>
              </c:numCache>
            </c:numRef>
          </c:val>
        </c:ser>
        <c:ser>
          <c:idx val="11"/>
          <c:order val="11"/>
          <c:val>
            <c:numRef>
              <c:f>三圍函數2!$M$2:$M$122</c:f>
              <c:numCache>
                <c:formatCode>General</c:formatCode>
                <c:ptCount val="121"/>
                <c:pt idx="0">
                  <c:v>0.51104795089386568</c:v>
                </c:pt>
                <c:pt idx="1">
                  <c:v>0.66818189895404578</c:v>
                </c:pt>
                <c:pt idx="2">
                  <c:v>0.86894815224694666</c:v>
                </c:pt>
                <c:pt idx="3">
                  <c:v>1.1239731581719292</c:v>
                </c:pt>
                <c:pt idx="4">
                  <c:v>1.4460313836018999</c:v>
                </c:pt>
                <c:pt idx="5">
                  <c:v>1.8503588475930692</c:v>
                </c:pt>
                <c:pt idx="6">
                  <c:v>2.354981021814524</c:v>
                </c:pt>
                <c:pt idx="7">
                  <c:v>2.9810468968273929</c:v>
                </c:pt>
                <c:pt idx="8">
                  <c:v>3.7531583955732022</c:v>
                </c:pt>
                <c:pt idx="9">
                  <c:v>4.6996815058907</c:v>
                </c:pt>
                <c:pt idx="10">
                  <c:v>5.8530226096423323</c:v>
                </c:pt>
                <c:pt idx="11">
                  <c:v>7.2498506516475008</c:v>
                </c:pt>
                <c:pt idx="12">
                  <c:v>8.9312431983084704</c:v>
                </c:pt>
                <c:pt idx="13">
                  <c:v>10.942732298871331</c:v>
                </c:pt>
                <c:pt idx="14">
                  <c:v>13.334224625112469</c:v>
                </c:pt>
                <c:pt idx="15">
                  <c:v>16.159769889691866</c:v>
                </c:pt>
                <c:pt idx="16">
                  <c:v>19.477152295898076</c:v>
                </c:pt>
                <c:pt idx="17">
                  <c:v>23.347282005362938</c:v>
                </c:pt>
                <c:pt idx="18">
                  <c:v>27.833367544559412</c:v>
                </c:pt>
                <c:pt idx="19">
                  <c:v>32.999855866334386</c:v>
                </c:pt>
                <c:pt idx="20">
                  <c:v>38.911134516808701</c:v>
                </c:pt>
                <c:pt idx="21">
                  <c:v>45.629999999999839</c:v>
                </c:pt>
                <c:pt idx="22">
                  <c:v>53.215907821497353</c:v>
                </c:pt>
                <c:pt idx="23">
                  <c:v>61.723032520018457</c:v>
                </c:pt>
                <c:pt idx="24">
                  <c:v>71.198179796236758</c:v>
                </c:pt>
                <c:pt idx="25">
                  <c:v>81.678606999845258</c:v>
                </c:pt>
                <c:pt idx="26">
                  <c:v>93.189821972193329</c:v>
                </c:pt>
                <c:pt idx="27">
                  <c:v>105.74344267876289</c:v>
                </c:pt>
                <c:pt idx="28">
                  <c:v>119.33521024105754</c:v>
                </c:pt>
                <c:pt idx="29">
                  <c:v>133.94325490487967</c:v>
                </c:pt>
                <c:pt idx="30">
                  <c:v>149.52671721656588</c:v>
                </c:pt>
                <c:pt idx="31">
                  <c:v>166.02482439108616</c:v>
                </c:pt>
                <c:pt idx="32">
                  <c:v>183.35651391003393</c:v>
                </c:pt>
                <c:pt idx="33">
                  <c:v>201.42068241732821</c:v>
                </c:pt>
                <c:pt idx="34">
                  <c:v>220.09711795776298</c:v>
                </c:pt>
                <c:pt idx="35">
                  <c:v>239.2481478911684</c:v>
                </c:pt>
                <c:pt idx="36">
                  <c:v>258.72100419786926</c:v>
                </c:pt>
                <c:pt idx="37">
                  <c:v>278.35087358006371</c:v>
                </c:pt>
                <c:pt idx="38">
                  <c:v>297.96456336688038</c:v>
                </c:pt>
                <c:pt idx="39">
                  <c:v>317.38467769153897</c:v>
                </c:pt>
                <c:pt idx="40">
                  <c:v>336.43416390976023</c:v>
                </c:pt>
                <c:pt idx="41">
                  <c:v>354.94105906522492</c:v>
                </c:pt>
                <c:pt idx="42">
                  <c:v>372.7432426400797</c:v>
                </c:pt>
                <c:pt idx="43">
                  <c:v>389.69298691589205</c:v>
                </c:pt>
                <c:pt idx="44">
                  <c:v>405.66109170638305</c:v>
                </c:pt>
                <c:pt idx="45">
                  <c:v>420.54039717888242</c:v>
                </c:pt>
                <c:pt idx="46">
                  <c:v>434.24848747414308</c:v>
                </c:pt>
                <c:pt idx="47">
                  <c:v>446.72942863313551</c:v>
                </c:pt>
                <c:pt idx="48">
                  <c:v>457.95442591937837</c:v>
                </c:pt>
                <c:pt idx="49">
                  <c:v>467.92133617632584</c:v>
                </c:pt>
                <c:pt idx="50">
                  <c:v>476.65302785636561</c:v>
                </c:pt>
                <c:pt idx="51">
                  <c:v>484.1946416898636</c:v>
                </c:pt>
                <c:pt idx="52">
                  <c:v>490.60986511335432</c:v>
                </c:pt>
                <c:pt idx="53">
                  <c:v>495.97638984788722</c:v>
                </c:pt>
                <c:pt idx="54">
                  <c:v>500.38077078281708</c:v>
                </c:pt>
                <c:pt idx="55">
                  <c:v>503.91294227501703</c:v>
                </c:pt>
                <c:pt idx="56">
                  <c:v>506.66067239007668</c:v>
                </c:pt>
                <c:pt idx="57">
                  <c:v>508.70424455001802</c:v>
                </c:pt>
                <c:pt idx="58">
                  <c:v>510.11164852311515</c:v>
                </c:pt>
                <c:pt idx="59">
                  <c:v>510.93453875843272</c:v>
                </c:pt>
                <c:pt idx="60">
                  <c:v>511.20517886875331</c:v>
                </c:pt>
                <c:pt idx="61">
                  <c:v>510.93453875843284</c:v>
                </c:pt>
                <c:pt idx="62">
                  <c:v>510.11164852311543</c:v>
                </c:pt>
                <c:pt idx="63">
                  <c:v>508.70424455001825</c:v>
                </c:pt>
                <c:pt idx="64">
                  <c:v>506.66067239007691</c:v>
                </c:pt>
                <c:pt idx="65">
                  <c:v>503.91294227501749</c:v>
                </c:pt>
                <c:pt idx="66">
                  <c:v>500.38077078281736</c:v>
                </c:pt>
                <c:pt idx="67">
                  <c:v>495.97638984788767</c:v>
                </c:pt>
                <c:pt idx="68">
                  <c:v>490.609865113355</c:v>
                </c:pt>
                <c:pt idx="69">
                  <c:v>484.19464168986411</c:v>
                </c:pt>
                <c:pt idx="70">
                  <c:v>476.65302785636635</c:v>
                </c:pt>
                <c:pt idx="71">
                  <c:v>467.92133617632669</c:v>
                </c:pt>
                <c:pt idx="72">
                  <c:v>457.95442591937922</c:v>
                </c:pt>
                <c:pt idx="73">
                  <c:v>446.72942863313654</c:v>
                </c:pt>
                <c:pt idx="74">
                  <c:v>434.24848747414416</c:v>
                </c:pt>
                <c:pt idx="75">
                  <c:v>420.54039717888361</c:v>
                </c:pt>
                <c:pt idx="76">
                  <c:v>405.66109170638447</c:v>
                </c:pt>
                <c:pt idx="77">
                  <c:v>389.69298691589341</c:v>
                </c:pt>
                <c:pt idx="78">
                  <c:v>372.74324264008129</c:v>
                </c:pt>
                <c:pt idx="79">
                  <c:v>354.94105906522645</c:v>
                </c:pt>
                <c:pt idx="80">
                  <c:v>336.43416390976193</c:v>
                </c:pt>
                <c:pt idx="81">
                  <c:v>317.38467769154073</c:v>
                </c:pt>
                <c:pt idx="82">
                  <c:v>297.96456336688215</c:v>
                </c:pt>
                <c:pt idx="83">
                  <c:v>278.35087358006547</c:v>
                </c:pt>
                <c:pt idx="84">
                  <c:v>258.72100419787114</c:v>
                </c:pt>
                <c:pt idx="85">
                  <c:v>239.24814789117016</c:v>
                </c:pt>
                <c:pt idx="86">
                  <c:v>220.09711795776479</c:v>
                </c:pt>
                <c:pt idx="87">
                  <c:v>201.42068241732991</c:v>
                </c:pt>
                <c:pt idx="88">
                  <c:v>183.35651391003557</c:v>
                </c:pt>
                <c:pt idx="89">
                  <c:v>166.02482439108778</c:v>
                </c:pt>
                <c:pt idx="90">
                  <c:v>149.52671721656733</c:v>
                </c:pt>
                <c:pt idx="91">
                  <c:v>133.94325490488103</c:v>
                </c:pt>
                <c:pt idx="92">
                  <c:v>119.33521024105886</c:v>
                </c:pt>
                <c:pt idx="93">
                  <c:v>105.74344267876413</c:v>
                </c:pt>
                <c:pt idx="94">
                  <c:v>93.189821972194437</c:v>
                </c:pt>
                <c:pt idx="95">
                  <c:v>81.678606999846266</c:v>
                </c:pt>
                <c:pt idx="96">
                  <c:v>71.19817979623771</c:v>
                </c:pt>
                <c:pt idx="97">
                  <c:v>61.723032520019295</c:v>
                </c:pt>
                <c:pt idx="98">
                  <c:v>53.215907821498107</c:v>
                </c:pt>
                <c:pt idx="99">
                  <c:v>45.630000000000507</c:v>
                </c:pt>
                <c:pt idx="100">
                  <c:v>38.911134516809284</c:v>
                </c:pt>
                <c:pt idx="101">
                  <c:v>32.99985586633489</c:v>
                </c:pt>
                <c:pt idx="102">
                  <c:v>27.833367544559845</c:v>
                </c:pt>
                <c:pt idx="103">
                  <c:v>23.347282005363297</c:v>
                </c:pt>
                <c:pt idx="104">
                  <c:v>19.477152295898392</c:v>
                </c:pt>
                <c:pt idx="105">
                  <c:v>16.159769889692143</c:v>
                </c:pt>
                <c:pt idx="106">
                  <c:v>13.334224625112698</c:v>
                </c:pt>
                <c:pt idx="107">
                  <c:v>10.942732298871521</c:v>
                </c:pt>
                <c:pt idx="108">
                  <c:v>8.9312431983086338</c:v>
                </c:pt>
                <c:pt idx="109">
                  <c:v>7.2498506516476331</c:v>
                </c:pt>
                <c:pt idx="110">
                  <c:v>5.8530226096424451</c:v>
                </c:pt>
                <c:pt idx="111">
                  <c:v>4.699681505890795</c:v>
                </c:pt>
                <c:pt idx="112">
                  <c:v>3.7531583955732781</c:v>
                </c:pt>
                <c:pt idx="113">
                  <c:v>2.9810468968274542</c:v>
                </c:pt>
                <c:pt idx="114">
                  <c:v>2.3549810218145732</c:v>
                </c:pt>
                <c:pt idx="115">
                  <c:v>1.8503588475931099</c:v>
                </c:pt>
                <c:pt idx="116">
                  <c:v>1.4460313836019321</c:v>
                </c:pt>
                <c:pt idx="117">
                  <c:v>1.1239731581719543</c:v>
                </c:pt>
                <c:pt idx="118">
                  <c:v>0.8689481522469662</c:v>
                </c:pt>
                <c:pt idx="119">
                  <c:v>0.66818189895406066</c:v>
                </c:pt>
                <c:pt idx="120">
                  <c:v>0.511047950893878</c:v>
                </c:pt>
              </c:numCache>
            </c:numRef>
          </c:val>
        </c:ser>
        <c:ser>
          <c:idx val="12"/>
          <c:order val="12"/>
          <c:val>
            <c:numRef>
              <c:f>三圍函數2!$N$2:$N$122</c:f>
              <c:numCache>
                <c:formatCode>General</c:formatCode>
                <c:ptCount val="121"/>
                <c:pt idx="0">
                  <c:v>0.41892601142055652</c:v>
                </c:pt>
                <c:pt idx="1">
                  <c:v>0.54763207502601208</c:v>
                </c:pt>
                <c:pt idx="2">
                  <c:v>0.71203771468121646</c:v>
                </c:pt>
                <c:pt idx="3">
                  <c:v>0.92082332043248072</c:v>
                </c:pt>
                <c:pt idx="4">
                  <c:v>1.1844190667355923</c:v>
                </c:pt>
                <c:pt idx="5">
                  <c:v>1.5152586739979115</c:v>
                </c:pt>
                <c:pt idx="6">
                  <c:v>1.9280441964047723</c:v>
                </c:pt>
                <c:pt idx="7">
                  <c:v>2.4400149979279853</c:v>
                </c:pt>
                <c:pt idx="8">
                  <c:v>3.0712119325607694</c:v>
                </c:pt>
                <c:pt idx="9">
                  <c:v>3.8447254467354512</c:v>
                </c:pt>
                <c:pt idx="10">
                  <c:v>4.7869139618423722</c:v>
                </c:pt>
                <c:pt idx="11">
                  <c:v>5.9275765930603228</c:v>
                </c:pt>
                <c:pt idx="12">
                  <c:v>7.3000621676650388</c:v>
                </c:pt>
                <c:pt idx="13">
                  <c:v>8.9412947997450178</c:v>
                </c:pt>
                <c:pt idx="14">
                  <c:v>10.891695159743085</c:v>
                </c:pt>
                <c:pt idx="15">
                  <c:v>13.194976261990236</c:v>
                </c:pt>
                <c:pt idx="16">
                  <c:v>15.89779330006189</c:v>
                </c:pt>
                <c:pt idx="17">
                  <c:v>19.049228995416286</c:v>
                </c:pt>
                <c:pt idx="18">
                  <c:v>22.700099267201939</c:v>
                </c:pt>
                <c:pt idx="19">
                  <c:v>26.902068909205852</c:v>
                </c:pt>
                <c:pt idx="20">
                  <c:v>31.706573432748911</c:v>
                </c:pt>
                <c:pt idx="21">
                  <c:v>37.1635512708677</c:v>
                </c:pt>
                <c:pt idx="22">
                  <c:v>43.319999999999844</c:v>
                </c:pt>
                <c:pt idx="23">
                  <c:v>50.218380859018829</c:v>
                </c:pt>
                <c:pt idx="24">
                  <c:v>57.89490724038621</c:v>
                </c:pt>
                <c:pt idx="25">
                  <c:v>66.377764473808497</c:v>
                </c:pt>
                <c:pt idx="26">
                  <c:v>75.685319480120711</c:v>
                </c:pt>
                <c:pt idx="27">
                  <c:v>85.824389006825925</c:v>
                </c:pt>
                <c:pt idx="28">
                  <c:v>96.788643368799342</c:v>
                </c:pt>
                <c:pt idx="29">
                  <c:v>108.55722809240051</c:v>
                </c:pt>
                <c:pt idx="30">
                  <c:v>121.09368781979533</c:v>
                </c:pt>
                <c:pt idx="31">
                  <c:v>134.3452745922948</c:v>
                </c:pt>
                <c:pt idx="32">
                  <c:v>148.24271567981052</c:v>
                </c:pt>
                <c:pt idx="33">
                  <c:v>162.70050416732047</c:v>
                </c:pt>
                <c:pt idx="34">
                  <c:v>177.61775854033152</c:v>
                </c:pt>
                <c:pt idx="35">
                  <c:v>192.8796758475311</c:v>
                </c:pt>
                <c:pt idx="36">
                  <c:v>208.35957732922515</c:v>
                </c:pt>
                <c:pt idx="37">
                  <c:v>223.92151670726869</c:v>
                </c:pt>
                <c:pt idx="38">
                  <c:v>239.42339098753646</c:v>
                </c:pt>
                <c:pt idx="39">
                  <c:v>254.72046325740297</c:v>
                </c:pt>
                <c:pt idx="40">
                  <c:v>269.66917839180854</c:v>
                </c:pt>
                <c:pt idx="41">
                  <c:v>284.13112772620025</c:v>
                </c:pt>
                <c:pt idx="42">
                  <c:v>297.97699949228019</c:v>
                </c:pt>
                <c:pt idx="43">
                  <c:v>311.09033985129469</c:v>
                </c:pt>
                <c:pt idx="44">
                  <c:v>323.37094609815813</c:v>
                </c:pt>
                <c:pt idx="45">
                  <c:v>334.73772000757691</c:v>
                </c:pt>
                <c:pt idx="46">
                  <c:v>345.13082576199531</c:v>
                </c:pt>
                <c:pt idx="47">
                  <c:v>354.51302322603254</c:v>
                </c:pt>
                <c:pt idx="48">
                  <c:v>362.87008263490878</c:v>
                </c:pt>
                <c:pt idx="49">
                  <c:v>370.21022951253047</c:v>
                </c:pt>
                <c:pt idx="50">
                  <c:v>376.56261670049702</c:v>
                </c:pt>
                <c:pt idx="51">
                  <c:v>381.97487114737345</c:v>
                </c:pt>
                <c:pt idx="52">
                  <c:v>386.50981362834011</c:v>
                </c:pt>
                <c:pt idx="53">
                  <c:v>390.24149674119542</c:v>
                </c:pt>
                <c:pt idx="54">
                  <c:v>393.250747319212</c:v>
                </c:pt>
                <c:pt idx="55">
                  <c:v>395.62043105511856</c:v>
                </c:pt>
                <c:pt idx="56">
                  <c:v>397.43067736672589</c:v>
                </c:pt>
                <c:pt idx="57">
                  <c:v>398.75430973821938</c:v>
                </c:pt>
                <c:pt idx="58">
                  <c:v>399.65272012496689</c:v>
                </c:pt>
                <c:pt idx="59">
                  <c:v>400.17240557738637</c:v>
                </c:pt>
                <c:pt idx="60">
                  <c:v>400.34235198453104</c:v>
                </c:pt>
                <c:pt idx="61">
                  <c:v>400.17240557738631</c:v>
                </c:pt>
                <c:pt idx="62">
                  <c:v>399.65272012496706</c:v>
                </c:pt>
                <c:pt idx="63">
                  <c:v>398.75430973821938</c:v>
                </c:pt>
                <c:pt idx="64">
                  <c:v>397.430677366726</c:v>
                </c:pt>
                <c:pt idx="65">
                  <c:v>395.6204310551189</c:v>
                </c:pt>
                <c:pt idx="66">
                  <c:v>393.25074731921228</c:v>
                </c:pt>
                <c:pt idx="67">
                  <c:v>390.2414967411957</c:v>
                </c:pt>
                <c:pt idx="68">
                  <c:v>386.5098136283404</c:v>
                </c:pt>
                <c:pt idx="69">
                  <c:v>381.97487114737379</c:v>
                </c:pt>
                <c:pt idx="70">
                  <c:v>376.56261670049747</c:v>
                </c:pt>
                <c:pt idx="71">
                  <c:v>370.2102295125311</c:v>
                </c:pt>
                <c:pt idx="72">
                  <c:v>362.87008263490969</c:v>
                </c:pt>
                <c:pt idx="73">
                  <c:v>354.51302322603328</c:v>
                </c:pt>
                <c:pt idx="74">
                  <c:v>345.13082576199611</c:v>
                </c:pt>
                <c:pt idx="75">
                  <c:v>334.73772000757788</c:v>
                </c:pt>
                <c:pt idx="76">
                  <c:v>323.37094609815927</c:v>
                </c:pt>
                <c:pt idx="77">
                  <c:v>311.09033985129577</c:v>
                </c:pt>
                <c:pt idx="78">
                  <c:v>297.97699949228132</c:v>
                </c:pt>
                <c:pt idx="79">
                  <c:v>284.13112772620161</c:v>
                </c:pt>
                <c:pt idx="80">
                  <c:v>269.66917839180974</c:v>
                </c:pt>
                <c:pt idx="81">
                  <c:v>254.72046325740439</c:v>
                </c:pt>
                <c:pt idx="82">
                  <c:v>239.42339098753803</c:v>
                </c:pt>
                <c:pt idx="83">
                  <c:v>223.92151670727014</c:v>
                </c:pt>
                <c:pt idx="84">
                  <c:v>208.35957732922648</c:v>
                </c:pt>
                <c:pt idx="85">
                  <c:v>192.8796758475325</c:v>
                </c:pt>
                <c:pt idx="86">
                  <c:v>177.61775854033294</c:v>
                </c:pt>
                <c:pt idx="87">
                  <c:v>162.70050416732184</c:v>
                </c:pt>
                <c:pt idx="88">
                  <c:v>148.24271567981182</c:v>
                </c:pt>
                <c:pt idx="89">
                  <c:v>134.34527459229611</c:v>
                </c:pt>
                <c:pt idx="90">
                  <c:v>121.09368781979651</c:v>
                </c:pt>
                <c:pt idx="91">
                  <c:v>108.55722809240163</c:v>
                </c:pt>
                <c:pt idx="92">
                  <c:v>96.788643368800393</c:v>
                </c:pt>
                <c:pt idx="93">
                  <c:v>85.824389006826934</c:v>
                </c:pt>
                <c:pt idx="94">
                  <c:v>75.685319480121635</c:v>
                </c:pt>
                <c:pt idx="95">
                  <c:v>66.377764473809307</c:v>
                </c:pt>
                <c:pt idx="96">
                  <c:v>57.894907240386971</c:v>
                </c:pt>
                <c:pt idx="97">
                  <c:v>50.218380859019504</c:v>
                </c:pt>
                <c:pt idx="98">
                  <c:v>43.320000000000462</c:v>
                </c:pt>
                <c:pt idx="99">
                  <c:v>37.16355127086824</c:v>
                </c:pt>
                <c:pt idx="100">
                  <c:v>31.706573432749384</c:v>
                </c:pt>
                <c:pt idx="101">
                  <c:v>26.902068909206264</c:v>
                </c:pt>
                <c:pt idx="102">
                  <c:v>22.700099267202287</c:v>
                </c:pt>
                <c:pt idx="103">
                  <c:v>19.049228995416577</c:v>
                </c:pt>
                <c:pt idx="104">
                  <c:v>15.897793300062149</c:v>
                </c:pt>
                <c:pt idx="105">
                  <c:v>13.194976261990462</c:v>
                </c:pt>
                <c:pt idx="106">
                  <c:v>10.891695159743275</c:v>
                </c:pt>
                <c:pt idx="107">
                  <c:v>8.9412947997451724</c:v>
                </c:pt>
                <c:pt idx="108">
                  <c:v>7.300062167665172</c:v>
                </c:pt>
                <c:pt idx="109">
                  <c:v>5.9275765930604312</c:v>
                </c:pt>
                <c:pt idx="110">
                  <c:v>4.7869139618424654</c:v>
                </c:pt>
                <c:pt idx="111">
                  <c:v>3.844725446735529</c:v>
                </c:pt>
                <c:pt idx="112">
                  <c:v>3.071211932560832</c:v>
                </c:pt>
                <c:pt idx="113">
                  <c:v>2.4400149979280354</c:v>
                </c:pt>
                <c:pt idx="114">
                  <c:v>1.9280441964048132</c:v>
                </c:pt>
                <c:pt idx="115">
                  <c:v>1.5152586739979448</c:v>
                </c:pt>
                <c:pt idx="116">
                  <c:v>1.1844190667356187</c:v>
                </c:pt>
                <c:pt idx="117">
                  <c:v>0.92082332043250137</c:v>
                </c:pt>
                <c:pt idx="118">
                  <c:v>0.71203771468123234</c:v>
                </c:pt>
                <c:pt idx="119">
                  <c:v>0.54763207502602429</c:v>
                </c:pt>
                <c:pt idx="120">
                  <c:v>0.41892601142056662</c:v>
                </c:pt>
              </c:numCache>
            </c:numRef>
          </c:val>
        </c:ser>
        <c:ser>
          <c:idx val="13"/>
          <c:order val="13"/>
          <c:val>
            <c:numRef>
              <c:f>三圍函數2!$O$2:$O$122</c:f>
              <c:numCache>
                <c:formatCode>General</c:formatCode>
                <c:ptCount val="121"/>
                <c:pt idx="0">
                  <c:v>0.34517448191924238</c:v>
                </c:pt>
                <c:pt idx="1">
                  <c:v>0.45113844392522429</c:v>
                </c:pt>
                <c:pt idx="2">
                  <c:v>0.5864622299977269</c:v>
                </c:pt>
                <c:pt idx="3">
                  <c:v>0.7582732519683838</c:v>
                </c:pt>
                <c:pt idx="4">
                  <c:v>0.97513169448098913</c:v>
                </c:pt>
                <c:pt idx="5">
                  <c:v>1.2472369583484035</c:v>
                </c:pt>
                <c:pt idx="6">
                  <c:v>1.5866425783789229</c:v>
                </c:pt>
                <c:pt idx="7">
                  <c:v>2.0074738882025862</c:v>
                </c:pt>
                <c:pt idx="8">
                  <c:v>2.5261409359123124</c:v>
                </c:pt>
                <c:pt idx="9">
                  <c:v>3.1615372648877482</c:v>
                </c:pt>
                <c:pt idx="10">
                  <c:v>3.9352132397570596</c:v>
                </c:pt>
                <c:pt idx="11">
                  <c:v>4.8715107186287288</c:v>
                </c:pt>
                <c:pt idx="12">
                  <c:v>5.9976441748084124</c:v>
                </c:pt>
                <c:pt idx="13">
                  <c:v>7.3437120023313049</c:v>
                </c:pt>
                <c:pt idx="14">
                  <c:v>8.9426208664546945</c:v>
                </c:pt>
                <c:pt idx="15">
                  <c:v>10.82990576110045</c:v>
                </c:pt>
                <c:pt idx="16">
                  <c:v>13.043429090481521</c:v>
                </c:pt>
                <c:pt idx="17">
                  <c:v>15.622943771885856</c:v>
                </c:pt>
                <c:pt idx="18">
                  <c:v>18.609508205967526</c:v>
                </c:pt>
                <c:pt idx="19">
                  <c:v>22.044745083668094</c:v>
                </c:pt>
                <c:pt idx="20">
                  <c:v>25.969941440185885</c:v>
                </c:pt>
                <c:pt idx="21">
                  <c:v>30.424994095857581</c:v>
                </c:pt>
                <c:pt idx="22">
                  <c:v>35.447212520598328</c:v>
                </c:pt>
                <c:pt idx="23">
                  <c:v>41.069999999999858</c:v>
                </c:pt>
                <c:pt idx="24">
                  <c:v>47.321443436722042</c:v>
                </c:pt>
                <c:pt idx="25">
                  <c:v>54.222851752817554</c:v>
                </c:pt>
                <c:pt idx="26">
                  <c:v>61.787292131754725</c:v>
                </c:pt>
                <c:pt idx="27">
                  <c:v>70.018181638748374</c:v>
                </c:pt>
                <c:pt idx="28">
                  <c:v>78.907998419520652</c:v>
                </c:pt>
                <c:pt idx="29">
                  <c:v>88.437181022821434</c:v>
                </c:pt>
                <c:pt idx="30">
                  <c:v>98.573285775755764</c:v>
                </c:pt>
                <c:pt idx="31">
                  <c:v>109.27047000224464</c:v>
                </c:pt>
                <c:pt idx="32">
                  <c:v>120.46936279103917</c:v>
                </c:pt>
                <c:pt idx="33">
                  <c:v>132.09737475861792</c:v>
                </c:pt>
                <c:pt idx="34">
                  <c:v>144.0694838193408</c:v>
                </c:pt>
                <c:pt idx="35">
                  <c:v>156.2895156488712</c:v>
                </c:pt>
                <c:pt idx="36">
                  <c:v>168.65191587921208</c:v>
                </c:pt>
                <c:pt idx="37">
                  <c:v>181.04398696162534</c:v>
                </c:pt>
                <c:pt idx="38">
                  <c:v>193.348537217814</c:v>
                </c:pt>
                <c:pt idx="39">
                  <c:v>205.44686423962139</c:v>
                </c:pt>
                <c:pt idx="40">
                  <c:v>217.22197102371558</c:v>
                </c:pt>
                <c:pt idx="41">
                  <c:v>228.5618926431921</c:v>
                </c:pt>
                <c:pt idx="42">
                  <c:v>239.36299543319669</c:v>
                </c:pt>
                <c:pt idx="43">
                  <c:v>249.53310102611883</c:v>
                </c:pt>
                <c:pt idx="44">
                  <c:v>258.99428527460083</c:v>
                </c:pt>
                <c:pt idx="45">
                  <c:v>267.68520793777287</c:v>
                </c:pt>
                <c:pt idx="46">
                  <c:v>275.56284330646247</c:v>
                </c:pt>
                <c:pt idx="47">
                  <c:v>282.60350450925233</c:v>
                </c:pt>
                <c:pt idx="48">
                  <c:v>288.80308431886056</c:v>
                </c:pt>
                <c:pt idx="49">
                  <c:v>294.17647156485037</c:v>
                </c:pt>
                <c:pt idx="50">
                  <c:v>298.75614295355984</c:v>
                </c:pt>
                <c:pt idx="51">
                  <c:v>302.58997299237626</c:v>
                </c:pt>
                <c:pt idx="52">
                  <c:v>305.73834732771576</c:v>
                </c:pt>
                <c:pt idx="53">
                  <c:v>308.27070452788251</c:v>
                </c:pt>
                <c:pt idx="54">
                  <c:v>310.26166562142163</c:v>
                </c:pt>
                <c:pt idx="55">
                  <c:v>311.78693722220049</c:v>
                </c:pt>
                <c:pt idx="56">
                  <c:v>312.91919092571317</c:v>
                </c:pt>
                <c:pt idx="57">
                  <c:v>313.72412749624908</c:v>
                </c:pt>
                <c:pt idx="58">
                  <c:v>314.25692850296076</c:v>
                </c:pt>
                <c:pt idx="59">
                  <c:v>314.55928056660912</c:v>
                </c:pt>
                <c:pt idx="60">
                  <c:v>314.65712906668159</c:v>
                </c:pt>
                <c:pt idx="61">
                  <c:v>314.55928056660912</c:v>
                </c:pt>
                <c:pt idx="62">
                  <c:v>314.25692850296093</c:v>
                </c:pt>
                <c:pt idx="63">
                  <c:v>313.7241274962492</c:v>
                </c:pt>
                <c:pt idx="64">
                  <c:v>312.91919092571322</c:v>
                </c:pt>
                <c:pt idx="65">
                  <c:v>311.78693722220072</c:v>
                </c:pt>
                <c:pt idx="66">
                  <c:v>310.26166562142174</c:v>
                </c:pt>
                <c:pt idx="67">
                  <c:v>308.27070452788274</c:v>
                </c:pt>
                <c:pt idx="68">
                  <c:v>305.73834732771621</c:v>
                </c:pt>
                <c:pt idx="69">
                  <c:v>302.58997299237654</c:v>
                </c:pt>
                <c:pt idx="70">
                  <c:v>298.75614295356024</c:v>
                </c:pt>
                <c:pt idx="71">
                  <c:v>294.17647156485077</c:v>
                </c:pt>
                <c:pt idx="72">
                  <c:v>288.80308431886101</c:v>
                </c:pt>
                <c:pt idx="73">
                  <c:v>282.60350450925284</c:v>
                </c:pt>
                <c:pt idx="74">
                  <c:v>275.56284330646309</c:v>
                </c:pt>
                <c:pt idx="75">
                  <c:v>267.68520793777355</c:v>
                </c:pt>
                <c:pt idx="76">
                  <c:v>258.99428527460179</c:v>
                </c:pt>
                <c:pt idx="77">
                  <c:v>249.53310102611962</c:v>
                </c:pt>
                <c:pt idx="78">
                  <c:v>239.3629954331976</c:v>
                </c:pt>
                <c:pt idx="79">
                  <c:v>228.56189264319309</c:v>
                </c:pt>
                <c:pt idx="80">
                  <c:v>217.22197102371663</c:v>
                </c:pt>
                <c:pt idx="81">
                  <c:v>205.4468642396225</c:v>
                </c:pt>
                <c:pt idx="82">
                  <c:v>193.34853721781502</c:v>
                </c:pt>
                <c:pt idx="83">
                  <c:v>181.0439869616265</c:v>
                </c:pt>
                <c:pt idx="84">
                  <c:v>168.65191587921325</c:v>
                </c:pt>
                <c:pt idx="85">
                  <c:v>156.28951564887231</c:v>
                </c:pt>
                <c:pt idx="86">
                  <c:v>144.06948381934194</c:v>
                </c:pt>
                <c:pt idx="87">
                  <c:v>132.097374758619</c:v>
                </c:pt>
                <c:pt idx="88">
                  <c:v>120.46936279104023</c:v>
                </c:pt>
                <c:pt idx="89">
                  <c:v>109.27047000224569</c:v>
                </c:pt>
                <c:pt idx="90">
                  <c:v>98.573285775756702</c:v>
                </c:pt>
                <c:pt idx="91">
                  <c:v>88.437181022822344</c:v>
                </c:pt>
                <c:pt idx="92">
                  <c:v>78.907998419521519</c:v>
                </c:pt>
                <c:pt idx="93">
                  <c:v>70.018181638749198</c:v>
                </c:pt>
                <c:pt idx="94">
                  <c:v>61.787292131755464</c:v>
                </c:pt>
                <c:pt idx="95">
                  <c:v>54.222851752818215</c:v>
                </c:pt>
                <c:pt idx="96">
                  <c:v>47.32144343672266</c:v>
                </c:pt>
                <c:pt idx="97">
                  <c:v>41.07000000000042</c:v>
                </c:pt>
                <c:pt idx="98">
                  <c:v>35.447212520598825</c:v>
                </c:pt>
                <c:pt idx="99">
                  <c:v>30.424994095858029</c:v>
                </c:pt>
                <c:pt idx="100">
                  <c:v>25.969941440186272</c:v>
                </c:pt>
                <c:pt idx="101">
                  <c:v>22.044745083668428</c:v>
                </c:pt>
                <c:pt idx="102">
                  <c:v>18.609508205967806</c:v>
                </c:pt>
                <c:pt idx="103">
                  <c:v>15.622943771886094</c:v>
                </c:pt>
                <c:pt idx="104">
                  <c:v>13.043429090481732</c:v>
                </c:pt>
                <c:pt idx="105">
                  <c:v>10.829905761100637</c:v>
                </c:pt>
                <c:pt idx="106">
                  <c:v>8.9426208664548508</c:v>
                </c:pt>
                <c:pt idx="107">
                  <c:v>7.3437120023314337</c:v>
                </c:pt>
                <c:pt idx="108">
                  <c:v>5.9976441748085216</c:v>
                </c:pt>
                <c:pt idx="109">
                  <c:v>4.8715107186288176</c:v>
                </c:pt>
                <c:pt idx="110">
                  <c:v>3.9352132397571351</c:v>
                </c:pt>
                <c:pt idx="111">
                  <c:v>3.1615372648878117</c:v>
                </c:pt>
                <c:pt idx="112">
                  <c:v>2.5261409359123634</c:v>
                </c:pt>
                <c:pt idx="113">
                  <c:v>2.0074738882026271</c:v>
                </c:pt>
                <c:pt idx="114">
                  <c:v>1.5866425783789566</c:v>
                </c:pt>
                <c:pt idx="115">
                  <c:v>1.2472369583484308</c:v>
                </c:pt>
                <c:pt idx="116">
                  <c:v>0.97513169448101089</c:v>
                </c:pt>
                <c:pt idx="117">
                  <c:v>0.75827325196840079</c:v>
                </c:pt>
                <c:pt idx="118">
                  <c:v>0.58646222999774</c:v>
                </c:pt>
                <c:pt idx="119">
                  <c:v>0.45113844392523433</c:v>
                </c:pt>
                <c:pt idx="120">
                  <c:v>0.34517448191925071</c:v>
                </c:pt>
              </c:numCache>
            </c:numRef>
          </c:val>
        </c:ser>
        <c:ser>
          <c:idx val="14"/>
          <c:order val="14"/>
          <c:val>
            <c:numRef>
              <c:f>三圍函數2!$P$2:$P$122</c:f>
              <c:numCache>
                <c:formatCode>General</c:formatCode>
                <c:ptCount val="121"/>
                <c:pt idx="0">
                  <c:v>0.28586884421088127</c:v>
                </c:pt>
                <c:pt idx="1">
                  <c:v>0.37355861677685087</c:v>
                </c:pt>
                <c:pt idx="2">
                  <c:v>0.48551902284954745</c:v>
                </c:pt>
                <c:pt idx="3">
                  <c:v>0.62763264968731469</c:v>
                </c:pt>
                <c:pt idx="4">
                  <c:v>0.80696137357918551</c:v>
                </c:pt>
                <c:pt idx="5">
                  <c:v>1.0319151762755594</c:v>
                </c:pt>
                <c:pt idx="6">
                  <c:v>1.3124274815930477</c:v>
                </c:pt>
                <c:pt idx="7">
                  <c:v>1.6601321927254629</c:v>
                </c:pt>
                <c:pt idx="8">
                  <c:v>2.0885361454464575</c:v>
                </c:pt>
                <c:pt idx="9">
                  <c:v>2.6131791308913712</c:v>
                </c:pt>
                <c:pt idx="10">
                  <c:v>3.251772047827683</c:v>
                </c:pt>
                <c:pt idx="11">
                  <c:v>4.024302202726683</c:v>
                </c:pt>
                <c:pt idx="12">
                  <c:v>4.9530933915012003</c:v>
                </c:pt>
                <c:pt idx="13">
                  <c:v>6.0628072932496568</c:v>
                </c:pt>
                <c:pt idx="14">
                  <c:v>7.3803720226887872</c:v>
                </c:pt>
                <c:pt idx="15">
                  <c:v>8.9348235724650777</c:v>
                </c:pt>
                <c:pt idx="16">
                  <c:v>10.757046478755193</c:v>
                </c:pt>
                <c:pt idx="17">
                  <c:v>12.879401503958615</c:v>
                </c:pt>
                <c:pt idx="18">
                  <c:v>15.335230567927535</c:v>
                </c:pt>
                <c:pt idx="19">
                  <c:v>18.158232658032894</c:v>
                </c:pt>
                <c:pt idx="20">
                  <c:v>21.381709042892933</c:v>
                </c:pt>
                <c:pt idx="21">
                  <c:v>25.037681775738463</c:v>
                </c:pt>
                <c:pt idx="22">
                  <c:v>29.155896096202611</c:v>
                </c:pt>
                <c:pt idx="23">
                  <c:v>33.762724733585635</c:v>
                </c:pt>
                <c:pt idx="24">
                  <c:v>38.879999999999868</c:v>
                </c:pt>
                <c:pt idx="25">
                  <c:v>44.523807568748325</c:v>
                </c:pt>
                <c:pt idx="26">
                  <c:v>50.703283511236961</c:v>
                </c:pt>
                <c:pt idx="27">
                  <c:v>57.419462998877606</c:v>
                </c:pt>
                <c:pt idx="28">
                  <c:v>64.664234507869381</c:v>
                </c:pt>
                <c:pt idx="29">
                  <c:v>72.419456828177999</c:v>
                </c:pt>
                <c:pt idx="30">
                  <c:v>80.656297136307359</c:v>
                </c:pt>
                <c:pt idx="31">
                  <c:v>89.334846379711934</c:v>
                </c:pt>
                <c:pt idx="32">
                  <c:v>98.404062891575592</c:v>
                </c:pt>
                <c:pt idx="33">
                  <c:v>107.80208632223163</c:v>
                </c:pt>
                <c:pt idx="34">
                  <c:v>117.45695165198732</c:v>
                </c:pt>
                <c:pt idx="35">
                  <c:v>127.2877174836965</c:v>
                </c:pt>
                <c:pt idx="36">
                  <c:v>137.20600449288591</c:v>
                </c:pt>
                <c:pt idx="37">
                  <c:v>147.11791957644067</c:v>
                </c:pt>
                <c:pt idx="38">
                  <c:v>156.9263198544557</c:v>
                </c:pt>
                <c:pt idx="39">
                  <c:v>166.53334940122457</c:v>
                </c:pt>
                <c:pt idx="40">
                  <c:v>175.8431617009295</c:v>
                </c:pt>
                <c:pt idx="41">
                  <c:v>184.76472369009787</c:v>
                </c:pt>
                <c:pt idx="42">
                  <c:v>193.21458418082563</c:v>
                </c:pt>
                <c:pt idx="43">
                  <c:v>201.11948164831057</c:v>
                </c:pt>
                <c:pt idx="44">
                  <c:v>208.41866478182718</c:v>
                </c:pt>
                <c:pt idx="45">
                  <c:v>215.06580449406729</c:v>
                </c:pt>
                <c:pt idx="46">
                  <c:v>221.03038852358011</c:v>
                </c:pt>
                <c:pt idx="47">
                  <c:v>226.29850916856265</c:v>
                </c:pt>
                <c:pt idx="48">
                  <c:v>230.87298040777537</c:v>
                </c:pt>
                <c:pt idx="49">
                  <c:v>234.77275158465477</c:v>
                </c:pt>
                <c:pt idx="50">
                  <c:v>238.03161942403131</c:v>
                </c:pt>
                <c:pt idx="51">
                  <c:v>240.69627654662384</c:v>
                </c:pt>
                <c:pt idx="52">
                  <c:v>242.82377074156096</c:v>
                </c:pt>
                <c:pt idx="53">
                  <c:v>244.47848284882562</c:v>
                </c:pt>
                <c:pt idx="54">
                  <c:v>245.72876003732853</c:v>
                </c:pt>
                <c:pt idx="55">
                  <c:v>246.64336358692429</c:v>
                </c:pt>
                <c:pt idx="56">
                  <c:v>247.287904386864</c:v>
                </c:pt>
                <c:pt idx="57">
                  <c:v>247.72144411401692</c:v>
                </c:pt>
                <c:pt idx="58">
                  <c:v>247.99343488514776</c:v>
                </c:pt>
                <c:pt idx="59">
                  <c:v>248.1411551479892</c:v>
                </c:pt>
                <c:pt idx="60">
                  <c:v>248.18777538425863</c:v>
                </c:pt>
                <c:pt idx="61">
                  <c:v>248.14115514798917</c:v>
                </c:pt>
                <c:pt idx="62">
                  <c:v>247.99343488514785</c:v>
                </c:pt>
                <c:pt idx="63">
                  <c:v>247.72144411401695</c:v>
                </c:pt>
                <c:pt idx="64">
                  <c:v>247.28790438686403</c:v>
                </c:pt>
                <c:pt idx="65">
                  <c:v>246.64336358692444</c:v>
                </c:pt>
                <c:pt idx="66">
                  <c:v>245.72876003732861</c:v>
                </c:pt>
                <c:pt idx="67">
                  <c:v>244.47848284882573</c:v>
                </c:pt>
                <c:pt idx="68">
                  <c:v>242.82377074156113</c:v>
                </c:pt>
                <c:pt idx="69">
                  <c:v>240.69627654662395</c:v>
                </c:pt>
                <c:pt idx="70">
                  <c:v>238.03161942403153</c:v>
                </c:pt>
                <c:pt idx="71">
                  <c:v>234.77275158465508</c:v>
                </c:pt>
                <c:pt idx="72">
                  <c:v>230.87298040777588</c:v>
                </c:pt>
                <c:pt idx="73">
                  <c:v>226.29850916856304</c:v>
                </c:pt>
                <c:pt idx="74">
                  <c:v>221.03038852358054</c:v>
                </c:pt>
                <c:pt idx="75">
                  <c:v>215.06580449406786</c:v>
                </c:pt>
                <c:pt idx="76">
                  <c:v>208.41866478182783</c:v>
                </c:pt>
                <c:pt idx="77">
                  <c:v>201.11948164831125</c:v>
                </c:pt>
                <c:pt idx="78">
                  <c:v>193.21458418082634</c:v>
                </c:pt>
                <c:pt idx="79">
                  <c:v>184.76472369009869</c:v>
                </c:pt>
                <c:pt idx="80">
                  <c:v>175.8431617009303</c:v>
                </c:pt>
                <c:pt idx="81">
                  <c:v>166.53334940122545</c:v>
                </c:pt>
                <c:pt idx="82">
                  <c:v>156.92631985445666</c:v>
                </c:pt>
                <c:pt idx="83">
                  <c:v>147.11791957644161</c:v>
                </c:pt>
                <c:pt idx="84">
                  <c:v>137.20600449288682</c:v>
                </c:pt>
                <c:pt idx="85">
                  <c:v>127.28771748369743</c:v>
                </c:pt>
                <c:pt idx="86">
                  <c:v>117.45695165198825</c:v>
                </c:pt>
                <c:pt idx="87">
                  <c:v>107.80208632223253</c:v>
                </c:pt>
                <c:pt idx="88">
                  <c:v>98.404062891576444</c:v>
                </c:pt>
                <c:pt idx="89">
                  <c:v>89.334846379712786</c:v>
                </c:pt>
                <c:pt idx="90">
                  <c:v>80.656297136308126</c:v>
                </c:pt>
                <c:pt idx="91">
                  <c:v>72.419456828178738</c:v>
                </c:pt>
                <c:pt idx="92">
                  <c:v>64.664234507870091</c:v>
                </c:pt>
                <c:pt idx="93">
                  <c:v>57.419462998878267</c:v>
                </c:pt>
                <c:pt idx="94">
                  <c:v>50.703283511237565</c:v>
                </c:pt>
                <c:pt idx="95">
                  <c:v>44.52380756874885</c:v>
                </c:pt>
                <c:pt idx="96">
                  <c:v>38.880000000000372</c:v>
                </c:pt>
                <c:pt idx="97">
                  <c:v>33.76272473358609</c:v>
                </c:pt>
                <c:pt idx="98">
                  <c:v>29.155896096203016</c:v>
                </c:pt>
                <c:pt idx="99">
                  <c:v>25.037681775738822</c:v>
                </c:pt>
                <c:pt idx="100">
                  <c:v>21.381709042893249</c:v>
                </c:pt>
                <c:pt idx="101">
                  <c:v>18.158232658033167</c:v>
                </c:pt>
                <c:pt idx="102">
                  <c:v>15.335230567927772</c:v>
                </c:pt>
                <c:pt idx="103">
                  <c:v>12.879401503958812</c:v>
                </c:pt>
                <c:pt idx="104">
                  <c:v>10.757046478755369</c:v>
                </c:pt>
                <c:pt idx="105">
                  <c:v>8.9348235724652287</c:v>
                </c:pt>
                <c:pt idx="106">
                  <c:v>7.3803720226889133</c:v>
                </c:pt>
                <c:pt idx="107">
                  <c:v>6.0628072932497616</c:v>
                </c:pt>
                <c:pt idx="108">
                  <c:v>4.9530933915012918</c:v>
                </c:pt>
                <c:pt idx="109">
                  <c:v>4.0243022027267559</c:v>
                </c:pt>
                <c:pt idx="110">
                  <c:v>3.2517720478277448</c:v>
                </c:pt>
                <c:pt idx="111">
                  <c:v>2.6131791308914241</c:v>
                </c:pt>
                <c:pt idx="112">
                  <c:v>2.0885361454464997</c:v>
                </c:pt>
                <c:pt idx="113">
                  <c:v>1.6601321927254968</c:v>
                </c:pt>
                <c:pt idx="114">
                  <c:v>1.312427481593075</c:v>
                </c:pt>
                <c:pt idx="115">
                  <c:v>1.0319151762755823</c:v>
                </c:pt>
                <c:pt idx="116">
                  <c:v>0.80696137357920328</c:v>
                </c:pt>
                <c:pt idx="117">
                  <c:v>0.62763264968732868</c:v>
                </c:pt>
                <c:pt idx="118">
                  <c:v>0.48551902284955833</c:v>
                </c:pt>
                <c:pt idx="119">
                  <c:v>0.3735586167768592</c:v>
                </c:pt>
                <c:pt idx="120">
                  <c:v>0.28586884421088815</c:v>
                </c:pt>
              </c:numCache>
            </c:numRef>
          </c:val>
        </c:ser>
        <c:ser>
          <c:idx val="15"/>
          <c:order val="15"/>
          <c:val>
            <c:numRef>
              <c:f>三圍函數2!$Q$2:$Q$122</c:f>
              <c:numCache>
                <c:formatCode>General</c:formatCode>
                <c:ptCount val="121"/>
                <c:pt idx="0">
                  <c:v>0.23797035700522901</c:v>
                </c:pt>
                <c:pt idx="1">
                  <c:v>0.31091151422843283</c:v>
                </c:pt>
                <c:pt idx="2">
                  <c:v>0.40401997487880259</c:v>
                </c:pt>
                <c:pt idx="3">
                  <c:v>0.52217609231729278</c:v>
                </c:pt>
                <c:pt idx="4">
                  <c:v>0.67123592159868739</c:v>
                </c:pt>
                <c:pt idx="5">
                  <c:v>0.85816998257921873</c:v>
                </c:pt>
                <c:pt idx="6">
                  <c:v>1.0912070424692315</c:v>
                </c:pt>
                <c:pt idx="7">
                  <c:v>1.3799788435697664</c:v>
                </c:pt>
                <c:pt idx="8">
                  <c:v>1.7356604816840202</c:v>
                </c:pt>
                <c:pt idx="9">
                  <c:v>2.1710998435494488</c:v>
                </c:pt>
                <c:pt idx="10">
                  <c:v>2.700928191683122</c:v>
                </c:pt>
                <c:pt idx="11">
                  <c:v>3.3416427135511189</c:v>
                </c:pt>
                <c:pt idx="12">
                  <c:v>4.1116507173105852</c:v>
                </c:pt>
                <c:pt idx="13">
                  <c:v>5.0312642624655304</c:v>
                </c:pt>
                <c:pt idx="14">
                  <c:v>6.1226334770351576</c:v>
                </c:pt>
                <c:pt idx="15">
                  <c:v>7.4096067572045099</c:v>
                </c:pt>
                <c:pt idx="16">
                  <c:v>8.9175065955391055</c:v>
                </c:pt>
                <c:pt idx="17">
                  <c:v>10.672811056286786</c:v>
                </c:pt>
                <c:pt idx="18">
                  <c:v>12.702733009261365</c:v>
                </c:pt>
                <c:pt idx="19">
                  <c:v>15.034692215584363</c:v>
                </c:pt>
                <c:pt idx="20">
                  <c:v>17.695679255457751</c:v>
                </c:pt>
                <c:pt idx="21">
                  <c:v>20.711515072768002</c:v>
                </c:pt>
                <c:pt idx="22">
                  <c:v>24.106015492301832</c:v>
                </c:pt>
                <c:pt idx="23">
                  <c:v>27.900076279580418</c:v>
                </c:pt>
                <c:pt idx="24">
                  <c:v>32.110700922027704</c:v>
                </c:pt>
                <c:pt idx="25">
                  <c:v>36.749999999999893</c:v>
                </c:pt>
                <c:pt idx="26">
                  <c:v>41.824197406095948</c:v>
                </c:pt>
                <c:pt idx="27">
                  <c:v>47.332684326087374</c:v>
                </c:pt>
                <c:pt idx="28">
                  <c:v>53.267166346088608</c:v>
                </c:pt>
                <c:pt idx="29">
                  <c:v>59.610951822926538</c:v>
                </c:pt>
                <c:pt idx="30">
                  <c:v>66.33843029858879</c:v>
                </c:pt>
                <c:pt idx="31">
                  <c:v>73.414787867923835</c:v>
                </c:pt>
                <c:pt idx="32">
                  <c:v>80.796001734528687</c:v>
                </c:pt>
                <c:pt idx="33">
                  <c:v>88.429148563276939</c:v>
                </c:pt>
                <c:pt idx="34">
                  <c:v>96.253050679157894</c:v>
                </c:pt>
                <c:pt idx="35">
                  <c:v>104.19927088536016</c:v>
                </c:pt>
                <c:pt idx="36">
                  <c:v>112.19345110130497</c:v>
                </c:pt>
                <c:pt idx="37">
                  <c:v>120.15697278415257</c:v>
                </c:pt>
                <c:pt idx="38">
                  <c:v>128.00889901792226</c:v>
                </c:pt>
                <c:pt idx="39">
                  <c:v>135.66814021514369</c:v>
                </c:pt>
                <c:pt idx="40">
                  <c:v>143.05576866987323</c:v>
                </c:pt>
                <c:pt idx="41">
                  <c:v>150.09739286800294</c:v>
                </c:pt>
                <c:pt idx="42">
                  <c:v>156.72549161335471</c:v>
                </c:pt>
                <c:pt idx="43">
                  <c:v>162.8816016692634</c:v>
                </c:pt>
                <c:pt idx="44">
                  <c:v>168.51825155712936</c:v>
                </c:pt>
                <c:pt idx="45">
                  <c:v>173.60053894002539</c:v>
                </c:pt>
                <c:pt idx="46">
                  <c:v>178.10725986361183</c:v>
                </c:pt>
                <c:pt idx="47">
                  <c:v>182.03151486446066</c:v>
                </c:pt>
                <c:pt idx="48">
                  <c:v>185.38073902607468</c:v>
                </c:pt>
                <c:pt idx="49">
                  <c:v>188.17612951378248</c:v>
                </c:pt>
                <c:pt idx="50">
                  <c:v>190.45147364629219</c:v>
                </c:pt>
                <c:pt idx="51">
                  <c:v>192.25141157174693</c:v>
                </c:pt>
                <c:pt idx="52">
                  <c:v>193.62919832224591</c:v>
                </c:pt>
                <c:pt idx="53">
                  <c:v>194.64405855310571</c:v>
                </c:pt>
                <c:pt idx="54">
                  <c:v>195.358251804725</c:v>
                </c:pt>
                <c:pt idx="55">
                  <c:v>195.83398500108109</c:v>
                </c:pt>
                <c:pt idx="56">
                  <c:v>196.13032075991785</c:v>
                </c:pt>
                <c:pt idx="57">
                  <c:v>196.30023397752231</c:v>
                </c:pt>
                <c:pt idx="58">
                  <c:v>196.38796459031585</c:v>
                </c:pt>
                <c:pt idx="59">
                  <c:v>196.42680146226911</c:v>
                </c:pt>
                <c:pt idx="60">
                  <c:v>196.4374115994471</c:v>
                </c:pt>
                <c:pt idx="61">
                  <c:v>196.42680146226914</c:v>
                </c:pt>
                <c:pt idx="62">
                  <c:v>196.38796459031587</c:v>
                </c:pt>
                <c:pt idx="63">
                  <c:v>196.30023397752237</c:v>
                </c:pt>
                <c:pt idx="64">
                  <c:v>196.13032075991788</c:v>
                </c:pt>
                <c:pt idx="65">
                  <c:v>195.83398500108117</c:v>
                </c:pt>
                <c:pt idx="66">
                  <c:v>195.35825180472506</c:v>
                </c:pt>
                <c:pt idx="67">
                  <c:v>194.64405855310579</c:v>
                </c:pt>
                <c:pt idx="68">
                  <c:v>193.62919832224603</c:v>
                </c:pt>
                <c:pt idx="69">
                  <c:v>192.2514115717471</c:v>
                </c:pt>
                <c:pt idx="70">
                  <c:v>190.45147364629236</c:v>
                </c:pt>
                <c:pt idx="71">
                  <c:v>188.17612951378268</c:v>
                </c:pt>
                <c:pt idx="72">
                  <c:v>185.38073902607502</c:v>
                </c:pt>
                <c:pt idx="73">
                  <c:v>182.03151486446097</c:v>
                </c:pt>
                <c:pt idx="74">
                  <c:v>178.1072598636122</c:v>
                </c:pt>
                <c:pt idx="75">
                  <c:v>173.60053894002584</c:v>
                </c:pt>
                <c:pt idx="76">
                  <c:v>168.5182515571299</c:v>
                </c:pt>
                <c:pt idx="77">
                  <c:v>162.88160166926392</c:v>
                </c:pt>
                <c:pt idx="78">
                  <c:v>156.72549161335527</c:v>
                </c:pt>
                <c:pt idx="79">
                  <c:v>150.0973928680036</c:v>
                </c:pt>
                <c:pt idx="80">
                  <c:v>143.05576866987386</c:v>
                </c:pt>
                <c:pt idx="81">
                  <c:v>135.66814021514438</c:v>
                </c:pt>
                <c:pt idx="82">
                  <c:v>128.008899017923</c:v>
                </c:pt>
                <c:pt idx="83">
                  <c:v>120.15697278415328</c:v>
                </c:pt>
                <c:pt idx="84">
                  <c:v>112.1934511013057</c:v>
                </c:pt>
                <c:pt idx="85">
                  <c:v>104.19927088536092</c:v>
                </c:pt>
                <c:pt idx="86">
                  <c:v>96.253050679158619</c:v>
                </c:pt>
                <c:pt idx="87">
                  <c:v>88.42914856327765</c:v>
                </c:pt>
                <c:pt idx="88">
                  <c:v>80.796001734529383</c:v>
                </c:pt>
                <c:pt idx="89">
                  <c:v>73.414787867924517</c:v>
                </c:pt>
                <c:pt idx="90">
                  <c:v>66.338430298589429</c:v>
                </c:pt>
                <c:pt idx="91">
                  <c:v>59.610951822927142</c:v>
                </c:pt>
                <c:pt idx="92">
                  <c:v>53.267166346089184</c:v>
                </c:pt>
                <c:pt idx="93">
                  <c:v>47.332684326087922</c:v>
                </c:pt>
                <c:pt idx="94">
                  <c:v>41.824197406096445</c:v>
                </c:pt>
                <c:pt idx="95">
                  <c:v>36.750000000000334</c:v>
                </c:pt>
                <c:pt idx="96">
                  <c:v>32.110700922028123</c:v>
                </c:pt>
                <c:pt idx="97">
                  <c:v>27.900076279580787</c:v>
                </c:pt>
                <c:pt idx="98">
                  <c:v>24.106015492302163</c:v>
                </c:pt>
                <c:pt idx="99">
                  <c:v>20.711515072768297</c:v>
                </c:pt>
                <c:pt idx="100">
                  <c:v>17.695679255458018</c:v>
                </c:pt>
                <c:pt idx="101">
                  <c:v>15.03469221558459</c:v>
                </c:pt>
                <c:pt idx="102">
                  <c:v>12.702733009261557</c:v>
                </c:pt>
                <c:pt idx="103">
                  <c:v>10.67281105628695</c:v>
                </c:pt>
                <c:pt idx="104">
                  <c:v>8.9175065955392476</c:v>
                </c:pt>
                <c:pt idx="105">
                  <c:v>7.4096067572046351</c:v>
                </c:pt>
                <c:pt idx="106">
                  <c:v>6.1226334770352624</c:v>
                </c:pt>
                <c:pt idx="107">
                  <c:v>5.0312642624656165</c:v>
                </c:pt>
                <c:pt idx="108">
                  <c:v>4.1116507173106598</c:v>
                </c:pt>
                <c:pt idx="109">
                  <c:v>3.3416427135511801</c:v>
                </c:pt>
                <c:pt idx="110">
                  <c:v>2.7009281916831727</c:v>
                </c:pt>
                <c:pt idx="111">
                  <c:v>2.1710998435494928</c:v>
                </c:pt>
                <c:pt idx="112">
                  <c:v>1.7356604816840548</c:v>
                </c:pt>
                <c:pt idx="113">
                  <c:v>1.3799788435697944</c:v>
                </c:pt>
                <c:pt idx="114">
                  <c:v>1.0912070424692546</c:v>
                </c:pt>
                <c:pt idx="115">
                  <c:v>0.85816998257923782</c:v>
                </c:pt>
                <c:pt idx="116">
                  <c:v>0.67123592159870216</c:v>
                </c:pt>
                <c:pt idx="117">
                  <c:v>0.52217609231730433</c:v>
                </c:pt>
                <c:pt idx="118">
                  <c:v>0.40401997487881175</c:v>
                </c:pt>
                <c:pt idx="119">
                  <c:v>0.31091151422843977</c:v>
                </c:pt>
                <c:pt idx="120">
                  <c:v>0.2379703570052347</c:v>
                </c:pt>
              </c:numCache>
            </c:numRef>
          </c:val>
        </c:ser>
        <c:ser>
          <c:idx val="16"/>
          <c:order val="16"/>
          <c:val>
            <c:numRef>
              <c:f>三圍函數2!$R$2:$R$122</c:f>
              <c:numCache>
                <c:formatCode>General</c:formatCode>
                <c:ptCount val="121"/>
                <c:pt idx="0">
                  <c:v>0.19911679138362409</c:v>
                </c:pt>
                <c:pt idx="1">
                  <c:v>0.26010286490531515</c:v>
                </c:pt>
                <c:pt idx="2">
                  <c:v>0.33793333239474882</c:v>
                </c:pt>
                <c:pt idx="3">
                  <c:v>0.43667808683774911</c:v>
                </c:pt>
                <c:pt idx="4">
                  <c:v>0.56121848944880026</c:v>
                </c:pt>
                <c:pt idx="5">
                  <c:v>0.71736202279837691</c:v>
                </c:pt>
                <c:pt idx="6">
                  <c:v>0.91196080799992418</c:v>
                </c:pt>
                <c:pt idx="7">
                  <c:v>1.1530305256374391</c:v>
                </c:pt>
                <c:pt idx="8">
                  <c:v>1.4498652587466727</c:v>
                </c:pt>
                <c:pt idx="9">
                  <c:v>1.8131426930390544</c:v>
                </c:pt>
                <c:pt idx="10">
                  <c:v>2.255013010692422</c:v>
                </c:pt>
                <c:pt idx="11">
                  <c:v>2.7891637598657502</c:v>
                </c:pt>
                <c:pt idx="12">
                  <c:v>3.4308520473465238</c:v>
                </c:pt>
                <c:pt idx="13">
                  <c:v>4.196894674114966</c:v>
                </c:pt>
                <c:pt idx="14">
                  <c:v>5.1056064111281128</c:v>
                </c:pt>
                <c:pt idx="15">
                  <c:v>6.1766765994088599</c:v>
                </c:pt>
                <c:pt idx="16">
                  <c:v>7.4309747589635684</c:v>
                </c:pt>
                <c:pt idx="17">
                  <c:v>8.8902770024227049</c:v>
                </c:pt>
                <c:pt idx="18">
                  <c:v>10.576906853009044</c:v>
                </c:pt>
                <c:pt idx="19">
                  <c:v>12.513286618291506</c:v>
                </c:pt>
                <c:pt idx="20">
                  <c:v>14.721398791228607</c:v>
                </c:pt>
                <c:pt idx="21">
                  <c:v>17.222161012700301</c:v>
                </c:pt>
                <c:pt idx="22">
                  <c:v>20.034722855312339</c:v>
                </c:pt>
                <c:pt idx="23">
                  <c:v>23.175697936340747</c:v>
                </c:pt>
                <c:pt idx="24">
                  <c:v>26.658350434058825</c:v>
                </c:pt>
                <c:pt idx="25">
                  <c:v>30.491760699372474</c:v>
                </c:pt>
                <c:pt idx="26">
                  <c:v>34.6799999999999</c:v>
                </c:pt>
                <c:pt idx="27">
                  <c:v>39.221349138659228</c:v>
                </c:pt>
                <c:pt idx="28">
                  <c:v>44.107599353586387</c:v>
                </c:pt>
                <c:pt idx="29">
                  <c:v>49.323476138262798</c:v>
                </c:pt>
                <c:pt idx="30">
                  <c:v>54.846227029499147</c:v>
                </c:pt>
                <c:pt idx="31">
                  <c:v>60.645412684810715</c:v>
                </c:pt>
                <c:pt idx="32">
                  <c:v>66.68293646312577</c:v>
                </c:pt>
                <c:pt idx="33">
                  <c:v>72.913341116194587</c:v>
                </c:pt>
                <c:pt idx="34">
                  <c:v>79.284392114948815</c:v>
                </c:pt>
                <c:pt idx="35">
                  <c:v>85.737955763970206</c:v>
                </c:pt>
                <c:pt idx="36">
                  <c:v>92.211166963101689</c:v>
                </c:pt>
                <c:pt idx="37">
                  <c:v>98.637866799078566</c:v>
                </c:pt>
                <c:pt idx="38">
                  <c:v>104.95027479514609</c:v>
                </c:pt>
                <c:pt idx="39">
                  <c:v>111.08084545050615</c:v>
                </c:pt>
                <c:pt idx="40">
                  <c:v>116.96424459403154</c:v>
                </c:pt>
                <c:pt idx="41">
                  <c:v>122.53936902617771</c:v>
                </c:pt>
                <c:pt idx="42">
                  <c:v>127.75132387217032</c:v>
                </c:pt>
                <c:pt idx="43">
                  <c:v>132.55326686660874</c:v>
                </c:pt>
                <c:pt idx="44">
                  <c:v>136.9080281186541</c:v>
                </c:pt>
                <c:pt idx="45">
                  <c:v>140.78941822316165</c:v>
                </c:pt>
                <c:pt idx="46">
                  <c:v>144.18314705879291</c:v>
                </c:pt>
                <c:pt idx="47">
                  <c:v>147.08729010084701</c:v>
                </c:pt>
                <c:pt idx="48">
                  <c:v>149.51225808771943</c:v>
                </c:pt>
                <c:pt idx="49">
                  <c:v>151.48024859741187</c:v>
                </c:pt>
                <c:pt idx="50">
                  <c:v>153.02418339645197</c:v>
                </c:pt>
                <c:pt idx="51">
                  <c:v>154.18616195681895</c:v>
                </c:pt>
                <c:pt idx="52">
                  <c:v>155.01548777126271</c:v>
                </c:pt>
                <c:pt idx="53">
                  <c:v>155.56634843940176</c:v>
                </c:pt>
                <c:pt idx="54">
                  <c:v>155.89525139000108</c:v>
                </c:pt>
                <c:pt idx="55">
                  <c:v>156.05833314077691</c:v>
                </c:pt>
                <c:pt idx="56">
                  <c:v>156.10867002032683</c:v>
                </c:pt>
                <c:pt idx="57">
                  <c:v>156.09372147474295</c:v>
                </c:pt>
                <c:pt idx="58">
                  <c:v>156.05303305340388</c:v>
                </c:pt>
                <c:pt idx="59">
                  <c:v>156.01631496652999</c:v>
                </c:pt>
                <c:pt idx="60">
                  <c:v>156.00199424544229</c:v>
                </c:pt>
                <c:pt idx="61">
                  <c:v>156.01631496652999</c:v>
                </c:pt>
                <c:pt idx="62">
                  <c:v>156.05303305340394</c:v>
                </c:pt>
                <c:pt idx="63">
                  <c:v>156.09372147474292</c:v>
                </c:pt>
                <c:pt idx="64">
                  <c:v>156.10867002032685</c:v>
                </c:pt>
                <c:pt idx="65">
                  <c:v>156.05833314077697</c:v>
                </c:pt>
                <c:pt idx="66">
                  <c:v>155.89525139000114</c:v>
                </c:pt>
                <c:pt idx="67">
                  <c:v>155.56634843940182</c:v>
                </c:pt>
                <c:pt idx="68">
                  <c:v>155.01548777126274</c:v>
                </c:pt>
                <c:pt idx="69">
                  <c:v>154.18616195681901</c:v>
                </c:pt>
                <c:pt idx="70">
                  <c:v>153.02418339645209</c:v>
                </c:pt>
                <c:pt idx="71">
                  <c:v>151.48024859741201</c:v>
                </c:pt>
                <c:pt idx="72">
                  <c:v>149.51225808771969</c:v>
                </c:pt>
                <c:pt idx="73">
                  <c:v>147.08729010084724</c:v>
                </c:pt>
                <c:pt idx="74">
                  <c:v>144.18314705879314</c:v>
                </c:pt>
                <c:pt idx="75">
                  <c:v>140.78941822316193</c:v>
                </c:pt>
                <c:pt idx="76">
                  <c:v>136.90802811865456</c:v>
                </c:pt>
                <c:pt idx="77">
                  <c:v>132.55326686660916</c:v>
                </c:pt>
                <c:pt idx="78">
                  <c:v>127.75132387217074</c:v>
                </c:pt>
                <c:pt idx="79">
                  <c:v>122.53936902617821</c:v>
                </c:pt>
                <c:pt idx="80">
                  <c:v>116.96424459403207</c:v>
                </c:pt>
                <c:pt idx="81">
                  <c:v>111.08084545050673</c:v>
                </c:pt>
                <c:pt idx="82">
                  <c:v>104.95027479514667</c:v>
                </c:pt>
                <c:pt idx="83">
                  <c:v>98.637866799079134</c:v>
                </c:pt>
                <c:pt idx="84">
                  <c:v>92.211166963102258</c:v>
                </c:pt>
                <c:pt idx="85">
                  <c:v>85.737955763970788</c:v>
                </c:pt>
                <c:pt idx="86">
                  <c:v>79.284392114949426</c:v>
                </c:pt>
                <c:pt idx="87">
                  <c:v>72.913341116195184</c:v>
                </c:pt>
                <c:pt idx="88">
                  <c:v>66.682936463126339</c:v>
                </c:pt>
                <c:pt idx="89">
                  <c:v>60.645412684811284</c:v>
                </c:pt>
                <c:pt idx="90">
                  <c:v>54.846227029499659</c:v>
                </c:pt>
                <c:pt idx="91">
                  <c:v>49.323476138263288</c:v>
                </c:pt>
                <c:pt idx="92">
                  <c:v>44.107599353586863</c:v>
                </c:pt>
                <c:pt idx="93">
                  <c:v>39.221349138659669</c:v>
                </c:pt>
                <c:pt idx="94">
                  <c:v>34.680000000000319</c:v>
                </c:pt>
                <c:pt idx="95">
                  <c:v>30.49176069937284</c:v>
                </c:pt>
                <c:pt idx="96">
                  <c:v>26.658350434059169</c:v>
                </c:pt>
                <c:pt idx="97">
                  <c:v>23.175697936341059</c:v>
                </c:pt>
                <c:pt idx="98">
                  <c:v>20.034722855312612</c:v>
                </c:pt>
                <c:pt idx="99">
                  <c:v>17.22216101270055</c:v>
                </c:pt>
                <c:pt idx="100">
                  <c:v>14.721398791228825</c:v>
                </c:pt>
                <c:pt idx="101">
                  <c:v>12.5132866182917</c:v>
                </c:pt>
                <c:pt idx="102">
                  <c:v>10.576906853009207</c:v>
                </c:pt>
                <c:pt idx="103">
                  <c:v>8.8902770024228399</c:v>
                </c:pt>
                <c:pt idx="104">
                  <c:v>7.4309747589636874</c:v>
                </c:pt>
                <c:pt idx="105">
                  <c:v>6.1766765994089639</c:v>
                </c:pt>
                <c:pt idx="106">
                  <c:v>5.1056064111281998</c:v>
                </c:pt>
                <c:pt idx="107">
                  <c:v>4.1968946741150397</c:v>
                </c:pt>
                <c:pt idx="108">
                  <c:v>3.4308520473465856</c:v>
                </c:pt>
                <c:pt idx="109">
                  <c:v>2.7891637598658017</c:v>
                </c:pt>
                <c:pt idx="110">
                  <c:v>2.2550130106924651</c:v>
                </c:pt>
                <c:pt idx="111">
                  <c:v>1.8131426930390908</c:v>
                </c:pt>
                <c:pt idx="112">
                  <c:v>1.449865258746702</c:v>
                </c:pt>
                <c:pt idx="113">
                  <c:v>1.1530305256374627</c:v>
                </c:pt>
                <c:pt idx="114">
                  <c:v>0.91196080799994339</c:v>
                </c:pt>
                <c:pt idx="115">
                  <c:v>0.71736202279839278</c:v>
                </c:pt>
                <c:pt idx="116">
                  <c:v>0.5612184894488127</c:v>
                </c:pt>
                <c:pt idx="117">
                  <c:v>0.43667808683775877</c:v>
                </c:pt>
                <c:pt idx="118">
                  <c:v>0.33793333239475642</c:v>
                </c:pt>
                <c:pt idx="119">
                  <c:v>0.26010286490532092</c:v>
                </c:pt>
                <c:pt idx="120">
                  <c:v>0.19911679138362884</c:v>
                </c:pt>
              </c:numCache>
            </c:numRef>
          </c:val>
        </c:ser>
        <c:ser>
          <c:idx val="17"/>
          <c:order val="17"/>
          <c:val>
            <c:numRef>
              <c:f>三圍函數2!$S$2:$S$122</c:f>
              <c:numCache>
                <c:formatCode>General</c:formatCode>
                <c:ptCount val="121"/>
                <c:pt idx="0">
                  <c:v>0.16746458605947945</c:v>
                </c:pt>
                <c:pt idx="1">
                  <c:v>0.2187181860149095</c:v>
                </c:pt>
                <c:pt idx="2">
                  <c:v>0.28411361434975541</c:v>
                </c:pt>
                <c:pt idx="3">
                  <c:v>0.36706253320613286</c:v>
                </c:pt>
                <c:pt idx="4">
                  <c:v>0.4716550072904101</c:v>
                </c:pt>
                <c:pt idx="5">
                  <c:v>0.60275473035296845</c:v>
                </c:pt>
                <c:pt idx="6">
                  <c:v>0.76609722406638414</c:v>
                </c:pt>
                <c:pt idx="7">
                  <c:v>0.96838805670078065</c:v>
                </c:pt>
                <c:pt idx="8">
                  <c:v>1.2173972696972291</c:v>
                </c:pt>
                <c:pt idx="9">
                  <c:v>1.5220452911394475</c:v>
                </c:pt>
                <c:pt idx="10">
                  <c:v>1.8924746955457752</c:v>
                </c:pt>
                <c:pt idx="11">
                  <c:v>2.3401012908382821</c:v>
                </c:pt>
                <c:pt idx="12">
                  <c:v>2.8776372392941263</c:v>
                </c:pt>
                <c:pt idx="13">
                  <c:v>3.5190783241213501</c:v>
                </c:pt>
                <c:pt idx="14">
                  <c:v>4.2796471399727762</c:v>
                </c:pt>
                <c:pt idx="15">
                  <c:v>5.1756840021243651</c:v>
                </c:pt>
                <c:pt idx="16">
                  <c:v>6.2244778230903286</c:v>
                </c:pt>
                <c:pt idx="17">
                  <c:v>7.4440301787105065</c:v>
                </c:pt>
                <c:pt idx="18">
                  <c:v>8.8527473460637651</c:v>
                </c:pt>
                <c:pt idx="19">
                  <c:v>10.469057288771486</c:v>
                </c:pt>
                <c:pt idx="20">
                  <c:v>12.310951406599475</c:v>
                </c:pt>
                <c:pt idx="21">
                  <c:v>14.395454332088898</c:v>
                </c:pt>
                <c:pt idx="22">
                  <c:v>16.738029077442533</c:v>
                </c:pt>
                <c:pt idx="23">
                  <c:v>19.351929288751144</c:v>
                </c:pt>
                <c:pt idx="24">
                  <c:v>22.247515076463937</c:v>
                </c:pt>
                <c:pt idx="25">
                  <c:v>25.431553632307971</c:v>
                </c:pt>
                <c:pt idx="26">
                  <c:v>28.906530337389391</c:v>
                </c:pt>
                <c:pt idx="27">
                  <c:v>32.669999999999924</c:v>
                </c:pt>
                <c:pt idx="28">
                  <c:v>36.714010897987436</c:v>
                </c:pt>
                <c:pt idx="29">
                  <c:v>41.024636099568106</c:v>
                </c:pt>
                <c:pt idx="30">
                  <c:v>45.581646778682888</c:v>
                </c:pt>
                <c:pt idx="31">
                  <c:v>50.358360653617389</c:v>
                </c:pt>
                <c:pt idx="32">
                  <c:v>55.321695061806018</c:v>
                </c:pt>
                <c:pt idx="33">
                  <c:v>60.43244844112629</c:v>
                </c:pt>
                <c:pt idx="34">
                  <c:v>65.64582614367616</c:v>
                </c:pt>
                <c:pt idx="35">
                  <c:v>70.912216728062901</c:v>
                </c:pt>
                <c:pt idx="36">
                  <c:v>76.178213476997342</c:v>
                </c:pt>
                <c:pt idx="37">
                  <c:v>81.387863334572799</c:v>
                </c:pt>
                <c:pt idx="38">
                  <c:v>86.484112355760729</c:v>
                </c:pt>
                <c:pt idx="39">
                  <c:v>91.410403826640646</c:v>
                </c:pt>
                <c:pt idx="40">
                  <c:v>96.112373242535739</c:v>
                </c:pt>
                <c:pt idx="41">
                  <c:v>100.53957414860344</c:v>
                </c:pt>
                <c:pt idx="42">
                  <c:v>104.64716125640831</c:v>
                </c:pt>
                <c:pt idx="43">
                  <c:v>108.39745297131314</c:v>
                </c:pt>
                <c:pt idx="44">
                  <c:v>111.761295078375</c:v>
                </c:pt>
                <c:pt idx="45">
                  <c:v>114.7191512214721</c:v>
                </c:pt>
                <c:pt idx="46">
                  <c:v>117.26185411186964</c:v>
                </c:pt>
                <c:pt idx="47">
                  <c:v>119.39096398413288</c:v>
                </c:pt>
                <c:pt idx="48">
                  <c:v>121.11869725606658</c:v>
                </c:pt>
                <c:pt idx="49">
                  <c:v>122.46740793906402</c:v>
                </c:pt>
                <c:pt idx="50">
                  <c:v>123.46862612421266</c:v>
                </c:pt>
                <c:pt idx="51">
                  <c:v>124.16168066914048</c:v>
                </c:pt>
                <c:pt idx="52">
                  <c:v>124.59195572278173</c:v>
                </c:pt>
                <c:pt idx="53">
                  <c:v>124.8088515844665</c:v>
                </c:pt>
                <c:pt idx="54">
                  <c:v>124.86353826844847</c:v>
                </c:pt>
                <c:pt idx="55">
                  <c:v>124.80660383145629</c:v>
                </c:pt>
                <c:pt idx="56">
                  <c:v>124.68570803236712</c:v>
                </c:pt>
                <c:pt idx="57">
                  <c:v>124.54335453718647</c:v>
                </c:pt>
                <c:pt idx="58">
                  <c:v>124.41489131964292</c:v>
                </c:pt>
                <c:pt idx="59">
                  <c:v>124.32683918617325</c:v>
                </c:pt>
                <c:pt idx="60">
                  <c:v>124.29563291758723</c:v>
                </c:pt>
                <c:pt idx="61">
                  <c:v>124.32683918617326</c:v>
                </c:pt>
                <c:pt idx="62">
                  <c:v>124.41489131964295</c:v>
                </c:pt>
                <c:pt idx="63">
                  <c:v>124.54335453718646</c:v>
                </c:pt>
                <c:pt idx="64">
                  <c:v>124.68570803236712</c:v>
                </c:pt>
                <c:pt idx="65">
                  <c:v>124.8066038314563</c:v>
                </c:pt>
                <c:pt idx="66">
                  <c:v>124.86353826844844</c:v>
                </c:pt>
                <c:pt idx="67">
                  <c:v>124.80885158446654</c:v>
                </c:pt>
                <c:pt idx="68">
                  <c:v>124.59195572278182</c:v>
                </c:pt>
                <c:pt idx="69">
                  <c:v>124.16168066914051</c:v>
                </c:pt>
                <c:pt idx="70">
                  <c:v>123.46862612421269</c:v>
                </c:pt>
                <c:pt idx="71">
                  <c:v>122.46740793906412</c:v>
                </c:pt>
                <c:pt idx="72">
                  <c:v>121.11869725606668</c:v>
                </c:pt>
                <c:pt idx="73">
                  <c:v>119.39096398413304</c:v>
                </c:pt>
                <c:pt idx="74">
                  <c:v>117.26185411186982</c:v>
                </c:pt>
                <c:pt idx="75">
                  <c:v>114.71915122147232</c:v>
                </c:pt>
                <c:pt idx="76">
                  <c:v>111.7612950783753</c:v>
                </c:pt>
                <c:pt idx="77">
                  <c:v>108.39745297131344</c:v>
                </c:pt>
                <c:pt idx="78">
                  <c:v>104.64716125640865</c:v>
                </c:pt>
                <c:pt idx="79">
                  <c:v>100.53957414860386</c:v>
                </c:pt>
                <c:pt idx="80">
                  <c:v>96.112373242536123</c:v>
                </c:pt>
                <c:pt idx="81">
                  <c:v>91.410403826641073</c:v>
                </c:pt>
                <c:pt idx="82">
                  <c:v>86.484112355761198</c:v>
                </c:pt>
                <c:pt idx="83">
                  <c:v>81.387863334573282</c:v>
                </c:pt>
                <c:pt idx="84">
                  <c:v>76.178213476997826</c:v>
                </c:pt>
                <c:pt idx="85">
                  <c:v>70.91221672806337</c:v>
                </c:pt>
                <c:pt idx="86">
                  <c:v>65.645826143676658</c:v>
                </c:pt>
                <c:pt idx="87">
                  <c:v>60.432448441126766</c:v>
                </c:pt>
                <c:pt idx="88">
                  <c:v>55.32169506180648</c:v>
                </c:pt>
                <c:pt idx="89">
                  <c:v>50.358360653617851</c:v>
                </c:pt>
                <c:pt idx="90">
                  <c:v>45.581646778683307</c:v>
                </c:pt>
                <c:pt idx="91">
                  <c:v>41.024636099568518</c:v>
                </c:pt>
                <c:pt idx="92">
                  <c:v>36.714010897987841</c:v>
                </c:pt>
                <c:pt idx="93">
                  <c:v>32.670000000000293</c:v>
                </c:pt>
                <c:pt idx="94">
                  <c:v>28.906530337389732</c:v>
                </c:pt>
                <c:pt idx="95">
                  <c:v>25.431553632308269</c:v>
                </c:pt>
                <c:pt idx="96">
                  <c:v>22.247515076464218</c:v>
                </c:pt>
                <c:pt idx="97">
                  <c:v>19.3519292887514</c:v>
                </c:pt>
                <c:pt idx="98">
                  <c:v>16.738029077442761</c:v>
                </c:pt>
                <c:pt idx="99">
                  <c:v>14.3954543320891</c:v>
                </c:pt>
                <c:pt idx="100">
                  <c:v>12.310951406599656</c:v>
                </c:pt>
                <c:pt idx="101">
                  <c:v>10.469057288771644</c:v>
                </c:pt>
                <c:pt idx="102">
                  <c:v>8.8527473460639001</c:v>
                </c:pt>
                <c:pt idx="103">
                  <c:v>7.4440301787106202</c:v>
                </c:pt>
                <c:pt idx="104">
                  <c:v>6.2244778230904299</c:v>
                </c:pt>
                <c:pt idx="105">
                  <c:v>5.1756840021244503</c:v>
                </c:pt>
                <c:pt idx="106">
                  <c:v>4.27964713997285</c:v>
                </c:pt>
                <c:pt idx="107">
                  <c:v>3.519078324121411</c:v>
                </c:pt>
                <c:pt idx="108">
                  <c:v>2.8776372392941783</c:v>
                </c:pt>
                <c:pt idx="109">
                  <c:v>2.3401012908383247</c:v>
                </c:pt>
                <c:pt idx="110">
                  <c:v>1.8924746955458112</c:v>
                </c:pt>
                <c:pt idx="111">
                  <c:v>1.5220452911394782</c:v>
                </c:pt>
                <c:pt idx="112">
                  <c:v>1.2173972696972537</c:v>
                </c:pt>
                <c:pt idx="113">
                  <c:v>0.9683880567008003</c:v>
                </c:pt>
                <c:pt idx="114">
                  <c:v>0.76609722406640102</c:v>
                </c:pt>
                <c:pt idx="115">
                  <c:v>0.60275473035298177</c:v>
                </c:pt>
                <c:pt idx="116">
                  <c:v>0.47165500729042037</c:v>
                </c:pt>
                <c:pt idx="117">
                  <c:v>0.36706253320614096</c:v>
                </c:pt>
                <c:pt idx="118">
                  <c:v>0.28411361434976179</c:v>
                </c:pt>
                <c:pt idx="119">
                  <c:v>0.21871818601491441</c:v>
                </c:pt>
                <c:pt idx="120">
                  <c:v>0.16746458605948347</c:v>
                </c:pt>
              </c:numCache>
            </c:numRef>
          </c:val>
        </c:ser>
        <c:ser>
          <c:idx val="18"/>
          <c:order val="18"/>
          <c:val>
            <c:numRef>
              <c:f>三圍函數2!$T$2:$T$122</c:f>
              <c:numCache>
                <c:formatCode>General</c:formatCode>
                <c:ptCount val="121"/>
                <c:pt idx="0">
                  <c:v>0.14156934443669478</c:v>
                </c:pt>
                <c:pt idx="1">
                  <c:v>0.18486607510666678</c:v>
                </c:pt>
                <c:pt idx="2">
                  <c:v>0.24009719280981734</c:v>
                </c:pt>
                <c:pt idx="3">
                  <c:v>0.31013746568801925</c:v>
                </c:pt>
                <c:pt idx="4">
                  <c:v>0.39843178522078537</c:v>
                </c:pt>
                <c:pt idx="5">
                  <c:v>0.5090746717140523</c:v>
                </c:pt>
                <c:pt idx="6">
                  <c:v>0.64689206250157205</c:v>
                </c:pt>
                <c:pt idx="7">
                  <c:v>0.81752285170551509</c:v>
                </c:pt>
                <c:pt idx="8">
                  <c:v>1.0274969237391307</c:v>
                </c:pt>
                <c:pt idx="9">
                  <c:v>1.284305655740211</c:v>
                </c:pt>
                <c:pt idx="10">
                  <c:v>1.5964600905627102</c:v>
                </c:pt>
                <c:pt idx="11">
                  <c:v>1.973531245899812</c:v>
                </c:pt>
                <c:pt idx="12">
                  <c:v>2.4261663807923473</c:v>
                </c:pt>
                <c:pt idx="13">
                  <c:v>2.9660745515730387</c:v>
                </c:pt>
                <c:pt idx="14">
                  <c:v>3.6059745257507534</c:v>
                </c:pt>
                <c:pt idx="15">
                  <c:v>4.3594981590435919</c:v>
                </c:pt>
                <c:pt idx="16">
                  <c:v>5.2410427521041107</c:v>
                </c:pt>
                <c:pt idx="17">
                  <c:v>6.2655667582230077</c:v>
                </c:pt>
                <c:pt idx="18">
                  <c:v>7.4483245682764938</c:v>
                </c:pt>
                <c:pt idx="19">
                  <c:v>8.8045379922366109</c:v>
                </c:pt>
                <c:pt idx="20">
                  <c:v>10.349004499235011</c:v>
                </c:pt>
                <c:pt idx="21">
                  <c:v>12.095645248659178</c:v>
                </c:pt>
                <c:pt idx="22">
                  <c:v>14.056999381795034</c:v>
                </c:pt>
                <c:pt idx="23">
                  <c:v>16.243674841876427</c:v>
                </c:pt>
                <c:pt idx="24">
                  <c:v>18.663769998748236</c:v>
                </c:pt>
                <c:pt idx="25">
                  <c:v>21.322284376281523</c:v>
                </c:pt>
                <c:pt idx="26">
                  <c:v>24.220540579321508</c:v>
                </c:pt>
                <c:pt idx="27">
                  <c:v>27.355642823678799</c:v>
                </c:pt>
                <c:pt idx="28">
                  <c:v>30.719999999999928</c:v>
                </c:pt>
                <c:pt idx="29">
                  <c:v>34.300942660758523</c:v>
                </c:pt>
                <c:pt idx="30">
                  <c:v>38.080463437711678</c:v>
                </c:pt>
                <c:pt idx="31">
                  <c:v>42.035108944204822</c:v>
                </c:pt>
                <c:pt idx="32">
                  <c:v>46.136048025887668</c:v>
                </c:pt>
                <c:pt idx="33">
                  <c:v>50.349336214398811</c:v>
                </c:pt>
                <c:pt idx="34">
                  <c:v>54.636389437170713</c:v>
                </c:pt>
                <c:pt idx="35">
                  <c:v>58.954671589325031</c:v>
                </c:pt>
                <c:pt idx="36">
                  <c:v>63.258590755967653</c:v>
                </c:pt>
                <c:pt idx="37">
                  <c:v>67.500588088264067</c:v>
                </c:pt>
                <c:pt idx="38">
                  <c:v>71.632392105042968</c:v>
                </c:pt>
                <c:pt idx="39">
                  <c:v>75.606400130355595</c:v>
                </c:pt>
                <c:pt idx="40">
                  <c:v>79.377138368899622</c:v>
                </c:pt>
                <c:pt idx="41">
                  <c:v>82.902743473587492</c:v>
                </c:pt>
                <c:pt idx="42">
                  <c:v>86.146402059806093</c:v>
                </c:pt>
                <c:pt idx="43">
                  <c:v>89.077681084428264</c:v>
                </c:pt>
                <c:pt idx="44">
                  <c:v>91.673681827268041</c:v>
                </c:pt>
                <c:pt idx="45">
                  <c:v>93.919953711753351</c:v>
                </c:pt>
                <c:pt idx="46">
                  <c:v>95.811111494800755</c:v>
                </c:pt>
                <c:pt idx="47">
                  <c:v>97.35111032198364</c:v>
                </c:pt>
                <c:pt idx="48">
                  <c:v>98.553147413821137</c:v>
                </c:pt>
                <c:pt idx="49">
                  <c:v>99.439176110447406</c:v>
                </c:pt>
                <c:pt idx="50">
                  <c:v>100.03903682428546</c:v>
                </c:pt>
                <c:pt idx="51">
                  <c:v>100.3892291260028</c:v>
                </c:pt>
                <c:pt idx="52">
                  <c:v>100.53136859145198</c:v>
                </c:pt>
                <c:pt idx="53">
                  <c:v>100.51038999173871</c:v>
                </c:pt>
                <c:pt idx="54">
                  <c:v>100.37257377047824</c:v>
                </c:pt>
                <c:pt idx="55">
                  <c:v>100.16348448798449</c:v>
                </c:pt>
                <c:pt idx="56">
                  <c:v>99.925917175164088</c:v>
                </c:pt>
                <c:pt idx="57">
                  <c:v>99.697949737369868</c:v>
                </c:pt>
                <c:pt idx="58">
                  <c:v>99.511196391292373</c:v>
                </c:pt>
                <c:pt idx="59">
                  <c:v>99.38934865064175</c:v>
                </c:pt>
                <c:pt idx="60">
                  <c:v>99.347076983371451</c:v>
                </c:pt>
                <c:pt idx="61">
                  <c:v>99.389348650641722</c:v>
                </c:pt>
                <c:pt idx="62">
                  <c:v>99.511196391292387</c:v>
                </c:pt>
                <c:pt idx="63">
                  <c:v>99.697949737369839</c:v>
                </c:pt>
                <c:pt idx="64">
                  <c:v>99.925917175164059</c:v>
                </c:pt>
                <c:pt idx="65">
                  <c:v>100.1634844879845</c:v>
                </c:pt>
                <c:pt idx="66">
                  <c:v>100.37257377047823</c:v>
                </c:pt>
                <c:pt idx="67">
                  <c:v>100.51038999173869</c:v>
                </c:pt>
                <c:pt idx="68">
                  <c:v>100.53136859145204</c:v>
                </c:pt>
                <c:pt idx="69">
                  <c:v>100.38922912600282</c:v>
                </c:pt>
                <c:pt idx="70">
                  <c:v>100.03903682428552</c:v>
                </c:pt>
                <c:pt idx="71">
                  <c:v>99.439176110447448</c:v>
                </c:pt>
                <c:pt idx="72">
                  <c:v>98.553147413821208</c:v>
                </c:pt>
                <c:pt idx="73">
                  <c:v>97.351110321983754</c:v>
                </c:pt>
                <c:pt idx="74">
                  <c:v>95.811111494800912</c:v>
                </c:pt>
                <c:pt idx="75">
                  <c:v>93.919953711753536</c:v>
                </c:pt>
                <c:pt idx="76">
                  <c:v>91.673681827268297</c:v>
                </c:pt>
                <c:pt idx="77">
                  <c:v>89.077681084428505</c:v>
                </c:pt>
                <c:pt idx="78">
                  <c:v>86.146402059806348</c:v>
                </c:pt>
                <c:pt idx="79">
                  <c:v>82.902743473587805</c:v>
                </c:pt>
                <c:pt idx="80">
                  <c:v>79.377138368899963</c:v>
                </c:pt>
                <c:pt idx="81">
                  <c:v>75.606400130355965</c:v>
                </c:pt>
                <c:pt idx="82">
                  <c:v>71.632392105043365</c:v>
                </c:pt>
                <c:pt idx="83">
                  <c:v>67.500588088264465</c:v>
                </c:pt>
                <c:pt idx="84">
                  <c:v>63.258590755968044</c:v>
                </c:pt>
                <c:pt idx="85">
                  <c:v>58.954671589325429</c:v>
                </c:pt>
                <c:pt idx="86">
                  <c:v>54.636389437171118</c:v>
                </c:pt>
                <c:pt idx="87">
                  <c:v>50.349336214399223</c:v>
                </c:pt>
                <c:pt idx="88">
                  <c:v>46.136048025888059</c:v>
                </c:pt>
                <c:pt idx="89">
                  <c:v>42.035108944205199</c:v>
                </c:pt>
                <c:pt idx="90">
                  <c:v>38.080463437712034</c:v>
                </c:pt>
                <c:pt idx="91">
                  <c:v>34.300942660758857</c:v>
                </c:pt>
                <c:pt idx="92">
                  <c:v>30.720000000000258</c:v>
                </c:pt>
                <c:pt idx="93">
                  <c:v>27.355642823679105</c:v>
                </c:pt>
                <c:pt idx="94">
                  <c:v>24.220540579321796</c:v>
                </c:pt>
                <c:pt idx="95">
                  <c:v>21.322284376281772</c:v>
                </c:pt>
                <c:pt idx="96">
                  <c:v>18.663769998748478</c:v>
                </c:pt>
                <c:pt idx="97">
                  <c:v>16.243674841876643</c:v>
                </c:pt>
                <c:pt idx="98">
                  <c:v>14.056999381795229</c:v>
                </c:pt>
                <c:pt idx="99">
                  <c:v>12.09564524865935</c:v>
                </c:pt>
                <c:pt idx="100">
                  <c:v>10.349004499235164</c:v>
                </c:pt>
                <c:pt idx="101">
                  <c:v>8.8045379922367459</c:v>
                </c:pt>
                <c:pt idx="102">
                  <c:v>7.4483245682766057</c:v>
                </c:pt>
                <c:pt idx="103">
                  <c:v>6.2655667582231018</c:v>
                </c:pt>
                <c:pt idx="104">
                  <c:v>5.241042752104196</c:v>
                </c:pt>
                <c:pt idx="105">
                  <c:v>4.3594981590436666</c:v>
                </c:pt>
                <c:pt idx="106">
                  <c:v>3.6059745257508151</c:v>
                </c:pt>
                <c:pt idx="107">
                  <c:v>2.9660745515730902</c:v>
                </c:pt>
                <c:pt idx="108">
                  <c:v>2.4261663807923908</c:v>
                </c:pt>
                <c:pt idx="109">
                  <c:v>1.973531245899848</c:v>
                </c:pt>
                <c:pt idx="110">
                  <c:v>1.5964600905627404</c:v>
                </c:pt>
                <c:pt idx="111">
                  <c:v>1.2843056557402366</c:v>
                </c:pt>
                <c:pt idx="112">
                  <c:v>1.0274969237391516</c:v>
                </c:pt>
                <c:pt idx="113">
                  <c:v>0.81752285170553163</c:v>
                </c:pt>
                <c:pt idx="114">
                  <c:v>0.64689206250158504</c:v>
                </c:pt>
                <c:pt idx="115">
                  <c:v>0.50907467171406351</c:v>
                </c:pt>
                <c:pt idx="116">
                  <c:v>0.39843178522079414</c:v>
                </c:pt>
                <c:pt idx="117">
                  <c:v>0.31013746568802608</c:v>
                </c:pt>
                <c:pt idx="118">
                  <c:v>0.2400971928098227</c:v>
                </c:pt>
                <c:pt idx="119">
                  <c:v>0.18486607510667091</c:v>
                </c:pt>
                <c:pt idx="120">
                  <c:v>0.14156934443669816</c:v>
                </c:pt>
              </c:numCache>
            </c:numRef>
          </c:val>
        </c:ser>
        <c:ser>
          <c:idx val="19"/>
          <c:order val="19"/>
          <c:val>
            <c:numRef>
              <c:f>三圍函數2!$U$2:$U$122</c:f>
              <c:numCache>
                <c:formatCode>General</c:formatCode>
                <c:ptCount val="121"/>
                <c:pt idx="0">
                  <c:v>0.12029502562719184</c:v>
                </c:pt>
                <c:pt idx="1">
                  <c:v>0.15705914757928302</c:v>
                </c:pt>
                <c:pt idx="2">
                  <c:v>0.20394700564636667</c:v>
                </c:pt>
                <c:pt idx="3">
                  <c:v>0.2633935825672129</c:v>
                </c:pt>
                <c:pt idx="4">
                  <c:v>0.33831549764585145</c:v>
                </c:pt>
                <c:pt idx="5">
                  <c:v>0.43217773533919179</c:v>
                </c:pt>
                <c:pt idx="6">
                  <c:v>0.54906212198761595</c:v>
                </c:pt>
                <c:pt idx="7">
                  <c:v>0.69373537066819413</c:v>
                </c:pt>
                <c:pt idx="8">
                  <c:v>0.87171389648574082</c:v>
                </c:pt>
                <c:pt idx="9">
                  <c:v>1.0893219541577637</c:v>
                </c:pt>
                <c:pt idx="10">
                  <c:v>1.3537389956161541</c:v>
                </c:pt>
                <c:pt idx="11">
                  <c:v>1.6730315254477177</c:v>
                </c:pt>
                <c:pt idx="12">
                  <c:v>2.0561641928597369</c:v>
                </c:pt>
                <c:pt idx="13">
                  <c:v>2.5129844547647098</c:v>
                </c:pt>
                <c:pt idx="14">
                  <c:v>3.0541749358214489</c:v>
                </c:pt>
                <c:pt idx="15">
                  <c:v>3.6911676614654416</c:v>
                </c:pt>
                <c:pt idx="16">
                  <c:v>4.4360147123759797</c:v>
                </c:pt>
                <c:pt idx="17">
                  <c:v>5.3012106017461678</c:v>
                </c:pt>
                <c:pt idx="18">
                  <c:v>6.2994628579984084</c:v>
                </c:pt>
                <c:pt idx="19">
                  <c:v>7.4434089366179919</c:v>
                </c:pt>
                <c:pt idx="20">
                  <c:v>8.7452796942505362</c:v>
                </c:pt>
                <c:pt idx="21">
                  <c:v>10.216512216100694</c:v>
                </c:pt>
                <c:pt idx="22">
                  <c:v>11.867317740035206</c:v>
                </c:pt>
                <c:pt idx="23">
                  <c:v>13.706213675978633</c:v>
                </c:pt>
                <c:pt idx="24">
                  <c:v>15.73953214609703</c:v>
                </c:pt>
                <c:pt idx="25">
                  <c:v>17.970920900276312</c:v>
                </c:pt>
                <c:pt idx="26">
                  <c:v>20.400855688461942</c:v>
                </c:pt>
                <c:pt idx="27">
                  <c:v>23.026185965606665</c:v>
                </c:pt>
                <c:pt idx="28">
                  <c:v>25.839737919622419</c:v>
                </c:pt>
                <c:pt idx="29">
                  <c:v>28.829999999999945</c:v>
                </c:pt>
                <c:pt idx="30">
                  <c:v>31.980916152962823</c:v>
                </c:pt>
                <c:pt idx="31">
                  <c:v>35.271810641960926</c:v>
                </c:pt>
                <c:pt idx="32">
                  <c:v>38.67746550931362</c:v>
                </c:pt>
                <c:pt idx="33">
                  <c:v>42.168367350009227</c:v>
                </c:pt>
                <c:pt idx="34">
                  <c:v>45.711134147753768</c:v>
                </c:pt>
                <c:pt idx="35">
                  <c:v>49.269125596133861</c:v>
                </c:pt>
                <c:pt idx="36">
                  <c:v>52.803231834670498</c:v>
                </c:pt>
                <c:pt idx="37">
                  <c:v>56.27282622086225</c:v>
                </c:pt>
                <c:pt idx="38">
                  <c:v>59.636858085856531</c:v>
                </c:pt>
                <c:pt idx="39">
                  <c:v>62.855051916317805</c:v>
                </c:pt>
                <c:pt idx="40">
                  <c:v>65.889170657098887</c:v>
                </c:pt>
                <c:pt idx="41">
                  <c:v>68.704293448282741</c:v>
                </c:pt>
                <c:pt idx="42">
                  <c:v>71.270052686700723</c:v>
                </c:pt>
                <c:pt idx="43">
                  <c:v>73.561772364082557</c:v>
                </c:pt>
                <c:pt idx="44">
                  <c:v>75.561449603045148</c:v>
                </c:pt>
                <c:pt idx="45">
                  <c:v>77.258524462797439</c:v>
                </c:pt>
                <c:pt idx="46">
                  <c:v>78.650389512943505</c:v>
                </c:pt>
                <c:pt idx="47">
                  <c:v>79.742600266623143</c:v>
                </c:pt>
                <c:pt idx="48">
                  <c:v>80.548760000045192</c:v>
                </c:pt>
                <c:pt idx="49">
                  <c:v>81.090067231797207</c:v>
                </c:pt>
                <c:pt idx="50">
                  <c:v>81.394530471413702</c:v>
                </c:pt>
                <c:pt idx="51">
                  <c:v>81.495871899890602</c:v>
                </c:pt>
                <c:pt idx="52">
                  <c:v>81.432158440698998</c:v>
                </c:pt>
                <c:pt idx="53">
                  <c:v>81.244214203185706</c:v>
                </c:pt>
                <c:pt idx="54">
                  <c:v>80.973881542786842</c:v>
                </c:pt>
                <c:pt idx="55">
                  <c:v>80.662208092426908</c:v>
                </c:pt>
                <c:pt idx="56">
                  <c:v>80.347643347384079</c:v>
                </c:pt>
                <c:pt idx="57">
                  <c:v>80.064330221731126</c:v>
                </c:pt>
                <c:pt idx="58">
                  <c:v>79.840574190820263</c:v>
                </c:pt>
                <c:pt idx="59">
                  <c:v>79.697565232039253</c:v>
                </c:pt>
                <c:pt idx="60">
                  <c:v>79.648416109736999</c:v>
                </c:pt>
                <c:pt idx="61">
                  <c:v>79.697565232039253</c:v>
                </c:pt>
                <c:pt idx="62">
                  <c:v>79.840574190820263</c:v>
                </c:pt>
                <c:pt idx="63">
                  <c:v>80.064330221731097</c:v>
                </c:pt>
                <c:pt idx="64">
                  <c:v>80.347643347384036</c:v>
                </c:pt>
                <c:pt idx="65">
                  <c:v>80.662208092426908</c:v>
                </c:pt>
                <c:pt idx="66">
                  <c:v>80.973881542786813</c:v>
                </c:pt>
                <c:pt idx="67">
                  <c:v>81.244214203185678</c:v>
                </c:pt>
                <c:pt idx="68">
                  <c:v>81.432158440698956</c:v>
                </c:pt>
                <c:pt idx="69">
                  <c:v>81.495871899890588</c:v>
                </c:pt>
                <c:pt idx="70">
                  <c:v>81.394530471413717</c:v>
                </c:pt>
                <c:pt idx="71">
                  <c:v>81.090067231797235</c:v>
                </c:pt>
                <c:pt idx="72">
                  <c:v>80.548760000045291</c:v>
                </c:pt>
                <c:pt idx="73">
                  <c:v>79.742600266623214</c:v>
                </c:pt>
                <c:pt idx="74">
                  <c:v>78.650389512943605</c:v>
                </c:pt>
                <c:pt idx="75">
                  <c:v>77.258524462797553</c:v>
                </c:pt>
                <c:pt idx="76">
                  <c:v>75.561449603045347</c:v>
                </c:pt>
                <c:pt idx="77">
                  <c:v>73.561772364082756</c:v>
                </c:pt>
                <c:pt idx="78">
                  <c:v>71.270052686700936</c:v>
                </c:pt>
                <c:pt idx="79">
                  <c:v>68.704293448282996</c:v>
                </c:pt>
                <c:pt idx="80">
                  <c:v>65.889170657099143</c:v>
                </c:pt>
                <c:pt idx="81">
                  <c:v>62.855051916318097</c:v>
                </c:pt>
                <c:pt idx="82">
                  <c:v>59.636858085856836</c:v>
                </c:pt>
                <c:pt idx="83">
                  <c:v>56.272826220862576</c:v>
                </c:pt>
                <c:pt idx="84">
                  <c:v>52.803231834670818</c:v>
                </c:pt>
                <c:pt idx="85">
                  <c:v>49.269125596134195</c:v>
                </c:pt>
                <c:pt idx="86">
                  <c:v>45.711134147754095</c:v>
                </c:pt>
                <c:pt idx="87">
                  <c:v>42.168367350009561</c:v>
                </c:pt>
                <c:pt idx="88">
                  <c:v>38.677465509313933</c:v>
                </c:pt>
                <c:pt idx="89">
                  <c:v>35.271810641961245</c:v>
                </c:pt>
                <c:pt idx="90">
                  <c:v>31.980916152963122</c:v>
                </c:pt>
                <c:pt idx="91">
                  <c:v>28.830000000000226</c:v>
                </c:pt>
                <c:pt idx="92">
                  <c:v>25.839737919622692</c:v>
                </c:pt>
                <c:pt idx="93">
                  <c:v>23.026185965606924</c:v>
                </c:pt>
                <c:pt idx="94">
                  <c:v>20.40085568846218</c:v>
                </c:pt>
                <c:pt idx="95">
                  <c:v>17.970920900276521</c:v>
                </c:pt>
                <c:pt idx="96">
                  <c:v>15.739532146097234</c:v>
                </c:pt>
                <c:pt idx="97">
                  <c:v>13.706213675978818</c:v>
                </c:pt>
                <c:pt idx="98">
                  <c:v>11.867317740035372</c:v>
                </c:pt>
                <c:pt idx="99">
                  <c:v>10.216512216100842</c:v>
                </c:pt>
                <c:pt idx="100">
                  <c:v>8.7452796942506641</c:v>
                </c:pt>
                <c:pt idx="101">
                  <c:v>7.4434089366181047</c:v>
                </c:pt>
                <c:pt idx="102">
                  <c:v>6.2994628579985035</c:v>
                </c:pt>
                <c:pt idx="103">
                  <c:v>5.3012106017462477</c:v>
                </c:pt>
                <c:pt idx="104">
                  <c:v>4.4360147123760498</c:v>
                </c:pt>
                <c:pt idx="105">
                  <c:v>3.6911676614655042</c:v>
                </c:pt>
                <c:pt idx="106">
                  <c:v>3.0541749358215</c:v>
                </c:pt>
                <c:pt idx="107">
                  <c:v>2.5129844547647533</c:v>
                </c:pt>
                <c:pt idx="108">
                  <c:v>2.0561641928597738</c:v>
                </c:pt>
                <c:pt idx="109">
                  <c:v>1.6730315254477481</c:v>
                </c:pt>
                <c:pt idx="110">
                  <c:v>1.3537389956161796</c:v>
                </c:pt>
                <c:pt idx="111">
                  <c:v>1.0893219541577854</c:v>
                </c:pt>
                <c:pt idx="112">
                  <c:v>0.87171389648575848</c:v>
                </c:pt>
                <c:pt idx="113">
                  <c:v>0.69373537066820812</c:v>
                </c:pt>
                <c:pt idx="114">
                  <c:v>0.54906212198762749</c:v>
                </c:pt>
                <c:pt idx="115">
                  <c:v>0.43217773533920123</c:v>
                </c:pt>
                <c:pt idx="116">
                  <c:v>0.33831549764585889</c:v>
                </c:pt>
                <c:pt idx="117">
                  <c:v>0.26339358256721873</c:v>
                </c:pt>
                <c:pt idx="118">
                  <c:v>0.20394700564637122</c:v>
                </c:pt>
                <c:pt idx="119">
                  <c:v>0.15705914757928652</c:v>
                </c:pt>
                <c:pt idx="120">
                  <c:v>0.12029502562719473</c:v>
                </c:pt>
              </c:numCache>
            </c:numRef>
          </c:val>
        </c:ser>
        <c:ser>
          <c:idx val="20"/>
          <c:order val="20"/>
          <c:val>
            <c:numRef>
              <c:f>三圍函數2!$V$2:$V$122</c:f>
              <c:numCache>
                <c:formatCode>General</c:formatCode>
                <c:ptCount val="121"/>
                <c:pt idx="0">
                  <c:v>0.10274468672442594</c:v>
                </c:pt>
                <c:pt idx="1">
                  <c:v>0.13412324460366604</c:v>
                </c:pt>
                <c:pt idx="2">
                  <c:v>0.17413415972164531</c:v>
                </c:pt>
                <c:pt idx="3">
                  <c:v>0.22485066300271661</c:v>
                </c:pt>
                <c:pt idx="4">
                  <c:v>0.28875500421903472</c:v>
                </c:pt>
                <c:pt idx="5">
                  <c:v>0.36879475224121383</c:v>
                </c:pt>
                <c:pt idx="6">
                  <c:v>0.46844042831142124</c:v>
                </c:pt>
                <c:pt idx="7">
                  <c:v>0.59174258593674678</c:v>
                </c:pt>
                <c:pt idx="8">
                  <c:v>0.7433859232827853</c:v>
                </c:pt>
                <c:pt idx="9">
                  <c:v>0.9287374594518607</c:v>
                </c:pt>
                <c:pt idx="10">
                  <c:v>1.153885249990249</c:v>
                </c:pt>
                <c:pt idx="11">
                  <c:v>1.425663592140245</c:v>
                </c:pt>
                <c:pt idx="12">
                  <c:v>1.7516602168595046</c:v>
                </c:pt>
                <c:pt idx="13">
                  <c:v>2.1402006291844162</c:v>
                </c:pt>
                <c:pt idx="14">
                  <c:v>2.6003045929046094</c:v>
                </c:pt>
                <c:pt idx="15">
                  <c:v>3.141609814273278</c:v>
                </c:pt>
                <c:pt idx="16">
                  <c:v>3.7742582166927781</c:v>
                </c:pt>
                <c:pt idx="17">
                  <c:v>4.5087408636366488</c:v>
                </c:pt>
                <c:pt idx="18">
                  <c:v>5.355698621007587</c:v>
                </c:pt>
                <c:pt idx="19">
                  <c:v>6.3256770788683712</c:v>
                </c:pt>
                <c:pt idx="20">
                  <c:v>7.4288360825064785</c:v>
                </c:pt>
                <c:pt idx="21">
                  <c:v>8.6746164357461755</c:v>
                </c:pt>
                <c:pt idx="22">
                  <c:v>10.071368887657473</c:v>
                </c:pt>
                <c:pt idx="23">
                  <c:v>11.625953317180144</c:v>
                </c:pt>
                <c:pt idx="24">
                  <c:v>13.343318974601596</c:v>
                </c:pt>
                <c:pt idx="25">
                  <c:v>15.226079577156989</c:v>
                </c:pt>
                <c:pt idx="26">
                  <c:v>17.274099811650206</c:v>
                </c:pt>
                <c:pt idx="27">
                  <c:v>19.484112170456761</c:v>
                </c:pt>
                <c:pt idx="28">
                  <c:v>21.849384825921518</c:v>
                </c:pt>
                <c:pt idx="29">
                  <c:v>24.359462218777757</c:v>
                </c:pt>
                <c:pt idx="30">
                  <c:v>26.99999999999995</c:v>
                </c:pt>
                <c:pt idx="31">
                  <c:v>29.752714754791743</c:v>
                </c:pt>
                <c:pt idx="32">
                  <c:v>32.595466432941237</c:v>
                </c:pt>
                <c:pt idx="33">
                  <c:v>35.502487557272559</c:v>
                </c:pt>
                <c:pt idx="34">
                  <c:v>38.444768106502373</c:v>
                </c:pt>
                <c:pt idx="35">
                  <c:v>41.390598585681467</c:v>
                </c:pt>
                <c:pt idx="36">
                  <c:v>44.306266417393296</c:v>
                </c:pt>
                <c:pt idx="37">
                  <c:v>47.156892715557269</c:v>
                </c:pt>
                <c:pt idx="38">
                  <c:v>49.907388133161596</c:v>
                </c:pt>
                <c:pt idx="39">
                  <c:v>52.523498268334372</c:v>
                </c:pt>
                <c:pt idx="40">
                  <c:v>54.972901580024129</c:v>
                </c:pt>
                <c:pt idx="41">
                  <c:v>57.226316432849885</c:v>
                </c:pt>
                <c:pt idx="42">
                  <c:v>59.258569270631789</c:v>
                </c:pt>
                <c:pt idx="43">
                  <c:v>61.049573464866135</c:v>
                </c:pt>
                <c:pt idx="44">
                  <c:v>62.58516846019841</c:v>
                </c:pt>
                <c:pt idx="45">
                  <c:v>63.857771678230314</c:v>
                </c:pt>
                <c:pt idx="46">
                  <c:v>64.866801321533174</c:v>
                </c:pt>
                <c:pt idx="47">
                  <c:v>65.618836642622099</c:v>
                </c:pt>
                <c:pt idx="48">
                  <c:v>66.127493123620667</c:v>
                </c:pt>
                <c:pt idx="49">
                  <c:v>66.413002886224163</c:v>
                </c:pt>
                <c:pt idx="50">
                  <c:v>66.501504890376211</c:v>
                </c:pt>
                <c:pt idx="51">
                  <c:v>66.424064324714877</c:v>
                </c:pt>
                <c:pt idx="52">
                  <c:v>66.215455195658805</c:v>
                </c:pt>
                <c:pt idx="53">
                  <c:v>65.912753603714577</c:v>
                </c:pt>
                <c:pt idx="54">
                  <c:v>65.553800697984101</c:v>
                </c:pt>
                <c:pt idx="55">
                  <c:v>65.175603050016136</c:v>
                </c:pt>
                <c:pt idx="56">
                  <c:v>64.812743554516956</c:v>
                </c:pt>
                <c:pt idx="57">
                  <c:v>64.495877506164348</c:v>
                </c:pt>
                <c:pt idx="58">
                  <c:v>64.250386006109011</c:v>
                </c:pt>
                <c:pt idx="59">
                  <c:v>64.095252356165361</c:v>
                </c:pt>
                <c:pt idx="60">
                  <c:v>64.042216895420424</c:v>
                </c:pt>
                <c:pt idx="61">
                  <c:v>64.095252356165346</c:v>
                </c:pt>
                <c:pt idx="62">
                  <c:v>64.250386006108997</c:v>
                </c:pt>
                <c:pt idx="63">
                  <c:v>64.495877506164319</c:v>
                </c:pt>
                <c:pt idx="64">
                  <c:v>64.812743554516928</c:v>
                </c:pt>
                <c:pt idx="65">
                  <c:v>65.175603050016136</c:v>
                </c:pt>
                <c:pt idx="66">
                  <c:v>65.553800697984087</c:v>
                </c:pt>
                <c:pt idx="67">
                  <c:v>65.912753603714549</c:v>
                </c:pt>
                <c:pt idx="68">
                  <c:v>66.215455195658805</c:v>
                </c:pt>
                <c:pt idx="69">
                  <c:v>66.424064324714848</c:v>
                </c:pt>
                <c:pt idx="70">
                  <c:v>66.501504890376211</c:v>
                </c:pt>
                <c:pt idx="71">
                  <c:v>66.413002886224177</c:v>
                </c:pt>
                <c:pt idx="72">
                  <c:v>66.12749312362071</c:v>
                </c:pt>
                <c:pt idx="73">
                  <c:v>65.618836642622142</c:v>
                </c:pt>
                <c:pt idx="74">
                  <c:v>64.866801321533245</c:v>
                </c:pt>
                <c:pt idx="75">
                  <c:v>63.857771678230407</c:v>
                </c:pt>
                <c:pt idx="76">
                  <c:v>62.585168460198567</c:v>
                </c:pt>
                <c:pt idx="77">
                  <c:v>61.049573464866292</c:v>
                </c:pt>
                <c:pt idx="78">
                  <c:v>59.258569270631952</c:v>
                </c:pt>
                <c:pt idx="79">
                  <c:v>57.226316432850069</c:v>
                </c:pt>
                <c:pt idx="80">
                  <c:v>54.972901580024356</c:v>
                </c:pt>
                <c:pt idx="81">
                  <c:v>52.523498268334613</c:v>
                </c:pt>
                <c:pt idx="82">
                  <c:v>49.907388133161852</c:v>
                </c:pt>
                <c:pt idx="83">
                  <c:v>47.156892715557525</c:v>
                </c:pt>
                <c:pt idx="84">
                  <c:v>44.306266417393552</c:v>
                </c:pt>
                <c:pt idx="85">
                  <c:v>41.390598585681744</c:v>
                </c:pt>
                <c:pt idx="86">
                  <c:v>38.44476810650265</c:v>
                </c:pt>
                <c:pt idx="87">
                  <c:v>35.502487557272843</c:v>
                </c:pt>
                <c:pt idx="88">
                  <c:v>32.595466432941514</c:v>
                </c:pt>
                <c:pt idx="89">
                  <c:v>29.752714754792006</c:v>
                </c:pt>
                <c:pt idx="90">
                  <c:v>27.000000000000199</c:v>
                </c:pt>
                <c:pt idx="91">
                  <c:v>24.359462218777995</c:v>
                </c:pt>
                <c:pt idx="92">
                  <c:v>21.849384825921746</c:v>
                </c:pt>
                <c:pt idx="93">
                  <c:v>19.484112170456982</c:v>
                </c:pt>
                <c:pt idx="94">
                  <c:v>17.274099811650409</c:v>
                </c:pt>
                <c:pt idx="95">
                  <c:v>15.226079577157169</c:v>
                </c:pt>
                <c:pt idx="96">
                  <c:v>13.343318974601765</c:v>
                </c:pt>
                <c:pt idx="97">
                  <c:v>11.625953317180295</c:v>
                </c:pt>
                <c:pt idx="98">
                  <c:v>10.071368887657611</c:v>
                </c:pt>
                <c:pt idx="99">
                  <c:v>8.674616435746298</c:v>
                </c:pt>
                <c:pt idx="100">
                  <c:v>7.4288360825065869</c:v>
                </c:pt>
                <c:pt idx="101">
                  <c:v>6.3256770788684671</c:v>
                </c:pt>
                <c:pt idx="102">
                  <c:v>5.3556986210076687</c:v>
                </c:pt>
                <c:pt idx="103">
                  <c:v>4.5087408636367163</c:v>
                </c:pt>
                <c:pt idx="104">
                  <c:v>3.774258216692838</c:v>
                </c:pt>
                <c:pt idx="105">
                  <c:v>3.1416098142733304</c:v>
                </c:pt>
                <c:pt idx="106">
                  <c:v>2.6003045929046533</c:v>
                </c:pt>
                <c:pt idx="107">
                  <c:v>2.1402006291844531</c:v>
                </c:pt>
                <c:pt idx="108">
                  <c:v>1.7516602168595359</c:v>
                </c:pt>
                <c:pt idx="109">
                  <c:v>1.4256635921402712</c:v>
                </c:pt>
                <c:pt idx="110">
                  <c:v>1.1538852499902714</c:v>
                </c:pt>
                <c:pt idx="111">
                  <c:v>0.92873745945187924</c:v>
                </c:pt>
                <c:pt idx="112">
                  <c:v>0.74338592328280029</c:v>
                </c:pt>
                <c:pt idx="113">
                  <c:v>0.59174258593675888</c:v>
                </c:pt>
                <c:pt idx="114">
                  <c:v>0.46844042831143073</c:v>
                </c:pt>
                <c:pt idx="115">
                  <c:v>0.36879475224122193</c:v>
                </c:pt>
                <c:pt idx="116">
                  <c:v>0.28875500421904104</c:v>
                </c:pt>
                <c:pt idx="117">
                  <c:v>0.22485066300272155</c:v>
                </c:pt>
                <c:pt idx="118">
                  <c:v>0.1741341597216492</c:v>
                </c:pt>
                <c:pt idx="119">
                  <c:v>0.13412324460366901</c:v>
                </c:pt>
                <c:pt idx="120">
                  <c:v>0.10274468672442839</c:v>
                </c:pt>
              </c:numCache>
            </c:numRef>
          </c:val>
        </c:ser>
        <c:ser>
          <c:idx val="21"/>
          <c:order val="21"/>
          <c:val>
            <c:numRef>
              <c:f>三圍函數2!$W$2:$W$122</c:f>
              <c:numCache>
                <c:formatCode>General</c:formatCode>
                <c:ptCount val="121"/>
                <c:pt idx="0">
                  <c:v>8.8207469601878835E-2</c:v>
                </c:pt>
                <c:pt idx="1">
                  <c:v>0.11512794701767859</c:v>
                </c:pt>
                <c:pt idx="2">
                  <c:v>0.14944733222874587</c:v>
                </c:pt>
                <c:pt idx="3">
                  <c:v>0.19294006254090351</c:v>
                </c:pt>
                <c:pt idx="4">
                  <c:v>0.24772975126957866</c:v>
                </c:pt>
                <c:pt idx="5">
                  <c:v>0.31633694074190055</c:v>
                </c:pt>
                <c:pt idx="6">
                  <c:v>0.40172786542149536</c:v>
                </c:pt>
                <c:pt idx="7">
                  <c:v>0.50736258516027355</c:v>
                </c:pt>
                <c:pt idx="8">
                  <c:v>0.63724039538952382</c:v>
                </c:pt>
                <c:pt idx="9">
                  <c:v>0.79593994591592421</c:v>
                </c:pt>
                <c:pt idx="10">
                  <c:v>0.98865102485196188</c:v>
                </c:pt>
                <c:pt idx="11">
                  <c:v>1.2211945175253738</c:v>
                </c:pt>
                <c:pt idx="12">
                  <c:v>1.5000266667434112</c:v>
                </c:pt>
                <c:pt idx="13">
                  <c:v>1.8322234809344902</c:v>
                </c:pt>
                <c:pt idx="14">
                  <c:v>2.2254410051587263</c:v>
                </c:pt>
                <c:pt idx="15">
                  <c:v>2.6878472337492716</c:v>
                </c:pt>
                <c:pt idx="16">
                  <c:v>3.2280217489004008</c:v>
                </c:pt>
                <c:pt idx="17">
                  <c:v>3.8548197593700726</c:v>
                </c:pt>
                <c:pt idx="18">
                  <c:v>4.5771981220881992</c:v>
                </c:pt>
                <c:pt idx="19">
                  <c:v>5.4040021788040518</c:v>
                </c:pt>
                <c:pt idx="20">
                  <c:v>6.3437138347525002</c:v>
                </c:pt>
                <c:pt idx="21">
                  <c:v>7.4041632298572848</c:v>
                </c:pt>
                <c:pt idx="22">
                  <c:v>8.5922085629962179</c:v>
                </c:pt>
                <c:pt idx="23">
                  <c:v>9.9133910559526495</c:v>
                </c:pt>
                <c:pt idx="24">
                  <c:v>11.371574586159493</c:v>
                </c:pt>
                <c:pt idx="25">
                  <c:v>12.968582047976986</c:v>
                </c:pt>
                <c:pt idx="26">
                  <c:v>14.703842867464509</c:v>
                </c:pt>
                <c:pt idx="27">
                  <c:v>16.574068122291859</c:v>
                </c:pt>
                <c:pt idx="28">
                  <c:v>18.57297122237221</c:v>
                </c:pt>
                <c:pt idx="29">
                  <c:v>20.69105290364033</c:v>
                </c:pt>
                <c:pt idx="30">
                  <c:v>22.915469205719877</c:v>
                </c:pt>
                <c:pt idx="31">
                  <c:v>25.229999999999954</c:v>
                </c:pt>
                <c:pt idx="32">
                  <c:v>27.615133406226576</c:v>
                </c:pt>
                <c:pt idx="33">
                  <c:v>30.04827803818317</c:v>
                </c:pt>
                <c:pt idx="34">
                  <c:v>32.504110476605334</c:v>
                </c:pt>
                <c:pt idx="35">
                  <c:v>34.955059782705568</c:v>
                </c:pt>
                <c:pt idx="36">
                  <c:v>37.371924424149633</c:v>
                </c:pt>
                <c:pt idx="37">
                  <c:v>39.724609954722283</c:v>
                </c:pt>
                <c:pt idx="38">
                  <c:v>41.982968511822975</c:v>
                </c:pt>
                <c:pt idx="39">
                  <c:v>44.117714075890383</c:v>
                </c:pt>
                <c:pt idx="40">
                  <c:v>46.101380917017977</c:v>
                </c:pt>
                <c:pt idx="41">
                  <c:v>47.909287195088496</c:v>
                </c:pt>
                <c:pt idx="42">
                  <c:v>49.520461723594046</c:v>
                </c:pt>
                <c:pt idx="43">
                  <c:v>50.918489848207891</c:v>
                </c:pt>
                <c:pt idx="44">
                  <c:v>52.092234542000114</c:v>
                </c:pt>
                <c:pt idx="45">
                  <c:v>53.036391381135196</c:v>
                </c:pt>
                <c:pt idx="46">
                  <c:v>53.75184110245069</c:v>
                </c:pt>
                <c:pt idx="47">
                  <c:v>54.245770868043401</c:v>
                </c:pt>
                <c:pt idx="48">
                  <c:v>54.531544921106487</c:v>
                </c:pt>
                <c:pt idx="49">
                  <c:v>54.628316603649161</c:v>
                </c:pt>
                <c:pt idx="50">
                  <c:v>54.560386170881443</c:v>
                </c:pt>
                <c:pt idx="51">
                  <c:v>54.356321815730752</c:v>
                </c:pt>
                <c:pt idx="52">
                  <c:v>54.047874071245928</c:v>
                </c:pt>
                <c:pt idx="53">
                  <c:v>53.668725520043388</c:v>
                </c:pt>
                <c:pt idx="54">
                  <c:v>53.25312776151759</c:v>
                </c:pt>
                <c:pt idx="55">
                  <c:v>52.834485196299006</c:v>
                </c:pt>
                <c:pt idx="56">
                  <c:v>52.443949834027855</c:v>
                </c:pt>
                <c:pt idx="57">
                  <c:v>52.10909263206954</c:v>
                </c:pt>
                <c:pt idx="58">
                  <c:v>51.852714645471067</c:v>
                </c:pt>
                <c:pt idx="59">
                  <c:v>51.691855546553498</c:v>
                </c:pt>
                <c:pt idx="60">
                  <c:v>51.637048112413886</c:v>
                </c:pt>
                <c:pt idx="61">
                  <c:v>51.691855546553491</c:v>
                </c:pt>
                <c:pt idx="62">
                  <c:v>51.85271464547106</c:v>
                </c:pt>
                <c:pt idx="63">
                  <c:v>52.109092632069512</c:v>
                </c:pt>
                <c:pt idx="64">
                  <c:v>52.443949834027819</c:v>
                </c:pt>
                <c:pt idx="65">
                  <c:v>52.834485196298978</c:v>
                </c:pt>
                <c:pt idx="66">
                  <c:v>53.253127761517554</c:v>
                </c:pt>
                <c:pt idx="67">
                  <c:v>53.66872552004336</c:v>
                </c:pt>
                <c:pt idx="68">
                  <c:v>54.0478740712459</c:v>
                </c:pt>
                <c:pt idx="69">
                  <c:v>54.356321815730716</c:v>
                </c:pt>
                <c:pt idx="70">
                  <c:v>54.560386170881429</c:v>
                </c:pt>
                <c:pt idx="71">
                  <c:v>54.628316603649168</c:v>
                </c:pt>
                <c:pt idx="72">
                  <c:v>54.531544921106516</c:v>
                </c:pt>
                <c:pt idx="73">
                  <c:v>54.245770868043429</c:v>
                </c:pt>
                <c:pt idx="74">
                  <c:v>53.751841102450733</c:v>
                </c:pt>
                <c:pt idx="75">
                  <c:v>53.036391381135267</c:v>
                </c:pt>
                <c:pt idx="76">
                  <c:v>52.092234542000234</c:v>
                </c:pt>
                <c:pt idx="77">
                  <c:v>50.918489848208004</c:v>
                </c:pt>
                <c:pt idx="78">
                  <c:v>49.520461723594174</c:v>
                </c:pt>
                <c:pt idx="79">
                  <c:v>47.909287195088659</c:v>
                </c:pt>
                <c:pt idx="80">
                  <c:v>46.101380917018155</c:v>
                </c:pt>
                <c:pt idx="81">
                  <c:v>44.117714075890582</c:v>
                </c:pt>
                <c:pt idx="82">
                  <c:v>41.982968511823188</c:v>
                </c:pt>
                <c:pt idx="83">
                  <c:v>39.724609954722489</c:v>
                </c:pt>
                <c:pt idx="84">
                  <c:v>37.371924424149853</c:v>
                </c:pt>
                <c:pt idx="85">
                  <c:v>34.955059782705796</c:v>
                </c:pt>
                <c:pt idx="86">
                  <c:v>32.504110476605561</c:v>
                </c:pt>
                <c:pt idx="87">
                  <c:v>30.048278038183398</c:v>
                </c:pt>
                <c:pt idx="88">
                  <c:v>27.6151334062268</c:v>
                </c:pt>
                <c:pt idx="89">
                  <c:v>25.230000000000182</c:v>
                </c:pt>
                <c:pt idx="90">
                  <c:v>22.915469205720083</c:v>
                </c:pt>
                <c:pt idx="91">
                  <c:v>20.691052903640525</c:v>
                </c:pt>
                <c:pt idx="92">
                  <c:v>18.572971222372402</c:v>
                </c:pt>
                <c:pt idx="93">
                  <c:v>16.574068122292044</c:v>
                </c:pt>
                <c:pt idx="94">
                  <c:v>14.70384286746468</c:v>
                </c:pt>
                <c:pt idx="95">
                  <c:v>12.968582047977135</c:v>
                </c:pt>
                <c:pt idx="96">
                  <c:v>11.371574586159637</c:v>
                </c:pt>
                <c:pt idx="97">
                  <c:v>9.9133910559527809</c:v>
                </c:pt>
                <c:pt idx="98">
                  <c:v>8.5922085629963352</c:v>
                </c:pt>
                <c:pt idx="99">
                  <c:v>7.4041632298573914</c:v>
                </c:pt>
                <c:pt idx="100">
                  <c:v>6.3437138347525934</c:v>
                </c:pt>
                <c:pt idx="101">
                  <c:v>5.4040021788041326</c:v>
                </c:pt>
                <c:pt idx="102">
                  <c:v>4.5771981220882676</c:v>
                </c:pt>
                <c:pt idx="103">
                  <c:v>3.8548197593701312</c:v>
                </c:pt>
                <c:pt idx="104">
                  <c:v>3.2280217489004519</c:v>
                </c:pt>
                <c:pt idx="105">
                  <c:v>2.6878472337493169</c:v>
                </c:pt>
                <c:pt idx="106">
                  <c:v>2.2254410051587641</c:v>
                </c:pt>
                <c:pt idx="107">
                  <c:v>1.8322234809345215</c:v>
                </c:pt>
                <c:pt idx="108">
                  <c:v>1.5000266667434383</c:v>
                </c:pt>
                <c:pt idx="109">
                  <c:v>1.2211945175253958</c:v>
                </c:pt>
                <c:pt idx="110">
                  <c:v>0.98865102485198086</c:v>
                </c:pt>
                <c:pt idx="111">
                  <c:v>0.79593994591594008</c:v>
                </c:pt>
                <c:pt idx="112">
                  <c:v>0.63724039538953658</c:v>
                </c:pt>
                <c:pt idx="113">
                  <c:v>0.50736258516028365</c:v>
                </c:pt>
                <c:pt idx="114">
                  <c:v>0.4017278654215039</c:v>
                </c:pt>
                <c:pt idx="115">
                  <c:v>0.31633694074190755</c:v>
                </c:pt>
                <c:pt idx="116">
                  <c:v>0.24772975126958408</c:v>
                </c:pt>
                <c:pt idx="117">
                  <c:v>0.19294006254090776</c:v>
                </c:pt>
                <c:pt idx="118">
                  <c:v>0.1494473322287492</c:v>
                </c:pt>
                <c:pt idx="119">
                  <c:v>0.11512794701768116</c:v>
                </c:pt>
                <c:pt idx="120">
                  <c:v>8.8207469601880945E-2</c:v>
                </c:pt>
              </c:numCache>
            </c:numRef>
          </c:val>
        </c:ser>
        <c:ser>
          <c:idx val="22"/>
          <c:order val="22"/>
          <c:val>
            <c:numRef>
              <c:f>三圍函數2!$X$2:$X$122</c:f>
              <c:numCache>
                <c:formatCode>General</c:formatCode>
                <c:ptCount val="121"/>
                <c:pt idx="0">
                  <c:v>7.6117875728996323E-2</c:v>
                </c:pt>
                <c:pt idx="1">
                  <c:v>9.9333203521017585E-2</c:v>
                </c:pt>
                <c:pt idx="2">
                  <c:v>0.12892319330381349</c:v>
                </c:pt>
                <c:pt idx="3">
                  <c:v>0.16641448733737096</c:v>
                </c:pt>
                <c:pt idx="4">
                  <c:v>0.2136333864238163</c:v>
                </c:pt>
                <c:pt idx="5">
                  <c:v>0.27274656839131262</c:v>
                </c:pt>
                <c:pt idx="6">
                  <c:v>0.34630256517567837</c:v>
                </c:pt>
                <c:pt idx="7">
                  <c:v>0.43727256601928333</c:v>
                </c:pt>
                <c:pt idx="8">
                  <c:v>0.54908872311061463</c:v>
                </c:pt>
                <c:pt idx="9">
                  <c:v>0.68567772671683413</c:v>
                </c:pt>
                <c:pt idx="10">
                  <c:v>0.85148700872528083</c:v>
                </c:pt>
                <c:pt idx="11">
                  <c:v>1.0515005513193598</c:v>
                </c:pt>
                <c:pt idx="12">
                  <c:v>1.2912409515378716</c:v>
                </c:pt>
                <c:pt idx="13">
                  <c:v>1.5767541578161703</c:v>
                </c:pt>
                <c:pt idx="14">
                  <c:v>1.9145731900688705</c:v>
                </c:pt>
                <c:pt idx="15">
                  <c:v>2.3116572211252482</c:v>
                </c:pt>
                <c:pt idx="16">
                  <c:v>2.7753026745195535</c:v>
                </c:pt>
                <c:pt idx="17">
                  <c:v>3.3130235183631132</c:v>
                </c:pt>
                <c:pt idx="18">
                  <c:v>3.9323987367762867</c:v>
                </c:pt>
                <c:pt idx="19">
                  <c:v>4.6408860576280642</c:v>
                </c:pt>
                <c:pt idx="20">
                  <c:v>5.4456024115884372</c:v>
                </c:pt>
                <c:pt idx="21">
                  <c:v>6.3530732773505694</c:v>
                </c:pt>
                <c:pt idx="22">
                  <c:v>7.3689549937782877</c:v>
                </c:pt>
                <c:pt idx="23">
                  <c:v>8.4977362296311743</c:v>
                </c:pt>
                <c:pt idx="24">
                  <c:v>9.7424270078798703</c:v>
                </c:pt>
                <c:pt idx="25">
                  <c:v>11.104245872188764</c:v>
                </c:pt>
                <c:pt idx="26">
                  <c:v>12.582317823750309</c:v>
                </c:pt>
                <c:pt idx="27">
                  <c:v>14.173397396337839</c:v>
                </c:pt>
                <c:pt idx="28">
                  <c:v>15.871632515839194</c:v>
                </c:pt>
                <c:pt idx="29">
                  <c:v>17.668385447475643</c:v>
                </c:pt>
                <c:pt idx="30">
                  <c:v>19.552127020827868</c:v>
                </c:pt>
                <c:pt idx="31">
                  <c:v>21.508419315333615</c:v>
                </c:pt>
                <c:pt idx="32">
                  <c:v>23.519999999999975</c:v>
                </c:pt>
                <c:pt idx="33">
                  <c:v>25.566978513322681</c:v>
                </c:pt>
                <c:pt idx="34">
                  <c:v>27.627150265964179</c:v>
                </c:pt>
                <c:pt idx="35">
                  <c:v>29.676430141183189</c:v>
                </c:pt>
                <c:pt idx="36">
                  <c:v>31.689400920327042</c:v>
                </c:pt>
                <c:pt idx="37">
                  <c:v>33.639966108416345</c:v>
                </c:pt>
                <c:pt idx="38">
                  <c:v>35.502090278594601</c:v>
                </c:pt>
                <c:pt idx="39">
                  <c:v>37.25060384746277</c:v>
                </c:pt>
                <c:pt idx="40">
                  <c:v>38.862043524536077</c:v>
                </c:pt>
                <c:pt idx="41">
                  <c:v>40.315494948876861</c:v>
                </c:pt>
                <c:pt idx="42">
                  <c:v>41.593400620614361</c:v>
                </c:pt>
                <c:pt idx="43">
                  <c:v>42.682294497787886</c:v>
                </c:pt>
                <c:pt idx="44">
                  <c:v>43.573424831316593</c:v>
                </c:pt>
                <c:pt idx="45">
                  <c:v>44.263229126449978</c:v>
                </c:pt>
                <c:pt idx="46">
                  <c:v>44.753629601535799</c:v>
                </c:pt>
                <c:pt idx="47">
                  <c:v>45.052124083349987</c:v>
                </c:pt>
                <c:pt idx="48">
                  <c:v>45.171655710483655</c:v>
                </c:pt>
                <c:pt idx="49">
                  <c:v>45.130254752826318</c:v>
                </c:pt>
                <c:pt idx="50">
                  <c:v>44.950456813083385</c:v>
                </c:pt>
                <c:pt idx="51">
                  <c:v>44.658513073478197</c:v>
                </c:pt>
                <c:pt idx="52">
                  <c:v>44.283419439503</c:v>
                </c:pt>
                <c:pt idx="53">
                  <c:v>43.855801739610179</c:v>
                </c:pt>
                <c:pt idx="54">
                  <c:v>43.406702911228336</c:v>
                </c:pt>
                <c:pt idx="55">
                  <c:v>42.966324750781205</c:v>
                </c:pt>
                <c:pt idx="56">
                  <c:v>42.562780848374516</c:v>
                </c:pt>
                <c:pt idx="57">
                  <c:v>42.220918432431205</c:v>
                </c:pt>
                <c:pt idx="58">
                  <c:v>41.961264856118312</c:v>
                </c:pt>
                <c:pt idx="59">
                  <c:v>41.799149397332037</c:v>
                </c:pt>
                <c:pt idx="60">
                  <c:v>41.744043143121225</c:v>
                </c:pt>
                <c:pt idx="61">
                  <c:v>41.79914939733203</c:v>
                </c:pt>
                <c:pt idx="62">
                  <c:v>41.961264856118298</c:v>
                </c:pt>
                <c:pt idx="63">
                  <c:v>42.220918432431183</c:v>
                </c:pt>
                <c:pt idx="64">
                  <c:v>42.562780848374487</c:v>
                </c:pt>
                <c:pt idx="65">
                  <c:v>42.966324750781155</c:v>
                </c:pt>
                <c:pt idx="66">
                  <c:v>43.406702911228301</c:v>
                </c:pt>
                <c:pt idx="67">
                  <c:v>43.855801739610143</c:v>
                </c:pt>
                <c:pt idx="68">
                  <c:v>44.283419439502964</c:v>
                </c:pt>
                <c:pt idx="69">
                  <c:v>44.658513073478154</c:v>
                </c:pt>
                <c:pt idx="70">
                  <c:v>44.950456813083349</c:v>
                </c:pt>
                <c:pt idx="71">
                  <c:v>45.130254752826289</c:v>
                </c:pt>
                <c:pt idx="72">
                  <c:v>45.17165571048367</c:v>
                </c:pt>
                <c:pt idx="73">
                  <c:v>45.052124083349995</c:v>
                </c:pt>
                <c:pt idx="74">
                  <c:v>44.75362960153582</c:v>
                </c:pt>
                <c:pt idx="75">
                  <c:v>44.263229126450028</c:v>
                </c:pt>
                <c:pt idx="76">
                  <c:v>43.573424831316672</c:v>
                </c:pt>
                <c:pt idx="77">
                  <c:v>42.682294497787964</c:v>
                </c:pt>
                <c:pt idx="78">
                  <c:v>41.59340062061446</c:v>
                </c:pt>
                <c:pt idx="79">
                  <c:v>40.315494948876982</c:v>
                </c:pt>
                <c:pt idx="80">
                  <c:v>38.862043524536212</c:v>
                </c:pt>
                <c:pt idx="81">
                  <c:v>37.250603847462926</c:v>
                </c:pt>
                <c:pt idx="82">
                  <c:v>35.502090278594778</c:v>
                </c:pt>
                <c:pt idx="83">
                  <c:v>33.639966108416523</c:v>
                </c:pt>
                <c:pt idx="84">
                  <c:v>31.68940092032722</c:v>
                </c:pt>
                <c:pt idx="85">
                  <c:v>29.676430141183381</c:v>
                </c:pt>
                <c:pt idx="86">
                  <c:v>27.627150265964367</c:v>
                </c:pt>
                <c:pt idx="87">
                  <c:v>25.566978513322873</c:v>
                </c:pt>
                <c:pt idx="88">
                  <c:v>23.520000000000159</c:v>
                </c:pt>
                <c:pt idx="89">
                  <c:v>21.508419315333803</c:v>
                </c:pt>
                <c:pt idx="90">
                  <c:v>19.552127020828042</c:v>
                </c:pt>
                <c:pt idx="91">
                  <c:v>17.668385447475817</c:v>
                </c:pt>
                <c:pt idx="92">
                  <c:v>15.871632515839362</c:v>
                </c:pt>
                <c:pt idx="93">
                  <c:v>14.173397396337993</c:v>
                </c:pt>
                <c:pt idx="94">
                  <c:v>12.582317823750451</c:v>
                </c:pt>
                <c:pt idx="95">
                  <c:v>11.104245872188892</c:v>
                </c:pt>
                <c:pt idx="96">
                  <c:v>9.7424270078799928</c:v>
                </c:pt>
                <c:pt idx="97">
                  <c:v>8.4977362296312826</c:v>
                </c:pt>
                <c:pt idx="98">
                  <c:v>7.3689549937783871</c:v>
                </c:pt>
                <c:pt idx="99">
                  <c:v>6.3530732773506582</c:v>
                </c:pt>
                <c:pt idx="100">
                  <c:v>5.4456024115885171</c:v>
                </c:pt>
                <c:pt idx="101">
                  <c:v>4.6408860576281326</c:v>
                </c:pt>
                <c:pt idx="102">
                  <c:v>3.9323987367763453</c:v>
                </c:pt>
                <c:pt idx="103">
                  <c:v>3.3130235183631633</c:v>
                </c:pt>
                <c:pt idx="104">
                  <c:v>2.7753026745195983</c:v>
                </c:pt>
                <c:pt idx="105">
                  <c:v>2.3116572211252873</c:v>
                </c:pt>
                <c:pt idx="106">
                  <c:v>1.9145731900689031</c:v>
                </c:pt>
                <c:pt idx="107">
                  <c:v>1.5767541578161972</c:v>
                </c:pt>
                <c:pt idx="108">
                  <c:v>1.2912409515378949</c:v>
                </c:pt>
                <c:pt idx="109">
                  <c:v>1.0515005513193787</c:v>
                </c:pt>
                <c:pt idx="110">
                  <c:v>0.85148700872529692</c:v>
                </c:pt>
                <c:pt idx="111">
                  <c:v>0.68567772671684779</c:v>
                </c:pt>
                <c:pt idx="112">
                  <c:v>0.54908872311062573</c:v>
                </c:pt>
                <c:pt idx="113">
                  <c:v>0.43727256601929221</c:v>
                </c:pt>
                <c:pt idx="114">
                  <c:v>0.34630256517568558</c:v>
                </c:pt>
                <c:pt idx="115">
                  <c:v>0.27274656839131861</c:v>
                </c:pt>
                <c:pt idx="116">
                  <c:v>0.21363338642382099</c:v>
                </c:pt>
                <c:pt idx="117">
                  <c:v>0.16641448733737466</c:v>
                </c:pt>
                <c:pt idx="118">
                  <c:v>0.12892319330381635</c:v>
                </c:pt>
                <c:pt idx="119">
                  <c:v>9.9333203521019778E-2</c:v>
                </c:pt>
                <c:pt idx="120">
                  <c:v>7.6117875728998141E-2</c:v>
                </c:pt>
              </c:numCache>
            </c:numRef>
          </c:val>
        </c:ser>
        <c:ser>
          <c:idx val="23"/>
          <c:order val="23"/>
          <c:val>
            <c:numRef>
              <c:f>三圍函數2!$Y$2:$Y$122</c:f>
              <c:numCache>
                <c:formatCode>General</c:formatCode>
                <c:ptCount val="121"/>
                <c:pt idx="0">
                  <c:v>6.6024368909129633E-2</c:v>
                </c:pt>
                <c:pt idx="1">
                  <c:v>8.6148189545190865E-2</c:v>
                </c:pt>
                <c:pt idx="2">
                  <c:v>0.11179278123919045</c:v>
                </c:pt>
                <c:pt idx="3">
                  <c:v>0.14427846633116143</c:v>
                </c:pt>
                <c:pt idx="4">
                  <c:v>0.18518408713524723</c:v>
                </c:pt>
                <c:pt idx="5">
                  <c:v>0.23638191128331393</c:v>
                </c:pt>
                <c:pt idx="6">
                  <c:v>0.30007309951132832</c:v>
                </c:pt>
                <c:pt idx="7">
                  <c:v>0.37882247877364156</c:v>
                </c:pt>
                <c:pt idx="8">
                  <c:v>0.47559102414841281</c:v>
                </c:pt>
                <c:pt idx="9">
                  <c:v>0.59376409863327051</c:v>
                </c:pt>
                <c:pt idx="10">
                  <c:v>0.73717314750158247</c:v>
                </c:pt>
                <c:pt idx="11">
                  <c:v>0.91010821514449691</c:v>
                </c:pt>
                <c:pt idx="12">
                  <c:v>1.1173183737434738</c:v>
                </c:pt>
                <c:pt idx="13">
                  <c:v>1.3639969553686169</c:v>
                </c:pt>
                <c:pt idx="14">
                  <c:v>1.6557483959978565</c:v>
                </c:pt>
                <c:pt idx="15">
                  <c:v>1.9985335669012971</c:v>
                </c:pt>
                <c:pt idx="16">
                  <c:v>2.3985907206917298</c:v>
                </c:pt>
                <c:pt idx="17">
                  <c:v>2.8623296477689899</c:v>
                </c:pt>
                <c:pt idx="18">
                  <c:v>3.3961973492482711</c:v>
                </c:pt>
                <c:pt idx="19">
                  <c:v>4.0065145004227309</c:v>
                </c:pt>
                <c:pt idx="20">
                  <c:v>4.6992832068199197</c:v>
                </c:pt>
                <c:pt idx="21">
                  <c:v>5.4799680288692985</c:v>
                </c:pt>
                <c:pt idx="22">
                  <c:v>6.3532539375966897</c:v>
                </c:pt>
                <c:pt idx="23">
                  <c:v>7.3227867076661077</c:v>
                </c:pt>
                <c:pt idx="24">
                  <c:v>8.3909031783130956</c:v>
                </c:pt>
                <c:pt idx="25">
                  <c:v>9.5583607185267976</c:v>
                </c:pt>
                <c:pt idx="26">
                  <c:v>10.824077002482959</c:v>
                </c:pt>
                <c:pt idx="27">
                  <c:v>12.184892702425707</c:v>
                </c:pt>
                <c:pt idx="28">
                  <c:v>13.635370798665354</c:v>
                </c:pt>
                <c:pt idx="29">
                  <c:v>15.167646750256701</c:v>
                </c:pt>
                <c:pt idx="30">
                  <c:v>16.77134363583567</c:v>
                </c:pt>
                <c:pt idx="31">
                  <c:v>18.433565454105111</c:v>
                </c:pt>
                <c:pt idx="32">
                  <c:v>20.1389799925593</c:v>
                </c:pt>
                <c:pt idx="33">
                  <c:v>21.86999999999998</c:v>
                </c:pt>
                <c:pt idx="34">
                  <c:v>23.607067855184106</c:v>
                </c:pt>
                <c:pt idx="35">
                  <c:v>25.329044592582523</c:v>
                </c:pt>
                <c:pt idx="36">
                  <c:v>27.013699172224062</c:v>
                </c:pt>
                <c:pt idx="37">
                  <c:v>28.638288472061252</c:v>
                </c:pt>
                <c:pt idx="38">
                  <c:v>30.180212903208577</c:v>
                </c:pt>
                <c:pt idx="39">
                  <c:v>31.617727111809486</c:v>
                </c:pt>
                <c:pt idx="40">
                  <c:v>32.930680277521489</c:v>
                </c:pt>
                <c:pt idx="41">
                  <c:v>34.101256399234359</c:v>
                </c:pt>
                <c:pt idx="42">
                  <c:v>35.11468201211477</c:v>
                </c:pt>
                <c:pt idx="43">
                  <c:v>35.95986730663892</c:v>
                </c:pt>
                <c:pt idx="44">
                  <c:v>36.629946856832952</c:v>
                </c:pt>
                <c:pt idx="45">
                  <c:v>37.12268826195762</c:v>
                </c:pt>
                <c:pt idx="46">
                  <c:v>37.440741008357051</c:v>
                </c:pt>
                <c:pt idx="47">
                  <c:v>37.591703692650299</c:v>
                </c:pt>
                <c:pt idx="48">
                  <c:v>37.58799521644638</c:v>
                </c:pt>
                <c:pt idx="49">
                  <c:v>37.446524348214467</c:v>
                </c:pt>
                <c:pt idx="50">
                  <c:v>37.188161723547275</c:v>
                </c:pt>
                <c:pt idx="51">
                  <c:v>36.837028407750793</c:v>
                </c:pt>
                <c:pt idx="52">
                  <c:v>36.419625003982482</c:v>
                </c:pt>
                <c:pt idx="53">
                  <c:v>35.963834363647898</c:v>
                </c:pt>
                <c:pt idx="54">
                  <c:v>35.497838668468852</c:v>
                </c:pt>
                <c:pt idx="55">
                  <c:v>35.048997488247807</c:v>
                </c:pt>
                <c:pt idx="56">
                  <c:v>34.642736953329546</c:v>
                </c:pt>
                <c:pt idx="57">
                  <c:v>34.301501123221591</c:v>
                </c:pt>
                <c:pt idx="58">
                  <c:v>34.043814843409322</c:v>
                </c:pt>
                <c:pt idx="59">
                  <c:v>33.883502889860893</c:v>
                </c:pt>
                <c:pt idx="60">
                  <c:v>33.829103204844685</c:v>
                </c:pt>
                <c:pt idx="61">
                  <c:v>33.883502889860878</c:v>
                </c:pt>
                <c:pt idx="62">
                  <c:v>34.043814843409308</c:v>
                </c:pt>
                <c:pt idx="63">
                  <c:v>34.301501123221563</c:v>
                </c:pt>
                <c:pt idx="64">
                  <c:v>34.642736953329504</c:v>
                </c:pt>
                <c:pt idx="65">
                  <c:v>35.048997488247764</c:v>
                </c:pt>
                <c:pt idx="66">
                  <c:v>35.497838668468816</c:v>
                </c:pt>
                <c:pt idx="67">
                  <c:v>35.963834363647862</c:v>
                </c:pt>
                <c:pt idx="68">
                  <c:v>36.419625003982446</c:v>
                </c:pt>
                <c:pt idx="69">
                  <c:v>36.837028407750743</c:v>
                </c:pt>
                <c:pt idx="70">
                  <c:v>37.188161723547246</c:v>
                </c:pt>
                <c:pt idx="71">
                  <c:v>37.446524348214439</c:v>
                </c:pt>
                <c:pt idx="72">
                  <c:v>37.587995216446366</c:v>
                </c:pt>
                <c:pt idx="73">
                  <c:v>37.591703692650299</c:v>
                </c:pt>
                <c:pt idx="74">
                  <c:v>37.440741008357065</c:v>
                </c:pt>
                <c:pt idx="75">
                  <c:v>37.122688261957649</c:v>
                </c:pt>
                <c:pt idx="76">
                  <c:v>36.629946856833016</c:v>
                </c:pt>
                <c:pt idx="77">
                  <c:v>35.959867306638984</c:v>
                </c:pt>
                <c:pt idx="78">
                  <c:v>35.114682012114848</c:v>
                </c:pt>
                <c:pt idx="79">
                  <c:v>34.101256399234465</c:v>
                </c:pt>
                <c:pt idx="80">
                  <c:v>32.930680277521603</c:v>
                </c:pt>
                <c:pt idx="81">
                  <c:v>31.617727111809611</c:v>
                </c:pt>
                <c:pt idx="82">
                  <c:v>30.180212903208723</c:v>
                </c:pt>
                <c:pt idx="83">
                  <c:v>28.63828847206139</c:v>
                </c:pt>
                <c:pt idx="84">
                  <c:v>27.013699172224207</c:v>
                </c:pt>
                <c:pt idx="85">
                  <c:v>25.329044592582679</c:v>
                </c:pt>
                <c:pt idx="86">
                  <c:v>23.607067855184262</c:v>
                </c:pt>
                <c:pt idx="87">
                  <c:v>21.870000000000143</c:v>
                </c:pt>
                <c:pt idx="88">
                  <c:v>20.138979992559456</c:v>
                </c:pt>
                <c:pt idx="89">
                  <c:v>18.43356545410527</c:v>
                </c:pt>
                <c:pt idx="90">
                  <c:v>16.771343635835823</c:v>
                </c:pt>
                <c:pt idx="91">
                  <c:v>15.167646750256846</c:v>
                </c:pt>
                <c:pt idx="92">
                  <c:v>13.635370798665496</c:v>
                </c:pt>
                <c:pt idx="93">
                  <c:v>12.184892702425842</c:v>
                </c:pt>
                <c:pt idx="94">
                  <c:v>10.824077002483083</c:v>
                </c:pt>
                <c:pt idx="95">
                  <c:v>9.5583607185269077</c:v>
                </c:pt>
                <c:pt idx="96">
                  <c:v>8.3909031783132004</c:v>
                </c:pt>
                <c:pt idx="97">
                  <c:v>7.3227867076662028</c:v>
                </c:pt>
                <c:pt idx="98">
                  <c:v>6.3532539375967758</c:v>
                </c:pt>
                <c:pt idx="99">
                  <c:v>5.4799680288693748</c:v>
                </c:pt>
                <c:pt idx="100">
                  <c:v>4.6992832068199881</c:v>
                </c:pt>
                <c:pt idx="101">
                  <c:v>4.0065145004227896</c:v>
                </c:pt>
                <c:pt idx="102">
                  <c:v>3.3961973492483217</c:v>
                </c:pt>
                <c:pt idx="103">
                  <c:v>2.862329647769033</c:v>
                </c:pt>
                <c:pt idx="104">
                  <c:v>2.398590720691768</c:v>
                </c:pt>
                <c:pt idx="105">
                  <c:v>1.9985335669013302</c:v>
                </c:pt>
                <c:pt idx="106">
                  <c:v>1.6557483959978843</c:v>
                </c:pt>
                <c:pt idx="107">
                  <c:v>1.3639969553686402</c:v>
                </c:pt>
                <c:pt idx="108">
                  <c:v>1.1173183737434937</c:v>
                </c:pt>
                <c:pt idx="109">
                  <c:v>0.91010821514451345</c:v>
                </c:pt>
                <c:pt idx="110">
                  <c:v>0.73717314750159635</c:v>
                </c:pt>
                <c:pt idx="111">
                  <c:v>0.5937640986332825</c:v>
                </c:pt>
                <c:pt idx="112">
                  <c:v>0.47559102414842219</c:v>
                </c:pt>
                <c:pt idx="113">
                  <c:v>0.37882247877364905</c:v>
                </c:pt>
                <c:pt idx="114">
                  <c:v>0.30007309951133471</c:v>
                </c:pt>
                <c:pt idx="115">
                  <c:v>0.23638191128331909</c:v>
                </c:pt>
                <c:pt idx="116">
                  <c:v>0.18518408713525134</c:v>
                </c:pt>
                <c:pt idx="117">
                  <c:v>0.14427846633116456</c:v>
                </c:pt>
                <c:pt idx="118">
                  <c:v>0.11179278123919294</c:v>
                </c:pt>
                <c:pt idx="119">
                  <c:v>8.614818954519278E-2</c:v>
                </c:pt>
                <c:pt idx="120">
                  <c:v>6.6024368909131201E-2</c:v>
                </c:pt>
              </c:numCache>
            </c:numRef>
          </c:val>
        </c:ser>
        <c:ser>
          <c:idx val="24"/>
          <c:order val="24"/>
          <c:val>
            <c:numRef>
              <c:f>三圍函數2!$Z$2:$Z$122</c:f>
              <c:numCache>
                <c:formatCode>General</c:formatCode>
                <c:ptCount val="121"/>
                <c:pt idx="0">
                  <c:v>5.7565083671818472E-2</c:v>
                </c:pt>
                <c:pt idx="1">
                  <c:v>7.5099481622193667E-2</c:v>
                </c:pt>
                <c:pt idx="2">
                  <c:v>9.7440026159251444E-2</c:v>
                </c:pt>
                <c:pt idx="3">
                  <c:v>0.12573458315281746</c:v>
                </c:pt>
                <c:pt idx="4">
                  <c:v>0.16135522626795182</c:v>
                </c:pt>
                <c:pt idx="5">
                  <c:v>0.20592831923917371</c:v>
                </c:pt>
                <c:pt idx="6">
                  <c:v>0.26136500748101316</c:v>
                </c:pt>
                <c:pt idx="7">
                  <c:v>0.32989101061569115</c:v>
                </c:pt>
                <c:pt idx="8">
                  <c:v>0.41407431148020035</c:v>
                </c:pt>
                <c:pt idx="9">
                  <c:v>0.5168490287528128</c:v>
                </c:pt>
                <c:pt idx="10">
                  <c:v>0.64153345441092857</c:v>
                </c:pt>
                <c:pt idx="11">
                  <c:v>0.79183995295233078</c:v>
                </c:pt>
                <c:pt idx="12">
                  <c:v>0.97187417996095438</c:v>
                </c:pt>
                <c:pt idx="13">
                  <c:v>1.1861209100920123</c:v>
                </c:pt>
                <c:pt idx="14">
                  <c:v>1.4394136985233628</c:v>
                </c:pt>
                <c:pt idx="15">
                  <c:v>1.7368856663338599</c:v>
                </c:pt>
                <c:pt idx="16">
                  <c:v>2.0838989295441501</c:v>
                </c:pt>
                <c:pt idx="17">
                  <c:v>2.4859506112300802</c:v>
                </c:pt>
                <c:pt idx="18">
                  <c:v>2.9485540081257744</c:v>
                </c:pt>
                <c:pt idx="19">
                  <c:v>3.4770943408074908</c:v>
                </c:pt>
                <c:pt idx="20">
                  <c:v>4.0766596015546153</c:v>
                </c:pt>
                <c:pt idx="21">
                  <c:v>4.7518483133918128</c:v>
                </c:pt>
                <c:pt idx="22">
                  <c:v>5.5065574976159146</c:v>
                </c:pt>
                <c:pt idx="23">
                  <c:v>6.3437557664609514</c:v>
                </c:pt>
                <c:pt idx="24">
                  <c:v>7.2652481440893739</c:v>
                </c:pt>
                <c:pt idx="25">
                  <c:v>8.2714408855863013</c:v>
                </c:pt>
                <c:pt idx="26">
                  <c:v>9.3611161062311989</c:v>
                </c:pt>
                <c:pt idx="27">
                  <c:v>10.531227335564511</c:v>
                </c:pt>
                <c:pt idx="28">
                  <c:v>11.776728049351087</c:v>
                </c:pt>
                <c:pt idx="29">
                  <c:v>13.090445684761088</c:v>
                </c:pt>
                <c:pt idx="30">
                  <c:v>14.463013496651955</c:v>
                </c:pt>
                <c:pt idx="31">
                  <c:v>15.882871771604801</c:v>
                </c:pt>
                <c:pt idx="32">
                  <c:v>17.336348316389909</c:v>
                </c:pt>
                <c:pt idx="33">
                  <c:v>18.807825752595424</c:v>
                </c:pt>
                <c:pt idx="34">
                  <c:v>20.279999999999983</c:v>
                </c:pt>
                <c:pt idx="35">
                  <c:v>21.734230491624022</c:v>
                </c:pt>
                <c:pt idx="36">
                  <c:v>23.150978262879985</c:v>
                </c:pt>
                <c:pt idx="37">
                  <c:v>24.510323280542803</c:v>
                </c:pt>
                <c:pt idx="38">
                  <c:v>25.792547458998605</c:v>
                </c:pt>
                <c:pt idx="39">
                  <c:v>26.978765026344707</c:v>
                </c:pt>
                <c:pt idx="40">
                  <c:v>28.051577552730219</c:v>
                </c:pt>
                <c:pt idx="41">
                  <c:v>28.995727347807101</c:v>
                </c:pt>
                <c:pt idx="42">
                  <c:v>29.79872037131679</c:v>
                </c:pt>
                <c:pt idx="43">
                  <c:v>30.451388544575302</c:v>
                </c:pt>
                <c:pt idx="44">
                  <c:v>30.948361608624158</c:v>
                </c:pt>
                <c:pt idx="45">
                  <c:v>31.288420578222681</c:v>
                </c:pt>
                <c:pt idx="46">
                  <c:v>31.474708427542595</c:v>
                </c:pt>
                <c:pt idx="47">
                  <c:v>31.514778846578089</c:v>
                </c:pt>
                <c:pt idx="48">
                  <c:v>31.420470550696706</c:v>
                </c:pt>
                <c:pt idx="49">
                  <c:v>31.207602426812237</c:v>
                </c:pt>
                <c:pt idx="50">
                  <c:v>30.895493380414916</c:v>
                </c:pt>
                <c:pt idx="51">
                  <c:v>30.506319653856142</c:v>
                </c:pt>
                <c:pt idx="52">
                  <c:v>30.064331113171718</c:v>
                </c:pt>
                <c:pt idx="53">
                  <c:v>29.594956024659819</c:v>
                </c:pt>
                <c:pt idx="54">
                  <c:v>29.123830655443427</c:v>
                </c:pt>
                <c:pt idx="55">
                  <c:v>28.675795177631009</c:v>
                </c:pt>
                <c:pt idx="56">
                  <c:v>28.273900461586731</c:v>
                </c:pt>
                <c:pt idx="57">
                  <c:v>27.938471152232985</c:v>
                </c:pt>
                <c:pt idx="58">
                  <c:v>27.686268810989535</c:v>
                </c:pt>
                <c:pt idx="59">
                  <c:v>27.529794901281537</c:v>
                </c:pt>
                <c:pt idx="60">
                  <c:v>27.47676717501535</c:v>
                </c:pt>
                <c:pt idx="61">
                  <c:v>27.529794901281527</c:v>
                </c:pt>
                <c:pt idx="62">
                  <c:v>27.686268810989514</c:v>
                </c:pt>
                <c:pt idx="63">
                  <c:v>27.938471152232957</c:v>
                </c:pt>
                <c:pt idx="64">
                  <c:v>28.273900461586692</c:v>
                </c:pt>
                <c:pt idx="65">
                  <c:v>28.67579517763097</c:v>
                </c:pt>
                <c:pt idx="66">
                  <c:v>29.123830655443388</c:v>
                </c:pt>
                <c:pt idx="67">
                  <c:v>29.594956024659787</c:v>
                </c:pt>
                <c:pt idx="68">
                  <c:v>30.064331113171683</c:v>
                </c:pt>
                <c:pt idx="69">
                  <c:v>30.506319653856099</c:v>
                </c:pt>
                <c:pt idx="70">
                  <c:v>30.89549338041488</c:v>
                </c:pt>
                <c:pt idx="71">
                  <c:v>31.207602426812208</c:v>
                </c:pt>
                <c:pt idx="72">
                  <c:v>31.420470550696692</c:v>
                </c:pt>
                <c:pt idx="73">
                  <c:v>31.514778846578082</c:v>
                </c:pt>
                <c:pt idx="74">
                  <c:v>31.474708427542598</c:v>
                </c:pt>
                <c:pt idx="75">
                  <c:v>31.288420578222695</c:v>
                </c:pt>
                <c:pt idx="76">
                  <c:v>30.948361608624211</c:v>
                </c:pt>
                <c:pt idx="77">
                  <c:v>30.451388544575352</c:v>
                </c:pt>
                <c:pt idx="78">
                  <c:v>29.798720371316854</c:v>
                </c:pt>
                <c:pt idx="79">
                  <c:v>28.995727347807186</c:v>
                </c:pt>
                <c:pt idx="80">
                  <c:v>28.051577552730311</c:v>
                </c:pt>
                <c:pt idx="81">
                  <c:v>26.97876502634481</c:v>
                </c:pt>
                <c:pt idx="82">
                  <c:v>25.792547458998722</c:v>
                </c:pt>
                <c:pt idx="83">
                  <c:v>24.510323280542917</c:v>
                </c:pt>
                <c:pt idx="84">
                  <c:v>23.150978262880109</c:v>
                </c:pt>
                <c:pt idx="85">
                  <c:v>21.734230491624157</c:v>
                </c:pt>
                <c:pt idx="86">
                  <c:v>20.280000000000118</c:v>
                </c:pt>
                <c:pt idx="87">
                  <c:v>18.807825752595566</c:v>
                </c:pt>
                <c:pt idx="88">
                  <c:v>17.336348316390044</c:v>
                </c:pt>
                <c:pt idx="89">
                  <c:v>15.882871771604936</c:v>
                </c:pt>
                <c:pt idx="90">
                  <c:v>14.463013496652087</c:v>
                </c:pt>
                <c:pt idx="91">
                  <c:v>13.09044568476121</c:v>
                </c:pt>
                <c:pt idx="92">
                  <c:v>11.77672804935121</c:v>
                </c:pt>
                <c:pt idx="93">
                  <c:v>10.531227335564626</c:v>
                </c:pt>
                <c:pt idx="94">
                  <c:v>9.3611161062313055</c:v>
                </c:pt>
                <c:pt idx="95">
                  <c:v>8.2714408855863955</c:v>
                </c:pt>
                <c:pt idx="96">
                  <c:v>7.2652481440894645</c:v>
                </c:pt>
                <c:pt idx="97">
                  <c:v>6.343755766461034</c:v>
                </c:pt>
                <c:pt idx="98">
                  <c:v>5.5065574976159883</c:v>
                </c:pt>
                <c:pt idx="99">
                  <c:v>4.7518483133918803</c:v>
                </c:pt>
                <c:pt idx="100">
                  <c:v>4.0766596015546748</c:v>
                </c:pt>
                <c:pt idx="101">
                  <c:v>3.4770943408075423</c:v>
                </c:pt>
                <c:pt idx="102">
                  <c:v>2.9485540081258184</c:v>
                </c:pt>
                <c:pt idx="103">
                  <c:v>2.4859506112301175</c:v>
                </c:pt>
                <c:pt idx="104">
                  <c:v>2.083898929544183</c:v>
                </c:pt>
                <c:pt idx="105">
                  <c:v>1.736885666333889</c:v>
                </c:pt>
                <c:pt idx="106">
                  <c:v>1.439413698523387</c:v>
                </c:pt>
                <c:pt idx="107">
                  <c:v>1.1861209100920322</c:v>
                </c:pt>
                <c:pt idx="108">
                  <c:v>0.97187417996097181</c:v>
                </c:pt>
                <c:pt idx="109">
                  <c:v>0.79183995295234511</c:v>
                </c:pt>
                <c:pt idx="110">
                  <c:v>0.64153345441094056</c:v>
                </c:pt>
                <c:pt idx="111">
                  <c:v>0.51684902875282313</c:v>
                </c:pt>
                <c:pt idx="112">
                  <c:v>0.41407431148020857</c:v>
                </c:pt>
                <c:pt idx="113">
                  <c:v>0.3298910106156977</c:v>
                </c:pt>
                <c:pt idx="114">
                  <c:v>0.2613650074810186</c:v>
                </c:pt>
                <c:pt idx="115">
                  <c:v>0.20592831923917826</c:v>
                </c:pt>
                <c:pt idx="116">
                  <c:v>0.16135522626795537</c:v>
                </c:pt>
                <c:pt idx="117">
                  <c:v>0.12573458315282018</c:v>
                </c:pt>
                <c:pt idx="118">
                  <c:v>9.7440026159253651E-2</c:v>
                </c:pt>
                <c:pt idx="119">
                  <c:v>7.5099481622195333E-2</c:v>
                </c:pt>
                <c:pt idx="120">
                  <c:v>5.7565083671819853E-2</c:v>
                </c:pt>
              </c:numCache>
            </c:numRef>
          </c:val>
        </c:ser>
        <c:ser>
          <c:idx val="25"/>
          <c:order val="25"/>
          <c:val>
            <c:numRef>
              <c:f>三圍函數2!$AA$2:$AA$122</c:f>
              <c:numCache>
                <c:formatCode>General</c:formatCode>
                <c:ptCount val="121"/>
                <c:pt idx="0">
                  <c:v>5.044896525614162E-2</c:v>
                </c:pt>
                <c:pt idx="1">
                  <c:v>6.5806351527681731E-2</c:v>
                </c:pt>
                <c:pt idx="2">
                  <c:v>8.5369557292223175E-2</c:v>
                </c:pt>
                <c:pt idx="3">
                  <c:v>0.11014174940787788</c:v>
                </c:pt>
                <c:pt idx="4">
                  <c:v>0.1413215738863442</c:v>
                </c:pt>
                <c:pt idx="5">
                  <c:v>0.18032922085247724</c:v>
                </c:pt>
                <c:pt idx="6">
                  <c:v>0.2288327792710286</c:v>
                </c:pt>
                <c:pt idx="7">
                  <c:v>0.28877389951549809</c:v>
                </c:pt>
                <c:pt idx="8">
                  <c:v>0.3623915223569234</c:v>
                </c:pt>
                <c:pt idx="9">
                  <c:v>0.45224216311400278</c:v>
                </c:pt>
                <c:pt idx="10">
                  <c:v>0.56121497274180598</c:v>
                </c:pt>
                <c:pt idx="11">
                  <c:v>0.69253955049461091</c:v>
                </c:pt>
                <c:pt idx="12">
                  <c:v>0.84978427604539675</c:v>
                </c:pt>
                <c:pt idx="13">
                  <c:v>1.0368427863207506</c:v>
                </c:pt>
                <c:pt idx="14">
                  <c:v>1.2579061699120397</c:v>
                </c:pt>
                <c:pt idx="15">
                  <c:v>1.5174185169714933</c:v>
                </c:pt>
                <c:pt idx="16">
                  <c:v>1.8200136716773487</c:v>
                </c:pt>
                <c:pt idx="17">
                  <c:v>2.1704314117332508</c:v>
                </c:pt>
                <c:pt idx="18">
                  <c:v>2.573411844018564</c:v>
                </c:pt>
                <c:pt idx="19">
                  <c:v>3.033567568841947</c:v>
                </c:pt>
                <c:pt idx="20">
                  <c:v>3.5552341283261382</c:v>
                </c:pt>
                <c:pt idx="21">
                  <c:v>4.1423004053966972</c:v>
                </c:pt>
                <c:pt idx="22">
                  <c:v>4.7980219516832099</c:v>
                </c:pt>
                <c:pt idx="23">
                  <c:v>5.5248216517601882</c:v>
                </c:pt>
                <c:pt idx="24">
                  <c:v>6.3240836167330992</c:v>
                </c:pt>
                <c:pt idx="25">
                  <c:v>7.1959476647868232</c:v>
                </c:pt>
                <c:pt idx="26">
                  <c:v>8.1391130979501174</c:v>
                </c:pt>
                <c:pt idx="27">
                  <c:v>9.1506616199632091</c:v>
                </c:pt>
                <c:pt idx="28">
                  <c:v>10.225910050852688</c:v>
                </c:pt>
                <c:pt idx="29">
                  <c:v>11.358303871419048</c:v>
                </c:pt>
                <c:pt idx="30">
                  <c:v>12.539362475650304</c:v>
                </c:pt>
                <c:pt idx="31">
                  <c:v>13.75868623854986</c:v>
                </c:pt>
                <c:pt idx="32">
                  <c:v>15.004034064464014</c:v>
                </c:pt>
                <c:pt idx="33">
                  <c:v>16.261477944597189</c:v>
                </c:pt>
                <c:pt idx="34">
                  <c:v>17.515638241561394</c:v>
                </c:pt>
                <c:pt idx="35">
                  <c:v>18.749999999999989</c:v>
                </c:pt>
                <c:pt idx="36">
                  <c:v>19.947306671506109</c:v>
                </c:pt>
                <c:pt idx="37">
                  <c:v>21.090023403832109</c:v>
                </c:pt>
                <c:pt idx="38">
                  <c:v>22.160857687424283</c:v>
                </c:pt>
                <c:pt idx="39">
                  <c:v>23.143320920769405</c:v>
                </c:pt>
                <c:pt idx="40">
                  <c:v>24.022310617144122</c:v>
                </c:pt>
                <c:pt idx="41">
                  <c:v>24.784689803690068</c:v>
                </c:pt>
                <c:pt idx="42">
                  <c:v>25.419837922948368</c:v>
                </c:pt>
                <c:pt idx="43">
                  <c:v>25.920146470180484</c:v>
                </c:pt>
                <c:pt idx="44">
                  <c:v>26.281432869955193</c:v>
                </c:pt>
                <c:pt idx="45">
                  <c:v>26.503247827475775</c:v>
                </c:pt>
                <c:pt idx="46">
                  <c:v>26.589054615984185</c:v>
                </c:pt>
                <c:pt idx="47">
                  <c:v>26.546263420430559</c:v>
                </c:pt>
                <c:pt idx="48">
                  <c:v>26.386109791550766</c:v>
                </c:pt>
                <c:pt idx="49">
                  <c:v>26.123373221377598</c:v>
                </c:pt>
                <c:pt idx="50">
                  <c:v>25.775939494466527</c:v>
                </c:pt>
                <c:pt idx="51">
                  <c:v>25.364218394686969</c:v>
                </c:pt>
                <c:pt idx="52">
                  <c:v>24.910436106825497</c:v>
                </c:pt>
                <c:pt idx="53">
                  <c:v>24.437828780410161</c:v>
                </c:pt>
                <c:pt idx="54">
                  <c:v>23.969769769267458</c:v>
                </c:pt>
                <c:pt idx="55">
                  <c:v>23.528867619274955</c:v>
                </c:pt>
                <c:pt idx="56">
                  <c:v>23.136074619007051</c:v>
                </c:pt>
                <c:pt idx="57">
                  <c:v>22.809846425132051</c:v>
                </c:pt>
                <c:pt idx="58">
                  <c:v>22.565391818752154</c:v>
                </c:pt>
                <c:pt idx="59">
                  <c:v>22.414048064599395</c:v>
                </c:pt>
                <c:pt idx="60">
                  <c:v>22.362811790473234</c:v>
                </c:pt>
                <c:pt idx="61">
                  <c:v>22.414048064599388</c:v>
                </c:pt>
                <c:pt idx="62">
                  <c:v>22.565391818752133</c:v>
                </c:pt>
                <c:pt idx="63">
                  <c:v>22.809846425132019</c:v>
                </c:pt>
                <c:pt idx="64">
                  <c:v>23.136074619007019</c:v>
                </c:pt>
                <c:pt idx="65">
                  <c:v>23.528867619274919</c:v>
                </c:pt>
                <c:pt idx="66">
                  <c:v>23.969769769267419</c:v>
                </c:pt>
                <c:pt idx="67">
                  <c:v>24.437828780410118</c:v>
                </c:pt>
                <c:pt idx="68">
                  <c:v>24.910436106825451</c:v>
                </c:pt>
                <c:pt idx="69">
                  <c:v>25.364218394686926</c:v>
                </c:pt>
                <c:pt idx="70">
                  <c:v>25.775939494466485</c:v>
                </c:pt>
                <c:pt idx="71">
                  <c:v>26.123373221377566</c:v>
                </c:pt>
                <c:pt idx="72">
                  <c:v>26.386109791550755</c:v>
                </c:pt>
                <c:pt idx="73">
                  <c:v>26.546263420430545</c:v>
                </c:pt>
                <c:pt idx="74">
                  <c:v>26.589054615984178</c:v>
                </c:pt>
                <c:pt idx="75">
                  <c:v>26.503247827475793</c:v>
                </c:pt>
                <c:pt idx="76">
                  <c:v>26.281432869955221</c:v>
                </c:pt>
                <c:pt idx="77">
                  <c:v>25.920146470180519</c:v>
                </c:pt>
                <c:pt idx="78">
                  <c:v>25.419837922948417</c:v>
                </c:pt>
                <c:pt idx="79">
                  <c:v>24.784689803690132</c:v>
                </c:pt>
                <c:pt idx="80">
                  <c:v>24.022310617144193</c:v>
                </c:pt>
                <c:pt idx="81">
                  <c:v>23.143320920769494</c:v>
                </c:pt>
                <c:pt idx="82">
                  <c:v>22.160857687424379</c:v>
                </c:pt>
                <c:pt idx="83">
                  <c:v>21.090023403832213</c:v>
                </c:pt>
                <c:pt idx="84">
                  <c:v>19.947306671506212</c:v>
                </c:pt>
                <c:pt idx="85">
                  <c:v>18.750000000000099</c:v>
                </c:pt>
                <c:pt idx="86">
                  <c:v>17.515638241561508</c:v>
                </c:pt>
                <c:pt idx="87">
                  <c:v>16.261477944597306</c:v>
                </c:pt>
                <c:pt idx="88">
                  <c:v>15.004034064464131</c:v>
                </c:pt>
                <c:pt idx="89">
                  <c:v>13.758686238549979</c:v>
                </c:pt>
                <c:pt idx="90">
                  <c:v>12.539362475650414</c:v>
                </c:pt>
                <c:pt idx="91">
                  <c:v>11.358303871419155</c:v>
                </c:pt>
                <c:pt idx="92">
                  <c:v>10.225910050852793</c:v>
                </c:pt>
                <c:pt idx="93">
                  <c:v>9.1506616199633068</c:v>
                </c:pt>
                <c:pt idx="94">
                  <c:v>8.139113097950208</c:v>
                </c:pt>
                <c:pt idx="95">
                  <c:v>7.1959476647869076</c:v>
                </c:pt>
                <c:pt idx="96">
                  <c:v>6.32408361673318</c:v>
                </c:pt>
                <c:pt idx="97">
                  <c:v>5.5248216517602593</c:v>
                </c:pt>
                <c:pt idx="98">
                  <c:v>4.7980219516832738</c:v>
                </c:pt>
                <c:pt idx="99">
                  <c:v>4.1423004053967549</c:v>
                </c:pt>
                <c:pt idx="100">
                  <c:v>3.5552341283261901</c:v>
                </c:pt>
                <c:pt idx="101">
                  <c:v>3.0335675688419914</c:v>
                </c:pt>
                <c:pt idx="102">
                  <c:v>2.5734118440186022</c:v>
                </c:pt>
                <c:pt idx="103">
                  <c:v>2.1704314117332832</c:v>
                </c:pt>
                <c:pt idx="104">
                  <c:v>1.8200136716773776</c:v>
                </c:pt>
                <c:pt idx="105">
                  <c:v>1.5174185169715189</c:v>
                </c:pt>
                <c:pt idx="106">
                  <c:v>1.2579061699120611</c:v>
                </c:pt>
                <c:pt idx="107">
                  <c:v>1.0368427863207683</c:v>
                </c:pt>
                <c:pt idx="108">
                  <c:v>0.84978427604541196</c:v>
                </c:pt>
                <c:pt idx="109">
                  <c:v>0.69253955049462346</c:v>
                </c:pt>
                <c:pt idx="110">
                  <c:v>0.56121497274181642</c:v>
                </c:pt>
                <c:pt idx="111">
                  <c:v>0.45224216311401172</c:v>
                </c:pt>
                <c:pt idx="112">
                  <c:v>0.36239152235693067</c:v>
                </c:pt>
                <c:pt idx="113">
                  <c:v>0.28877389951550392</c:v>
                </c:pt>
                <c:pt idx="114">
                  <c:v>0.2288327792710334</c:v>
                </c:pt>
                <c:pt idx="115">
                  <c:v>0.18032922085248121</c:v>
                </c:pt>
                <c:pt idx="116">
                  <c:v>0.14132157388634731</c:v>
                </c:pt>
                <c:pt idx="117">
                  <c:v>0.11014174940788031</c:v>
                </c:pt>
                <c:pt idx="118">
                  <c:v>8.5369557292225076E-2</c:v>
                </c:pt>
                <c:pt idx="119">
                  <c:v>6.5806351527683188E-2</c:v>
                </c:pt>
                <c:pt idx="120">
                  <c:v>5.0448965256142828E-2</c:v>
                </c:pt>
              </c:numCache>
            </c:numRef>
          </c:val>
        </c:ser>
        <c:ser>
          <c:idx val="26"/>
          <c:order val="26"/>
          <c:val>
            <c:numRef>
              <c:f>三圍函數2!$AB$2:$AB$122</c:f>
              <c:numCache>
                <c:formatCode>General</c:formatCode>
                <c:ptCount val="121"/>
                <c:pt idx="0">
                  <c:v>4.4441075808269399E-2</c:v>
                </c:pt>
                <c:pt idx="1">
                  <c:v>5.7961520749945851E-2</c:v>
                </c:pt>
                <c:pt idx="2">
                  <c:v>7.5181628995946145E-2</c:v>
                </c:pt>
                <c:pt idx="3">
                  <c:v>9.6982709982069204E-2</c:v>
                </c:pt>
                <c:pt idx="4">
                  <c:v>0.12441740861526403</c:v>
                </c:pt>
                <c:pt idx="5">
                  <c:v>0.15873241126435556</c:v>
                </c:pt>
                <c:pt idx="6">
                  <c:v>0.20139134812511025</c:v>
                </c:pt>
                <c:pt idx="7">
                  <c:v>0.25409701798238421</c:v>
                </c:pt>
                <c:pt idx="8">
                  <c:v>0.31881183273660285</c:v>
                </c:pt>
                <c:pt idx="9">
                  <c:v>0.39777514175177142</c:v>
                </c:pt>
                <c:pt idx="10">
                  <c:v>0.49351586188847463</c:v>
                </c:pt>
                <c:pt idx="11">
                  <c:v>0.60885862307941818</c:v>
                </c:pt>
                <c:pt idx="12">
                  <c:v>0.74692145974363799</c:v>
                </c:pt>
                <c:pt idx="13">
                  <c:v>0.91110295626172455</c:v>
                </c:pt>
                <c:pt idx="14">
                  <c:v>1.1050567132449189</c:v>
                </c:pt>
                <c:pt idx="15">
                  <c:v>1.3326510644756326</c:v>
                </c:pt>
                <c:pt idx="16">
                  <c:v>1.5979121657004012</c:v>
                </c:pt>
                <c:pt idx="17">
                  <c:v>1.904948917080088</c:v>
                </c:pt>
                <c:pt idx="18">
                  <c:v>2.2578586877077425</c:v>
                </c:pt>
                <c:pt idx="19">
                  <c:v>2.6606134930134249</c:v>
                </c:pt>
                <c:pt idx="20">
                  <c:v>3.1169271346738201</c:v>
                </c:pt>
                <c:pt idx="21">
                  <c:v>3.6301048369142452</c:v>
                </c:pt>
                <c:pt idx="22">
                  <c:v>4.2028780784878617</c:v>
                </c:pt>
                <c:pt idx="23">
                  <c:v>4.8372285870400393</c:v>
                </c:pt>
                <c:pt idx="24">
                  <c:v>5.5342067776586834</c:v>
                </c:pt>
                <c:pt idx="25">
                  <c:v>6.2937512111327187</c:v>
                </c:pt>
                <c:pt idx="26">
                  <c:v>7.1145168378848478</c:v>
                </c:pt>
                <c:pt idx="27">
                  <c:v>7.9937207891318574</c:v>
                </c:pt>
                <c:pt idx="28">
                  <c:v>8.9270151808863236</c:v>
                </c:pt>
                <c:pt idx="29">
                  <c:v>9.9083967130676616</c:v>
                </c:pt>
                <c:pt idx="30">
                  <c:v>10.930162687097631</c:v>
                </c:pt>
                <c:pt idx="31">
                  <c:v>11.982922358170454</c:v>
                </c:pt>
                <c:pt idx="32">
                  <c:v>13.055671233425445</c:v>
                </c:pt>
                <c:pt idx="33">
                  <c:v>14.135934005759511</c:v>
                </c:pt>
                <c:pt idx="34">
                  <c:v>15.209979293384521</c:v>
                </c:pt>
                <c:pt idx="35">
                  <c:v>16.263106297623576</c:v>
                </c:pt>
                <c:pt idx="36">
                  <c:v>17.279999999999994</c:v>
                </c:pt>
                <c:pt idx="37">
                  <c:v>18.245147741762214</c:v>
                </c:pt>
                <c:pt idx="38">
                  <c:v>19.143306151027367</c:v>
                </c:pt>
                <c:pt idx="39">
                  <c:v>19.960003622522706</c:v>
                </c:pt>
                <c:pt idx="40">
                  <c:v>20.682060150571029</c:v>
                </c:pt>
                <c:pt idx="41">
                  <c:v>21.298103511883461</c:v>
                </c:pt>
                <c:pt idx="42">
                  <c:v>21.799058825259074</c:v>
                </c:pt>
                <c:pt idx="43">
                  <c:v>22.178587587346101</c:v>
                </c:pt>
                <c:pt idx="44">
                  <c:v>22.433452559204138</c:v>
                </c:pt>
                <c:pt idx="45">
                  <c:v>22.563786458683548</c:v>
                </c:pt>
                <c:pt idx="46">
                  <c:v>22.573245325827418</c:v>
                </c:pt>
                <c:pt idx="47">
                  <c:v>22.469031616984143</c:v>
                </c:pt>
                <c:pt idx="48">
                  <c:v>22.261777406055455</c:v>
                </c:pt>
                <c:pt idx="49">
                  <c:v>21.965284302317329</c:v>
                </c:pt>
                <c:pt idx="50">
                  <c:v>21.596123532507189</c:v>
                </c:pt>
                <c:pt idx="51">
                  <c:v>21.173106719375131</c:v>
                </c:pt>
                <c:pt idx="52">
                  <c:v>20.716644819279161</c:v>
                </c:pt>
                <c:pt idx="53">
                  <c:v>20.248019042768508</c:v>
                </c:pt>
                <c:pt idx="54">
                  <c:v>19.78859297247558</c:v>
                </c:pt>
                <c:pt idx="55">
                  <c:v>19.358999151047659</c:v>
                </c:pt>
                <c:pt idx="56">
                  <c:v>18.978335844833175</c:v>
                </c:pt>
                <c:pt idx="57">
                  <c:v>18.663410293513046</c:v>
                </c:pt>
                <c:pt idx="58">
                  <c:v>18.428063436381603</c:v>
                </c:pt>
                <c:pt idx="59">
                  <c:v>18.282607884805234</c:v>
                </c:pt>
                <c:pt idx="60">
                  <c:v>18.233405929425185</c:v>
                </c:pt>
                <c:pt idx="61">
                  <c:v>18.282607884805227</c:v>
                </c:pt>
                <c:pt idx="62">
                  <c:v>18.428063436381585</c:v>
                </c:pt>
                <c:pt idx="63">
                  <c:v>18.663410293513017</c:v>
                </c:pt>
                <c:pt idx="64">
                  <c:v>18.978335844833143</c:v>
                </c:pt>
                <c:pt idx="65">
                  <c:v>19.35899915104762</c:v>
                </c:pt>
                <c:pt idx="66">
                  <c:v>19.788592972475541</c:v>
                </c:pt>
                <c:pt idx="67">
                  <c:v>20.248019042768476</c:v>
                </c:pt>
                <c:pt idx="68">
                  <c:v>20.716644819279121</c:v>
                </c:pt>
                <c:pt idx="69">
                  <c:v>21.173106719375085</c:v>
                </c:pt>
                <c:pt idx="70">
                  <c:v>21.596123532507146</c:v>
                </c:pt>
                <c:pt idx="71">
                  <c:v>21.965284302317297</c:v>
                </c:pt>
                <c:pt idx="72">
                  <c:v>22.261777406055433</c:v>
                </c:pt>
                <c:pt idx="73">
                  <c:v>22.469031616984125</c:v>
                </c:pt>
                <c:pt idx="74">
                  <c:v>22.573245325827415</c:v>
                </c:pt>
                <c:pt idx="75">
                  <c:v>22.563786458683552</c:v>
                </c:pt>
                <c:pt idx="76">
                  <c:v>22.433452559204159</c:v>
                </c:pt>
                <c:pt idx="77">
                  <c:v>22.178587587346129</c:v>
                </c:pt>
                <c:pt idx="78">
                  <c:v>21.79905882525911</c:v>
                </c:pt>
                <c:pt idx="79">
                  <c:v>21.298103511883518</c:v>
                </c:pt>
                <c:pt idx="80">
                  <c:v>20.682060150571086</c:v>
                </c:pt>
                <c:pt idx="81">
                  <c:v>19.96000362252277</c:v>
                </c:pt>
                <c:pt idx="82">
                  <c:v>19.143306151027449</c:v>
                </c:pt>
                <c:pt idx="83">
                  <c:v>18.245147741762295</c:v>
                </c:pt>
                <c:pt idx="84">
                  <c:v>17.280000000000083</c:v>
                </c:pt>
                <c:pt idx="85">
                  <c:v>16.263106297623668</c:v>
                </c:pt>
                <c:pt idx="86">
                  <c:v>15.209979293384619</c:v>
                </c:pt>
                <c:pt idx="87">
                  <c:v>14.13593400575961</c:v>
                </c:pt>
                <c:pt idx="88">
                  <c:v>13.055671233425542</c:v>
                </c:pt>
                <c:pt idx="89">
                  <c:v>11.982922358170557</c:v>
                </c:pt>
                <c:pt idx="90">
                  <c:v>10.930162687097726</c:v>
                </c:pt>
                <c:pt idx="91">
                  <c:v>9.9083967130677539</c:v>
                </c:pt>
                <c:pt idx="92">
                  <c:v>8.9270151808864142</c:v>
                </c:pt>
                <c:pt idx="93">
                  <c:v>7.9937207891319444</c:v>
                </c:pt>
                <c:pt idx="94">
                  <c:v>7.1145168378849268</c:v>
                </c:pt>
                <c:pt idx="95">
                  <c:v>6.2937512111327898</c:v>
                </c:pt>
                <c:pt idx="96">
                  <c:v>5.5342067776587527</c:v>
                </c:pt>
                <c:pt idx="97">
                  <c:v>4.8372285870401015</c:v>
                </c:pt>
                <c:pt idx="98">
                  <c:v>4.2028780784879176</c:v>
                </c:pt>
                <c:pt idx="99">
                  <c:v>3.6301048369142963</c:v>
                </c:pt>
                <c:pt idx="100">
                  <c:v>3.1169271346738654</c:v>
                </c:pt>
                <c:pt idx="101">
                  <c:v>2.6606134930134639</c:v>
                </c:pt>
                <c:pt idx="102">
                  <c:v>2.2578586877077762</c:v>
                </c:pt>
                <c:pt idx="103">
                  <c:v>1.9049489170801162</c:v>
                </c:pt>
                <c:pt idx="104">
                  <c:v>1.5979121657004265</c:v>
                </c:pt>
                <c:pt idx="105">
                  <c:v>1.3326510644756551</c:v>
                </c:pt>
                <c:pt idx="106">
                  <c:v>1.1050567132449374</c:v>
                </c:pt>
                <c:pt idx="107">
                  <c:v>0.91110295626174098</c:v>
                </c:pt>
                <c:pt idx="108">
                  <c:v>0.74692145974365121</c:v>
                </c:pt>
                <c:pt idx="109">
                  <c:v>0.60885862307942917</c:v>
                </c:pt>
                <c:pt idx="110">
                  <c:v>0.49351586188848345</c:v>
                </c:pt>
                <c:pt idx="111">
                  <c:v>0.3977751417517793</c:v>
                </c:pt>
                <c:pt idx="112">
                  <c:v>0.31881183273660924</c:v>
                </c:pt>
                <c:pt idx="113">
                  <c:v>0.25409701798238932</c:v>
                </c:pt>
                <c:pt idx="114">
                  <c:v>0.20139134812511467</c:v>
                </c:pt>
                <c:pt idx="115">
                  <c:v>0.15873241126435902</c:v>
                </c:pt>
                <c:pt idx="116">
                  <c:v>0.12441740861526676</c:v>
                </c:pt>
                <c:pt idx="117">
                  <c:v>9.6982709982071313E-2</c:v>
                </c:pt>
                <c:pt idx="118">
                  <c:v>7.5181628995947811E-2</c:v>
                </c:pt>
                <c:pt idx="119">
                  <c:v>5.7961520749947128E-2</c:v>
                </c:pt>
                <c:pt idx="120">
                  <c:v>4.4441075808270461E-2</c:v>
                </c:pt>
              </c:numCache>
            </c:numRef>
          </c:val>
        </c:ser>
        <c:ser>
          <c:idx val="27"/>
          <c:order val="27"/>
          <c:val>
            <c:numRef>
              <c:f>三圍函數2!$AC$2:$AC$122</c:f>
              <c:numCache>
                <c:formatCode>General</c:formatCode>
                <c:ptCount val="121"/>
                <c:pt idx="0">
                  <c:v>3.9351107110208672E-2</c:v>
                </c:pt>
                <c:pt idx="1">
                  <c:v>5.1316116908894378E-2</c:v>
                </c:pt>
                <c:pt idx="2">
                  <c:v>6.6552524157777501E-2</c:v>
                </c:pt>
                <c:pt idx="3">
                  <c:v>8.5838650644399009E-2</c:v>
                </c:pt>
                <c:pt idx="4">
                  <c:v>0.11010378971217435</c:v>
                </c:pt>
                <c:pt idx="5">
                  <c:v>0.14044809331053376</c:v>
                </c:pt>
                <c:pt idx="6">
                  <c:v>0.17816258249181938</c:v>
                </c:pt>
                <c:pt idx="7">
                  <c:v>0.22474849977834474</c:v>
                </c:pt>
                <c:pt idx="8">
                  <c:v>0.28193501930348036</c:v>
                </c:pt>
                <c:pt idx="9">
                  <c:v>0.35169412083610835</c:v>
                </c:pt>
                <c:pt idx="10">
                  <c:v>0.43625122726472265</c:v>
                </c:pt>
                <c:pt idx="11">
                  <c:v>0.53809001531088152</c:v>
                </c:pt>
                <c:pt idx="12">
                  <c:v>0.65994965244703019</c:v>
                </c:pt>
                <c:pt idx="13">
                  <c:v>0.8048126079550334</c:v>
                </c:pt>
                <c:pt idx="14">
                  <c:v>0.97588115332274161</c:v>
                </c:pt>
                <c:pt idx="15">
                  <c:v>1.1765407280935278</c:v>
                </c:pt>
                <c:pt idx="16">
                  <c:v>1.4103085227049899</c:v>
                </c:pt>
                <c:pt idx="17">
                  <c:v>1.680765938474494</c:v>
                </c:pt>
                <c:pt idx="18">
                  <c:v>1.9914740413496352</c:v>
                </c:pt>
                <c:pt idx="19">
                  <c:v>2.3458717388384285</c:v>
                </c:pt>
                <c:pt idx="20">
                  <c:v>2.7471571788917104</c:v>
                </c:pt>
                <c:pt idx="21">
                  <c:v>3.198153785365939</c:v>
                </c:pt>
                <c:pt idx="22">
                  <c:v>3.7011633849972672</c:v>
                </c:pt>
                <c:pt idx="23">
                  <c:v>4.2578100103561516</c:v>
                </c:pt>
                <c:pt idx="24">
                  <c:v>4.8688791332303811</c:v>
                </c:pt>
                <c:pt idx="25">
                  <c:v>5.5341582314538806</c:v>
                </c:pt>
                <c:pt idx="26">
                  <c:v>6.2522856461019813</c:v>
                </c:pt>
                <c:pt idx="27">
                  <c:v>7.0206155634175023</c:v>
                </c:pt>
                <c:pt idx="28">
                  <c:v>7.8351075705953885</c:v>
                </c:pt>
                <c:pt idx="29">
                  <c:v>8.6902495012539624</c:v>
                </c:pt>
                <c:pt idx="30">
                  <c:v>9.5790221267266773</c:v>
                </c:pt>
                <c:pt idx="31">
                  <c:v>10.492913598776537</c:v>
                </c:pt>
                <c:pt idx="32">
                  <c:v>11.421990364427513</c:v>
                </c:pt>
                <c:pt idx="33">
                  <c:v>12.355029538346322</c:v>
                </c:pt>
                <c:pt idx="34">
                  <c:v>13.279715449872741</c:v>
                </c:pt>
                <c:pt idx="35">
                  <c:v>14.182900335029947</c:v>
                </c:pt>
                <c:pt idx="36">
                  <c:v>15.050926012587995</c:v>
                </c:pt>
                <c:pt idx="37">
                  <c:v>15.870000000000003</c:v>
                </c:pt>
                <c:pt idx="38">
                  <c:v>16.626616057081648</c:v>
                </c:pt>
                <c:pt idx="39">
                  <c:v>17.30800578785874</c:v>
                </c:pt>
                <c:pt idx="40">
                  <c:v>17.90260489722154</c:v>
                </c:pt>
                <c:pt idx="41">
                  <c:v>18.400515207429315</c:v>
                </c:pt>
                <c:pt idx="42">
                  <c:v>18.793941799445832</c:v>
                </c:pt>
                <c:pt idx="43">
                  <c:v>19.077583840088678</c:v>
                </c:pt>
                <c:pt idx="44">
                  <c:v>19.248957932204892</c:v>
                </c:pt>
                <c:pt idx="45">
                  <c:v>19.308634271086337</c:v>
                </c:pt>
                <c:pt idx="46">
                  <c:v>19.260368529360889</c:v>
                </c:pt>
                <c:pt idx="47">
                  <c:v>19.111116173689574</c:v>
                </c:pt>
                <c:pt idx="48">
                  <c:v>18.870920711460951</c:v>
                </c:pt>
                <c:pt idx="49">
                  <c:v>18.552672970921236</c:v>
                </c:pt>
                <c:pt idx="50">
                  <c:v>18.171744663356069</c:v>
                </c:pt>
                <c:pt idx="51">
                  <c:v>17.74550583706657</c:v>
                </c:pt>
                <c:pt idx="52">
                  <c:v>17.292742050911773</c:v>
                </c:pt>
                <c:pt idx="53">
                  <c:v>16.832992798274383</c:v>
                </c:pt>
                <c:pt idx="54">
                  <c:v>16.385837540377423</c:v>
                </c:pt>
                <c:pt idx="55">
                  <c:v>15.970159337765264</c:v>
                </c:pt>
                <c:pt idx="56">
                  <c:v>15.603418237922476</c:v>
                </c:pt>
                <c:pt idx="57">
                  <c:v>15.300967103972329</c:v>
                </c:pt>
                <c:pt idx="58">
                  <c:v>15.075441369196103</c:v>
                </c:pt>
                <c:pt idx="59">
                  <c:v>14.936251295270912</c:v>
                </c:pt>
                <c:pt idx="60">
                  <c:v>14.889200826345556</c:v>
                </c:pt>
                <c:pt idx="61">
                  <c:v>14.936251295270903</c:v>
                </c:pt>
                <c:pt idx="62">
                  <c:v>15.075441369196088</c:v>
                </c:pt>
                <c:pt idx="63">
                  <c:v>15.300967103972301</c:v>
                </c:pt>
                <c:pt idx="64">
                  <c:v>15.603418237922444</c:v>
                </c:pt>
                <c:pt idx="65">
                  <c:v>15.97015933776523</c:v>
                </c:pt>
                <c:pt idx="66">
                  <c:v>16.385837540377388</c:v>
                </c:pt>
                <c:pt idx="67">
                  <c:v>16.832992798274343</c:v>
                </c:pt>
                <c:pt idx="68">
                  <c:v>17.292742050911734</c:v>
                </c:pt>
                <c:pt idx="69">
                  <c:v>17.745505837066528</c:v>
                </c:pt>
                <c:pt idx="70">
                  <c:v>18.171744663356026</c:v>
                </c:pt>
                <c:pt idx="71">
                  <c:v>18.552672970921204</c:v>
                </c:pt>
                <c:pt idx="72">
                  <c:v>18.870920711460926</c:v>
                </c:pt>
                <c:pt idx="73">
                  <c:v>19.111116173689553</c:v>
                </c:pt>
                <c:pt idx="74">
                  <c:v>19.260368529360875</c:v>
                </c:pt>
                <c:pt idx="75">
                  <c:v>19.308634271086337</c:v>
                </c:pt>
                <c:pt idx="76">
                  <c:v>19.248957932204899</c:v>
                </c:pt>
                <c:pt idx="77">
                  <c:v>19.0775838400887</c:v>
                </c:pt>
                <c:pt idx="78">
                  <c:v>18.793941799445864</c:v>
                </c:pt>
                <c:pt idx="79">
                  <c:v>18.400515207429358</c:v>
                </c:pt>
                <c:pt idx="80">
                  <c:v>17.90260489722159</c:v>
                </c:pt>
                <c:pt idx="81">
                  <c:v>17.308005787858797</c:v>
                </c:pt>
                <c:pt idx="82">
                  <c:v>16.626616057081712</c:v>
                </c:pt>
                <c:pt idx="83">
                  <c:v>15.870000000000077</c:v>
                </c:pt>
                <c:pt idx="84">
                  <c:v>15.050926012588072</c:v>
                </c:pt>
                <c:pt idx="85">
                  <c:v>14.182900335030029</c:v>
                </c:pt>
                <c:pt idx="86">
                  <c:v>13.279715449872828</c:v>
                </c:pt>
                <c:pt idx="87">
                  <c:v>12.355029538346409</c:v>
                </c:pt>
                <c:pt idx="88">
                  <c:v>11.421990364427602</c:v>
                </c:pt>
                <c:pt idx="89">
                  <c:v>10.492913598776626</c:v>
                </c:pt>
                <c:pt idx="90">
                  <c:v>9.5790221267267608</c:v>
                </c:pt>
                <c:pt idx="91">
                  <c:v>8.6902495012540442</c:v>
                </c:pt>
                <c:pt idx="92">
                  <c:v>7.8351075705954667</c:v>
                </c:pt>
                <c:pt idx="93">
                  <c:v>7.0206155634175778</c:v>
                </c:pt>
                <c:pt idx="94">
                  <c:v>6.2522856461020533</c:v>
                </c:pt>
                <c:pt idx="95">
                  <c:v>5.5341582314539428</c:v>
                </c:pt>
                <c:pt idx="96">
                  <c:v>4.8688791332304406</c:v>
                </c:pt>
                <c:pt idx="97">
                  <c:v>4.2578100103562067</c:v>
                </c:pt>
                <c:pt idx="98">
                  <c:v>3.7011633849973173</c:v>
                </c:pt>
                <c:pt idx="99">
                  <c:v>3.1981537853659843</c:v>
                </c:pt>
                <c:pt idx="100">
                  <c:v>2.7471571788917504</c:v>
                </c:pt>
                <c:pt idx="101">
                  <c:v>2.3458717388384631</c:v>
                </c:pt>
                <c:pt idx="102">
                  <c:v>1.991474041349665</c:v>
                </c:pt>
                <c:pt idx="103">
                  <c:v>1.6807659384745188</c:v>
                </c:pt>
                <c:pt idx="104">
                  <c:v>1.4103085227050121</c:v>
                </c:pt>
                <c:pt idx="105">
                  <c:v>1.1765407280935474</c:v>
                </c:pt>
                <c:pt idx="106">
                  <c:v>0.97588115332275782</c:v>
                </c:pt>
                <c:pt idx="107">
                  <c:v>0.80481260795504717</c:v>
                </c:pt>
                <c:pt idx="108">
                  <c:v>0.65994965244704218</c:v>
                </c:pt>
                <c:pt idx="109">
                  <c:v>0.53809001531089118</c:v>
                </c:pt>
                <c:pt idx="110">
                  <c:v>0.43625122726473087</c:v>
                </c:pt>
                <c:pt idx="111">
                  <c:v>0.35169412083611534</c:v>
                </c:pt>
                <c:pt idx="112">
                  <c:v>0.28193501930348597</c:v>
                </c:pt>
                <c:pt idx="113">
                  <c:v>0.22474849977834924</c:v>
                </c:pt>
                <c:pt idx="114">
                  <c:v>0.17816258249182315</c:v>
                </c:pt>
                <c:pt idx="115">
                  <c:v>0.14044809331053684</c:v>
                </c:pt>
                <c:pt idx="116">
                  <c:v>0.11010378971217674</c:v>
                </c:pt>
                <c:pt idx="117">
                  <c:v>8.5838650644400896E-2</c:v>
                </c:pt>
                <c:pt idx="118">
                  <c:v>6.6552524157778972E-2</c:v>
                </c:pt>
                <c:pt idx="119">
                  <c:v>5.1316116908895523E-2</c:v>
                </c:pt>
                <c:pt idx="120">
                  <c:v>3.9351107110209615E-2</c:v>
                </c:pt>
              </c:numCache>
            </c:numRef>
          </c:val>
        </c:ser>
        <c:ser>
          <c:idx val="28"/>
          <c:order val="28"/>
          <c:val>
            <c:numRef>
              <c:f>三圍函數2!$AD$2:$AD$122</c:f>
              <c:numCache>
                <c:formatCode>General</c:formatCode>
                <c:ptCount val="121"/>
                <c:pt idx="0">
                  <c:v>3.502436957112269E-2</c:v>
                </c:pt>
                <c:pt idx="1">
                  <c:v>4.5667874700831501E-2</c:v>
                </c:pt>
                <c:pt idx="2">
                  <c:v>5.9219186320438259E-2</c:v>
                </c:pt>
                <c:pt idx="3">
                  <c:v>7.6369288045590691E-2</c:v>
                </c:pt>
                <c:pt idx="4">
                  <c:v>9.7942899351860874E-2</c:v>
                </c:pt>
                <c:pt idx="5">
                  <c:v>0.12491598840741226</c:v>
                </c:pt>
                <c:pt idx="6">
                  <c:v>0.15843335144833054</c:v>
                </c:pt>
                <c:pt idx="7">
                  <c:v>0.19982555644204206</c:v>
                </c:pt>
                <c:pt idx="8">
                  <c:v>0.25062436848690484</c:v>
                </c:pt>
                <c:pt idx="9">
                  <c:v>0.31257558795732854</c:v>
                </c:pt>
                <c:pt idx="10">
                  <c:v>0.38764804929916774</c:v>
                </c:pt>
                <c:pt idx="11">
                  <c:v>0.4780373606971573</c:v>
                </c:pt>
                <c:pt idx="12">
                  <c:v>0.58616282717230306</c:v>
                </c:pt>
                <c:pt idx="13">
                  <c:v>0.71465590880111818</c:v>
                </c:pt>
                <c:pt idx="14">
                  <c:v>0.86633854004461253</c:v>
                </c:pt>
                <c:pt idx="15">
                  <c:v>1.0441896946943847</c:v>
                </c:pt>
                <c:pt idx="16">
                  <c:v>1.2512987422557067</c:v>
                </c:pt>
                <c:pt idx="17">
                  <c:v>1.4908044222979984</c:v>
                </c:pt>
                <c:pt idx="18">
                  <c:v>1.7658186763428096</c:v>
                </c:pt>
                <c:pt idx="19">
                  <c:v>2.0793351296200226</c:v>
                </c:pt>
                <c:pt idx="20">
                  <c:v>2.4341227074514342</c:v>
                </c:pt>
                <c:pt idx="21">
                  <c:v>2.83260569382128</c:v>
                </c:pt>
                <c:pt idx="22">
                  <c:v>3.2767324728135545</c:v>
                </c:pt>
                <c:pt idx="23">
                  <c:v>3.7678362051909917</c:v>
                </c:pt>
                <c:pt idx="24">
                  <c:v>4.3064917384590604</c:v>
                </c:pt>
                <c:pt idx="25">
                  <c:v>4.8923740736362067</c:v>
                </c:pt>
                <c:pt idx="26">
                  <c:v>5.5241246498080816</c:v>
                </c:pt>
                <c:pt idx="27">
                  <c:v>6.1992324849742957</c:v>
                </c:pt>
                <c:pt idx="28">
                  <c:v>6.9139377514258955</c:v>
                </c:pt>
                <c:pt idx="29">
                  <c:v>7.6631655895095339</c:v>
                </c:pt>
                <c:pt idx="30">
                  <c:v>8.4404978051756423</c:v>
                </c:pt>
                <c:pt idx="31">
                  <c:v>9.2381894967902625</c:v>
                </c:pt>
                <c:pt idx="32">
                  <c:v>10.04723657680136</c:v>
                </c:pt>
                <c:pt idx="33">
                  <c:v>10.857498580308645</c:v>
                </c:pt>
                <c:pt idx="34">
                  <c:v>11.657879101627676</c:v>
                </c:pt>
                <c:pt idx="35">
                  <c:v>12.436563721376121</c:v>
                </c:pt>
                <c:pt idx="36">
                  <c:v>13.181312465530302</c:v>
                </c:pt>
                <c:pt idx="37">
                  <c:v>13.879800793963019</c:v>
                </c:pt>
                <c:pt idx="38">
                  <c:v>14.520000000000003</c:v>
                </c:pt>
                <c:pt idx="39">
                  <c:v>15.090584890267445</c:v>
                </c:pt>
                <c:pt idx="40">
                  <c:v>15.581353897253688</c:v>
                </c:pt>
                <c:pt idx="41">
                  <c:v>15.983644551919319</c:v>
                </c:pt>
                <c:pt idx="42">
                  <c:v>16.290725698242706</c:v>
                </c:pt>
                <c:pt idx="43">
                  <c:v>16.498147131169418</c:v>
                </c:pt>
                <c:pt idx="44">
                  <c:v>16.60402761296282</c:v>
                </c:pt>
                <c:pt idx="45">
                  <c:v>16.609263550099165</c:v>
                </c:pt>
                <c:pt idx="46">
                  <c:v>16.517643013576915</c:v>
                </c:pt>
                <c:pt idx="47">
                  <c:v>16.33585321300562</c:v>
                </c:pt>
                <c:pt idx="48">
                  <c:v>16.073373872731622</c:v>
                </c:pt>
                <c:pt idx="49">
                  <c:v>15.742254022705442</c:v>
                </c:pt>
                <c:pt idx="50">
                  <c:v>15.356775263728002</c:v>
                </c:pt>
                <c:pt idx="51">
                  <c:v>14.93301030405012</c:v>
                </c:pt>
                <c:pt idx="52">
                  <c:v>14.488291168580309</c:v>
                </c:pt>
                <c:pt idx="53">
                  <c:v>14.040606618376209</c:v>
                </c:pt>
                <c:pt idx="54">
                  <c:v>13.607952662620999</c:v>
                </c:pt>
                <c:pt idx="55">
                  <c:v>13.207663307242015</c:v>
                </c:pt>
                <c:pt idx="56">
                  <c:v>12.85575062772878</c:v>
                </c:pt>
                <c:pt idx="57">
                  <c:v>12.566283715625028</c:v>
                </c:pt>
                <c:pt idx="58">
                  <c:v>12.350834952580014</c:v>
                </c:pt>
                <c:pt idx="59">
                  <c:v>12.218019431707715</c:v>
                </c:pt>
                <c:pt idx="60">
                  <c:v>12.173149288753006</c:v>
                </c:pt>
                <c:pt idx="61">
                  <c:v>12.218019431707708</c:v>
                </c:pt>
                <c:pt idx="62">
                  <c:v>12.350834952579996</c:v>
                </c:pt>
                <c:pt idx="63">
                  <c:v>12.566283715625005</c:v>
                </c:pt>
                <c:pt idx="64">
                  <c:v>12.855750627728749</c:v>
                </c:pt>
                <c:pt idx="65">
                  <c:v>13.207663307241978</c:v>
                </c:pt>
                <c:pt idx="66">
                  <c:v>13.60795266262096</c:v>
                </c:pt>
                <c:pt idx="67">
                  <c:v>14.040606618376174</c:v>
                </c:pt>
                <c:pt idx="68">
                  <c:v>14.48829116858027</c:v>
                </c:pt>
                <c:pt idx="69">
                  <c:v>14.933010304050079</c:v>
                </c:pt>
                <c:pt idx="70">
                  <c:v>15.356775263727961</c:v>
                </c:pt>
                <c:pt idx="71">
                  <c:v>15.742254022705406</c:v>
                </c:pt>
                <c:pt idx="72">
                  <c:v>16.073373872731597</c:v>
                </c:pt>
                <c:pt idx="73">
                  <c:v>16.335853213005599</c:v>
                </c:pt>
                <c:pt idx="74">
                  <c:v>16.517643013576901</c:v>
                </c:pt>
                <c:pt idx="75">
                  <c:v>16.609263550099158</c:v>
                </c:pt>
                <c:pt idx="76">
                  <c:v>16.604027612962824</c:v>
                </c:pt>
                <c:pt idx="77">
                  <c:v>16.498147131169429</c:v>
                </c:pt>
                <c:pt idx="78">
                  <c:v>16.290725698242728</c:v>
                </c:pt>
                <c:pt idx="79">
                  <c:v>15.983644551919351</c:v>
                </c:pt>
                <c:pt idx="80">
                  <c:v>15.581353897253722</c:v>
                </c:pt>
                <c:pt idx="81">
                  <c:v>15.090584890267492</c:v>
                </c:pt>
                <c:pt idx="82">
                  <c:v>14.520000000000062</c:v>
                </c:pt>
                <c:pt idx="83">
                  <c:v>13.87980079396308</c:v>
                </c:pt>
                <c:pt idx="84">
                  <c:v>13.181312465530372</c:v>
                </c:pt>
                <c:pt idx="85">
                  <c:v>12.43656372137619</c:v>
                </c:pt>
                <c:pt idx="86">
                  <c:v>11.657879101627751</c:v>
                </c:pt>
                <c:pt idx="87">
                  <c:v>10.85749858030872</c:v>
                </c:pt>
                <c:pt idx="88">
                  <c:v>10.047236576801433</c:v>
                </c:pt>
                <c:pt idx="89">
                  <c:v>9.2381894967903389</c:v>
                </c:pt>
                <c:pt idx="90">
                  <c:v>8.4404978051757134</c:v>
                </c:pt>
                <c:pt idx="91">
                  <c:v>7.663165589509604</c:v>
                </c:pt>
                <c:pt idx="92">
                  <c:v>6.9139377514259666</c:v>
                </c:pt>
                <c:pt idx="93">
                  <c:v>6.1992324849743614</c:v>
                </c:pt>
                <c:pt idx="94">
                  <c:v>5.5241246498081429</c:v>
                </c:pt>
                <c:pt idx="95">
                  <c:v>4.8923740736362618</c:v>
                </c:pt>
                <c:pt idx="96">
                  <c:v>4.3064917384591128</c:v>
                </c:pt>
                <c:pt idx="97">
                  <c:v>3.7678362051910401</c:v>
                </c:pt>
                <c:pt idx="98">
                  <c:v>3.2767324728135985</c:v>
                </c:pt>
                <c:pt idx="99">
                  <c:v>2.8326056938213191</c:v>
                </c:pt>
                <c:pt idx="100">
                  <c:v>2.4341227074514693</c:v>
                </c:pt>
                <c:pt idx="101">
                  <c:v>2.0793351296200533</c:v>
                </c:pt>
                <c:pt idx="102">
                  <c:v>1.7658186763428361</c:v>
                </c:pt>
                <c:pt idx="103">
                  <c:v>1.4908044222980206</c:v>
                </c:pt>
                <c:pt idx="104">
                  <c:v>1.2512987422557267</c:v>
                </c:pt>
                <c:pt idx="105">
                  <c:v>1.0441896946944018</c:v>
                </c:pt>
                <c:pt idx="106">
                  <c:v>0.8663385400446264</c:v>
                </c:pt>
                <c:pt idx="107">
                  <c:v>0.71465590880113095</c:v>
                </c:pt>
                <c:pt idx="108">
                  <c:v>0.58616282717231349</c:v>
                </c:pt>
                <c:pt idx="109">
                  <c:v>0.4780373606971659</c:v>
                </c:pt>
                <c:pt idx="110">
                  <c:v>0.38764804929917468</c:v>
                </c:pt>
                <c:pt idx="111">
                  <c:v>0.31257558795733476</c:v>
                </c:pt>
                <c:pt idx="112">
                  <c:v>0.25062436848690983</c:v>
                </c:pt>
                <c:pt idx="113">
                  <c:v>0.19982555644204608</c:v>
                </c:pt>
                <c:pt idx="114">
                  <c:v>0.15843335144833404</c:v>
                </c:pt>
                <c:pt idx="115">
                  <c:v>0.12491598840741495</c:v>
                </c:pt>
                <c:pt idx="116">
                  <c:v>9.7942899351863039E-2</c:v>
                </c:pt>
                <c:pt idx="117">
                  <c:v>7.6369288045592371E-2</c:v>
                </c:pt>
                <c:pt idx="118">
                  <c:v>5.9219186320439571E-2</c:v>
                </c:pt>
                <c:pt idx="119">
                  <c:v>4.5667874700832514E-2</c:v>
                </c:pt>
                <c:pt idx="120">
                  <c:v>3.502436957112353E-2</c:v>
                </c:pt>
              </c:numCache>
            </c:numRef>
          </c:val>
        </c:ser>
        <c:ser>
          <c:idx val="29"/>
          <c:order val="29"/>
          <c:val>
            <c:numRef>
              <c:f>三圍函數2!$AE$2:$AE$122</c:f>
              <c:numCache>
                <c:formatCode>General</c:formatCode>
                <c:ptCount val="121"/>
                <c:pt idx="0">
                  <c:v>3.1334699947736459E-2</c:v>
                </c:pt>
                <c:pt idx="1">
                  <c:v>4.0851850511757104E-2</c:v>
                </c:pt>
                <c:pt idx="2">
                  <c:v>5.2967127505379664E-2</c:v>
                </c:pt>
                <c:pt idx="3">
                  <c:v>6.8297205908583916E-2</c:v>
                </c:pt>
                <c:pt idx="4">
                  <c:v>8.7577860038509203E-2</c:v>
                </c:pt>
                <c:pt idx="5">
                  <c:v>0.11167946985083134</c:v>
                </c:pt>
                <c:pt idx="6">
                  <c:v>0.14162254944062747</c:v>
                </c:pt>
                <c:pt idx="7">
                  <c:v>0.17859266376919797</c:v>
                </c:pt>
                <c:pt idx="8">
                  <c:v>0.22395393830057497</c:v>
                </c:pt>
                <c:pt idx="9">
                  <c:v>0.27926019968173982</c:v>
                </c:pt>
                <c:pt idx="10">
                  <c:v>0.34626262240537975</c:v>
                </c:pt>
                <c:pt idx="11">
                  <c:v>0.42691260745609</c:v>
                </c:pt>
                <c:pt idx="12">
                  <c:v>0.52335849740859497</c:v>
                </c:pt>
                <c:pt idx="13">
                  <c:v>0.63793465341320288</c:v>
                </c:pt>
                <c:pt idx="14">
                  <c:v>0.7731413994672901</c:v>
                </c:pt>
                <c:pt idx="15">
                  <c:v>0.93161439543105296</c:v>
                </c:pt>
                <c:pt idx="16">
                  <c:v>1.1160821490269281</c:v>
                </c:pt>
                <c:pt idx="17">
                  <c:v>1.3293106333900186</c:v>
                </c:pt>
                <c:pt idx="18">
                  <c:v>1.5740343520958158</c:v>
                </c:pt>
                <c:pt idx="19">
                  <c:v>1.8528736944470159</c:v>
                </c:pt>
                <c:pt idx="20">
                  <c:v>2.1682390498878248</c:v>
                </c:pt>
                <c:pt idx="21">
                  <c:v>2.5222228931227879</c:v>
                </c:pt>
                <c:pt idx="22">
                  <c:v>2.9164818925414986</c:v>
                </c:pt>
                <c:pt idx="23">
                  <c:v>3.3521120049647473</c:v>
                </c:pt>
                <c:pt idx="24">
                  <c:v>3.8295204596738195</c:v>
                </c:pt>
                <c:pt idx="25">
                  <c:v>4.3482994538326345</c:v>
                </c:pt>
                <c:pt idx="26">
                  <c:v>4.9071072203251314</c:v>
                </c:pt>
                <c:pt idx="27">
                  <c:v>5.5035628215152963</c:v>
                </c:pt>
                <c:pt idx="28">
                  <c:v>6.1341614988992568</c:v>
                </c:pt>
                <c:pt idx="29">
                  <c:v>6.794217600337908</c:v>
                </c:pt>
                <c:pt idx="30">
                  <c:v>7.4778419507291281</c:v>
                </c:pt>
                <c:pt idx="31">
                  <c:v>8.1779599772411373</c:v>
                </c:pt>
                <c:pt idx="32">
                  <c:v>8.8863759123342803</c:v>
                </c:pt>
                <c:pt idx="33">
                  <c:v>9.5938869649710217</c:v>
                </c:pt>
                <c:pt idx="34">
                  <c:v>10.290449487917668</c:v>
                </c:pt>
                <c:pt idx="35">
                  <c:v>10.965396922455291</c:v>
                </c:pt>
                <c:pt idx="36">
                  <c:v>11.607706748538021</c:v>
                </c:pt>
                <c:pt idx="37">
                  <c:v>12.206310917009295</c:v>
                </c:pt>
                <c:pt idx="38">
                  <c:v>12.750441427495272</c:v>
                </c:pt>
                <c:pt idx="39">
                  <c:v>13.230000000000011</c:v>
                </c:pt>
                <c:pt idx="40">
                  <c:v>13.635938343254937</c:v>
                </c:pt>
                <c:pt idx="41">
                  <c:v>13.960633525770762</c:v>
                </c:pt>
                <c:pt idx="42">
                  <c:v>14.198241575735871</c:v>
                </c:pt>
                <c:pt idx="43">
                  <c:v>14.345011822349777</c:v>
                </c:pt>
                <c:pt idx="44">
                  <c:v>14.399544759734853</c:v>
                </c:pt>
                <c:pt idx="45">
                  <c:v>14.362977436487311</c:v>
                </c:pt>
                <c:pt idx="46">
                  <c:v>14.239082566438192</c:v>
                </c:pt>
                <c:pt idx="47">
                  <c:v>14.034270676158535</c:v>
                </c:pt>
                <c:pt idx="48">
                  <c:v>13.757488546170038</c:v>
                </c:pt>
                <c:pt idx="49">
                  <c:v>13.420011798809638</c:v>
                </c:pt>
                <c:pt idx="50">
                  <c:v>13.035134514995338</c:v>
                </c:pt>
                <c:pt idx="51">
                  <c:v>12.617763960235212</c:v>
                </c:pt>
                <c:pt idx="52">
                  <c:v>12.183933574370958</c:v>
                </c:pt>
                <c:pt idx="53">
                  <c:v>11.75025202690879</c:v>
                </c:pt>
                <c:pt idx="54">
                  <c:v>11.333310067402147</c:v>
                </c:pt>
                <c:pt idx="55">
                  <c:v>10.94906984554059</c:v>
                </c:pt>
                <c:pt idx="56">
                  <c:v>10.612263125249989</c:v>
                </c:pt>
                <c:pt idx="57">
                  <c:v>10.33582522424004</c:v>
                </c:pt>
                <c:pt idx="58">
                  <c:v>10.130390506694207</c:v>
                </c:pt>
                <c:pt idx="59">
                  <c:v>10.003872859741666</c:v>
                </c:pt>
                <c:pt idx="60">
                  <c:v>9.9611508987775448</c:v>
                </c:pt>
                <c:pt idx="61">
                  <c:v>10.003872859741659</c:v>
                </c:pt>
                <c:pt idx="62">
                  <c:v>10.130390506694193</c:v>
                </c:pt>
                <c:pt idx="63">
                  <c:v>10.335825224240015</c:v>
                </c:pt>
                <c:pt idx="64">
                  <c:v>10.612263125249957</c:v>
                </c:pt>
                <c:pt idx="65">
                  <c:v>10.949069845540558</c:v>
                </c:pt>
                <c:pt idx="66">
                  <c:v>11.333310067402111</c:v>
                </c:pt>
                <c:pt idx="67">
                  <c:v>11.750252026908749</c:v>
                </c:pt>
                <c:pt idx="68">
                  <c:v>12.183933574370917</c:v>
                </c:pt>
                <c:pt idx="69">
                  <c:v>12.617763960235171</c:v>
                </c:pt>
                <c:pt idx="70">
                  <c:v>13.035134514995301</c:v>
                </c:pt>
                <c:pt idx="71">
                  <c:v>13.420011798809604</c:v>
                </c:pt>
                <c:pt idx="72">
                  <c:v>13.757488546170009</c:v>
                </c:pt>
                <c:pt idx="73">
                  <c:v>14.03427067615851</c:v>
                </c:pt>
                <c:pt idx="74">
                  <c:v>14.239082566438173</c:v>
                </c:pt>
                <c:pt idx="75">
                  <c:v>14.362977436487304</c:v>
                </c:pt>
                <c:pt idx="76">
                  <c:v>14.399544759734853</c:v>
                </c:pt>
                <c:pt idx="77">
                  <c:v>14.345011822349782</c:v>
                </c:pt>
                <c:pt idx="78">
                  <c:v>14.198241575735889</c:v>
                </c:pt>
                <c:pt idx="79">
                  <c:v>13.960633525770785</c:v>
                </c:pt>
                <c:pt idx="80">
                  <c:v>13.635938343254967</c:v>
                </c:pt>
                <c:pt idx="81">
                  <c:v>13.23000000000005</c:v>
                </c:pt>
                <c:pt idx="82">
                  <c:v>12.75044142749532</c:v>
                </c:pt>
                <c:pt idx="83">
                  <c:v>12.206310917009349</c:v>
                </c:pt>
                <c:pt idx="84">
                  <c:v>11.607706748538078</c:v>
                </c:pt>
                <c:pt idx="85">
                  <c:v>10.965396922455353</c:v>
                </c:pt>
                <c:pt idx="86">
                  <c:v>10.29044948791773</c:v>
                </c:pt>
                <c:pt idx="87">
                  <c:v>9.5938869649710892</c:v>
                </c:pt>
                <c:pt idx="88">
                  <c:v>8.8863759123343442</c:v>
                </c:pt>
                <c:pt idx="89">
                  <c:v>8.1779599772412048</c:v>
                </c:pt>
                <c:pt idx="90">
                  <c:v>7.477841950729192</c:v>
                </c:pt>
                <c:pt idx="91">
                  <c:v>6.7942176003379702</c:v>
                </c:pt>
                <c:pt idx="92">
                  <c:v>6.1341614988993189</c:v>
                </c:pt>
                <c:pt idx="93">
                  <c:v>5.5035628215153549</c:v>
                </c:pt>
                <c:pt idx="94">
                  <c:v>4.9071072203251855</c:v>
                </c:pt>
                <c:pt idx="95">
                  <c:v>4.3482994538326825</c:v>
                </c:pt>
                <c:pt idx="96">
                  <c:v>3.8295204596738661</c:v>
                </c:pt>
                <c:pt idx="97">
                  <c:v>3.3521120049647908</c:v>
                </c:pt>
                <c:pt idx="98">
                  <c:v>2.9164818925415377</c:v>
                </c:pt>
                <c:pt idx="99">
                  <c:v>2.5222228931228239</c:v>
                </c:pt>
                <c:pt idx="100">
                  <c:v>2.1682390498878559</c:v>
                </c:pt>
                <c:pt idx="101">
                  <c:v>1.8528736944470432</c:v>
                </c:pt>
                <c:pt idx="102">
                  <c:v>1.5740343520958391</c:v>
                </c:pt>
                <c:pt idx="103">
                  <c:v>1.3293106333900384</c:v>
                </c:pt>
                <c:pt idx="104">
                  <c:v>1.1160821490269457</c:v>
                </c:pt>
                <c:pt idx="105">
                  <c:v>0.93161439543106839</c:v>
                </c:pt>
                <c:pt idx="106">
                  <c:v>0.7731413994673032</c:v>
                </c:pt>
                <c:pt idx="107">
                  <c:v>0.63793465341321365</c:v>
                </c:pt>
                <c:pt idx="108">
                  <c:v>0.52335849740860441</c:v>
                </c:pt>
                <c:pt idx="109">
                  <c:v>0.4269126074560976</c:v>
                </c:pt>
                <c:pt idx="110">
                  <c:v>0.3462626224053863</c:v>
                </c:pt>
                <c:pt idx="111">
                  <c:v>0.27926019968174531</c:v>
                </c:pt>
                <c:pt idx="112">
                  <c:v>0.22395393830057936</c:v>
                </c:pt>
                <c:pt idx="113">
                  <c:v>0.17859266376920152</c:v>
                </c:pt>
                <c:pt idx="114">
                  <c:v>0.14162254944063046</c:v>
                </c:pt>
                <c:pt idx="115">
                  <c:v>0.1116794698508338</c:v>
                </c:pt>
                <c:pt idx="116">
                  <c:v>8.7577860038511118E-2</c:v>
                </c:pt>
                <c:pt idx="117">
                  <c:v>6.8297205908585401E-2</c:v>
                </c:pt>
                <c:pt idx="118">
                  <c:v>5.2967127505380844E-2</c:v>
                </c:pt>
                <c:pt idx="119">
                  <c:v>4.0851850511758013E-2</c:v>
                </c:pt>
                <c:pt idx="120">
                  <c:v>3.1334699947737216E-2</c:v>
                </c:pt>
              </c:numCache>
            </c:numRef>
          </c:val>
        </c:ser>
        <c:ser>
          <c:idx val="30"/>
          <c:order val="30"/>
          <c:val>
            <c:numRef>
              <c:f>三圍函數2!$AF$2:$AF$122</c:f>
              <c:numCache>
                <c:formatCode>General</c:formatCode>
                <c:ptCount val="121"/>
                <c:pt idx="0">
                  <c:v>2.8178860743811047E-2</c:v>
                </c:pt>
                <c:pt idx="1">
                  <c:v>3.6733090966267749E-2</c:v>
                </c:pt>
                <c:pt idx="2">
                  <c:v>4.7620881952963344E-2</c:v>
                </c:pt>
                <c:pt idx="3">
                  <c:v>6.1395490929206445E-2</c:v>
                </c:pt>
                <c:pt idx="4">
                  <c:v>7.8716806077489154E-2</c:v>
                </c:pt>
                <c:pt idx="5">
                  <c:v>0.1003651515101146</c:v>
                </c:pt>
                <c:pt idx="6">
                  <c:v>0.12725507995375573</c:v>
                </c:pt>
                <c:pt idx="7">
                  <c:v>0.16044857809946389</c:v>
                </c:pt>
                <c:pt idx="8">
                  <c:v>0.20116696444469209</c:v>
                </c:pt>
                <c:pt idx="9">
                  <c:v>0.25080060989273151</c:v>
                </c:pt>
                <c:pt idx="10">
                  <c:v>0.31091546515149526</c:v>
                </c:pt>
                <c:pt idx="11">
                  <c:v>0.38325524596909771</c:v>
                </c:pt>
                <c:pt idx="12">
                  <c:v>0.46973801935879023</c:v>
                </c:pt>
                <c:pt idx="13">
                  <c:v>0.57244586484487014</c:v>
                </c:pt>
                <c:pt idx="14">
                  <c:v>0.69360626929963465</c:v>
                </c:pt>
                <c:pt idx="15">
                  <c:v>0.83556396755540085</c:v>
                </c:pt>
                <c:pt idx="16">
                  <c:v>1.0007420786273786</c:v>
                </c:pt>
                <c:pt idx="17">
                  <c:v>1.1915916223780754</c:v>
                </c:pt>
                <c:pt idx="18">
                  <c:v>1.4105288440466011</c:v>
                </c:pt>
                <c:pt idx="19">
                  <c:v>1.6598602299435068</c:v>
                </c:pt>
                <c:pt idx="20">
                  <c:v>1.9416956663466765</c:v>
                </c:pt>
                <c:pt idx="21">
                  <c:v>2.2578508672316211</c:v>
                </c:pt>
                <c:pt idx="22">
                  <c:v>2.6097409581508755</c:v>
                </c:pt>
                <c:pt idx="23">
                  <c:v>2.9982679269533565</c:v>
                </c:pt>
                <c:pt idx="24">
                  <c:v>3.4237055008367467</c:v>
                </c:pt>
                <c:pt idx="25">
                  <c:v>3.8855858377353139</c:v>
                </c:pt>
                <c:pt idx="26">
                  <c:v>4.3825931743430928</c:v>
                </c:pt>
                <c:pt idx="27">
                  <c:v>4.9124701931826156</c:v>
                </c:pt>
                <c:pt idx="28">
                  <c:v>5.4719432940678869</c:v>
                </c:pt>
                <c:pt idx="29">
                  <c:v>6.0566731189688134</c:v>
                </c:pt>
                <c:pt idx="30">
                  <c:v>6.6612365269993958</c:v>
                </c:pt>
                <c:pt idx="31">
                  <c:v>7.2791457018182983</c:v>
                </c:pt>
                <c:pt idx="32">
                  <c:v>7.9029091665262916</c:v>
                </c:pt>
                <c:pt idx="33">
                  <c:v>8.5241381709812369</c:v>
                </c:pt>
                <c:pt idx="34">
                  <c:v>9.133700217692855</c:v>
                </c:pt>
                <c:pt idx="35">
                  <c:v>9.7219194469713628</c:v>
                </c:pt>
                <c:pt idx="36">
                  <c:v>10.278821280486929</c:v>
                </c:pt>
                <c:pt idx="37">
                  <c:v>10.794416223752556</c:v>
                </c:pt>
                <c:pt idx="38">
                  <c:v>11.259015176525899</c:v>
                </c:pt>
                <c:pt idx="39">
                  <c:v>11.663566140182187</c:v>
                </c:pt>
                <c:pt idx="40">
                  <c:v>12.000000000000011</c:v>
                </c:pt>
                <c:pt idx="41">
                  <c:v>12.261571258788109</c:v>
                </c:pt>
                <c:pt idx="42">
                  <c:v>12.443178359893139</c:v>
                </c:pt>
                <c:pt idx="43">
                  <c:v>12.541647697163594</c:v>
                </c:pt>
                <c:pt idx="44">
                  <c:v>12.555965671548611</c:v>
                </c:pt>
                <c:pt idx="45">
                  <c:v>12.487444282737735</c:v>
                </c:pt>
                <c:pt idx="46">
                  <c:v>12.33980775454906</c:v>
                </c:pt>
                <c:pt idx="47">
                  <c:v>12.119190544764926</c:v>
                </c:pt>
                <c:pt idx="48">
                  <c:v>11.83404068686294</c:v>
                </c:pt>
                <c:pt idx="49">
                  <c:v>11.494926600399801</c:v>
                </c:pt>
                <c:pt idx="50">
                  <c:v>11.114250087216591</c:v>
                </c:pt>
                <c:pt idx="51">
                  <c:v>10.705872961500909</c:v>
                </c:pt>
                <c:pt idx="52">
                  <c:v>10.284669376908095</c:v>
                </c:pt>
                <c:pt idx="53">
                  <c:v>9.8660201382093682</c:v>
                </c:pt>
                <c:pt idx="54">
                  <c:v>9.4652688521961981</c:v>
                </c:pt>
                <c:pt idx="55">
                  <c:v>9.0971624443492214</c:v>
                </c:pt>
                <c:pt idx="56">
                  <c:v>8.7753001507017192</c:v>
                </c:pt>
                <c:pt idx="57">
                  <c:v>8.5116154551632679</c:v>
                </c:pt>
                <c:pt idx="58">
                  <c:v>8.3159145195592572</c:v>
                </c:pt>
                <c:pt idx="59">
                  <c:v>8.1954924630900514</c:v>
                </c:pt>
                <c:pt idx="60">
                  <c:v>8.1548454853771641</c:v>
                </c:pt>
                <c:pt idx="61">
                  <c:v>8.1954924630900443</c:v>
                </c:pt>
                <c:pt idx="62">
                  <c:v>8.315914519559243</c:v>
                </c:pt>
                <c:pt idx="63">
                  <c:v>8.5116154551632448</c:v>
                </c:pt>
                <c:pt idx="64">
                  <c:v>8.775300150701689</c:v>
                </c:pt>
                <c:pt idx="65">
                  <c:v>9.097162444349193</c:v>
                </c:pt>
                <c:pt idx="66">
                  <c:v>9.4652688521961625</c:v>
                </c:pt>
                <c:pt idx="67">
                  <c:v>9.8660201382093327</c:v>
                </c:pt>
                <c:pt idx="68">
                  <c:v>10.284669376908058</c:v>
                </c:pt>
                <c:pt idx="69">
                  <c:v>10.705872961500868</c:v>
                </c:pt>
                <c:pt idx="70">
                  <c:v>11.114250087216552</c:v>
                </c:pt>
                <c:pt idx="71">
                  <c:v>11.494926600399765</c:v>
                </c:pt>
                <c:pt idx="72">
                  <c:v>11.834040686862915</c:v>
                </c:pt>
                <c:pt idx="73">
                  <c:v>12.1191905447649</c:v>
                </c:pt>
                <c:pt idx="74">
                  <c:v>12.339807754549039</c:v>
                </c:pt>
                <c:pt idx="75">
                  <c:v>12.487444282737723</c:v>
                </c:pt>
                <c:pt idx="76">
                  <c:v>12.555965671548611</c:v>
                </c:pt>
                <c:pt idx="77">
                  <c:v>12.541647697163601</c:v>
                </c:pt>
                <c:pt idx="78">
                  <c:v>12.443178359893151</c:v>
                </c:pt>
                <c:pt idx="79">
                  <c:v>12.26157125878813</c:v>
                </c:pt>
                <c:pt idx="80">
                  <c:v>12.000000000000039</c:v>
                </c:pt>
                <c:pt idx="81">
                  <c:v>11.663566140182221</c:v>
                </c:pt>
                <c:pt idx="82">
                  <c:v>11.25901517652594</c:v>
                </c:pt>
                <c:pt idx="83">
                  <c:v>10.7944162237526</c:v>
                </c:pt>
                <c:pt idx="84">
                  <c:v>10.278821280486977</c:v>
                </c:pt>
                <c:pt idx="85">
                  <c:v>9.7219194469714143</c:v>
                </c:pt>
                <c:pt idx="86">
                  <c:v>9.1337002176929118</c:v>
                </c:pt>
                <c:pt idx="87">
                  <c:v>8.5241381709812956</c:v>
                </c:pt>
                <c:pt idx="88">
                  <c:v>7.9029091665263485</c:v>
                </c:pt>
                <c:pt idx="89">
                  <c:v>7.2791457018183587</c:v>
                </c:pt>
                <c:pt idx="90">
                  <c:v>6.6612365269994509</c:v>
                </c:pt>
                <c:pt idx="91">
                  <c:v>6.0566731189688685</c:v>
                </c:pt>
                <c:pt idx="92">
                  <c:v>5.4719432940679429</c:v>
                </c:pt>
                <c:pt idx="93">
                  <c:v>4.9124701931826662</c:v>
                </c:pt>
                <c:pt idx="94">
                  <c:v>4.3825931743431417</c:v>
                </c:pt>
                <c:pt idx="95">
                  <c:v>3.8855858377353569</c:v>
                </c:pt>
                <c:pt idx="96">
                  <c:v>3.4237055008367894</c:v>
                </c:pt>
                <c:pt idx="97">
                  <c:v>2.9982679269533956</c:v>
                </c:pt>
                <c:pt idx="98">
                  <c:v>2.6097409581509101</c:v>
                </c:pt>
                <c:pt idx="99">
                  <c:v>2.2578508672316526</c:v>
                </c:pt>
                <c:pt idx="100">
                  <c:v>1.941695666346704</c:v>
                </c:pt>
                <c:pt idx="101">
                  <c:v>1.6598602299435312</c:v>
                </c:pt>
                <c:pt idx="102">
                  <c:v>1.4105288440466217</c:v>
                </c:pt>
                <c:pt idx="103">
                  <c:v>1.1915916223780931</c:v>
                </c:pt>
                <c:pt idx="104">
                  <c:v>1.0007420786273944</c:v>
                </c:pt>
                <c:pt idx="105">
                  <c:v>0.83556396755541473</c:v>
                </c:pt>
                <c:pt idx="106">
                  <c:v>0.69360626929964631</c:v>
                </c:pt>
                <c:pt idx="107">
                  <c:v>0.57244586484488003</c:v>
                </c:pt>
                <c:pt idx="108">
                  <c:v>0.46973801935879855</c:v>
                </c:pt>
                <c:pt idx="109">
                  <c:v>0.3832552459691046</c:v>
                </c:pt>
                <c:pt idx="110">
                  <c:v>0.31091546515150115</c:v>
                </c:pt>
                <c:pt idx="111">
                  <c:v>0.25080060989273645</c:v>
                </c:pt>
                <c:pt idx="112">
                  <c:v>0.20116696444469612</c:v>
                </c:pt>
                <c:pt idx="113">
                  <c:v>0.16044857809946717</c:v>
                </c:pt>
                <c:pt idx="114">
                  <c:v>0.1272550799537584</c:v>
                </c:pt>
                <c:pt idx="115">
                  <c:v>0.1003651515101168</c:v>
                </c:pt>
                <c:pt idx="116">
                  <c:v>7.8716806077490861E-2</c:v>
                </c:pt>
                <c:pt idx="117">
                  <c:v>6.1395490929207798E-2</c:v>
                </c:pt>
                <c:pt idx="118">
                  <c:v>4.7620881952964392E-2</c:v>
                </c:pt>
                <c:pt idx="119">
                  <c:v>3.6733090966268575E-2</c:v>
                </c:pt>
                <c:pt idx="120">
                  <c:v>2.8178860743811721E-2</c:v>
                </c:pt>
              </c:numCache>
            </c:numRef>
          </c:val>
        </c:ser>
        <c:ser>
          <c:idx val="31"/>
          <c:order val="31"/>
          <c:val>
            <c:numRef>
              <c:f>三圍函數2!$AG$2:$AG$122</c:f>
              <c:numCache>
                <c:formatCode>General</c:formatCode>
                <c:ptCount val="121"/>
                <c:pt idx="0">
                  <c:v>2.5472103124517972E-2</c:v>
                </c:pt>
                <c:pt idx="1">
                  <c:v>3.320082534673216E-2</c:v>
                </c:pt>
                <c:pt idx="2">
                  <c:v>4.3036445138424764E-2</c:v>
                </c:pt>
                <c:pt idx="3">
                  <c:v>5.5477941375328611E-2</c:v>
                </c:pt>
                <c:pt idx="4">
                  <c:v>7.1120271322574771E-2</c:v>
                </c:pt>
                <c:pt idx="5">
                  <c:v>9.0666728632090382E-2</c:v>
                </c:pt>
                <c:pt idx="6">
                  <c:v>0.11494126230185872</c:v>
                </c:pt>
                <c:pt idx="7">
                  <c:v>0.1449002325241327</c:v>
                </c:pt>
                <c:pt idx="8">
                  <c:v>0.18164294813393803</c:v>
                </c:pt>
                <c:pt idx="9">
                  <c:v>0.2264201953602486</c:v>
                </c:pt>
                <c:pt idx="10">
                  <c:v>0.28063983586836067</c:v>
                </c:pt>
                <c:pt idx="11">
                  <c:v>0.34586843266169998</c:v>
                </c:pt>
                <c:pt idx="12">
                  <c:v>0.42382776610830619</c:v>
                </c:pt>
                <c:pt idx="13">
                  <c:v>0.51638504156682052</c:v>
                </c:pt>
                <c:pt idx="14">
                  <c:v>0.62553557832476703</c:v>
                </c:pt>
                <c:pt idx="15">
                  <c:v>0.75337682079756496</c:v>
                </c:pt>
                <c:pt idx="16">
                  <c:v>0.90207264070455029</c:v>
                </c:pt>
                <c:pt idx="17">
                  <c:v>1.0738071152425643</c:v>
                </c:pt>
                <c:pt idx="18">
                  <c:v>1.2707272803247514</c:v>
                </c:pt>
                <c:pt idx="19">
                  <c:v>1.4948747747722437</c:v>
                </c:pt>
                <c:pt idx="20">
                  <c:v>1.7481068103903339</c:v>
                </c:pt>
                <c:pt idx="21">
                  <c:v>2.0320075166831018</c:v>
                </c:pt>
                <c:pt idx="22">
                  <c:v>2.3477914021191735</c:v>
                </c:pt>
                <c:pt idx="23">
                  <c:v>2.6962014221768116</c:v>
                </c:pt>
                <c:pt idx="24">
                  <c:v>3.0774049147157143</c:v>
                </c:pt>
                <c:pt idx="25">
                  <c:v>3.4908914138221303</c:v>
                </c:pt>
                <c:pt idx="26">
                  <c:v>3.9353770350080701</c:v>
                </c:pt>
                <c:pt idx="27">
                  <c:v>4.4087206829108716</c:v>
                </c:pt>
                <c:pt idx="28">
                  <c:v>4.9078577101568186</c:v>
                </c:pt>
                <c:pt idx="29">
                  <c:v>5.4287567964112755</c:v>
                </c:pt>
                <c:pt idx="30">
                  <c:v>5.9664056684592746</c:v>
                </c:pt>
                <c:pt idx="31">
                  <c:v>6.5148308036609093</c:v>
                </c:pt>
                <c:pt idx="32">
                  <c:v>7.0671554227796305</c:v>
                </c:pt>
                <c:pt idx="33">
                  <c:v>7.6156988751250481</c:v>
                </c:pt>
                <c:pt idx="34">
                  <c:v>8.1521189627228594</c:v>
                </c:pt>
                <c:pt idx="35">
                  <c:v>8.6675968794257834</c:v>
                </c:pt>
                <c:pt idx="36">
                  <c:v>9.1530623203718626</c:v>
                </c:pt>
                <c:pt idx="37">
                  <c:v>9.5994540374979742</c:v>
                </c:pt>
                <c:pt idx="38">
                  <c:v>9.9980087914812188</c:v>
                </c:pt>
                <c:pt idx="39">
                  <c:v>10.340569411374915</c:v>
                </c:pt>
                <c:pt idx="40">
                  <c:v>10.619900663764557</c:v>
                </c:pt>
                <c:pt idx="41">
                  <c:v>10.830000000000013</c:v>
                </c:pt>
                <c:pt idx="42">
                  <c:v>10.966389132749157</c:v>
                </c:pt>
                <c:pt idx="43">
                  <c:v>11.026371914351895</c:v>
                </c:pt>
                <c:pt idx="44">
                  <c:v>11.009244244216724</c:v>
                </c:pt>
                <c:pt idx="45">
                  <c:v>10.916442778679155</c:v>
                </c:pt>
                <c:pt idx="46">
                  <c:v>10.751621067374895</c:v>
                </c:pt>
                <c:pt idx="47">
                  <c:v>10.520644358275772</c:v>
                </c:pt>
                <c:pt idx="48">
                  <c:v>10.231497610067503</c:v>
                </c:pt>
                <c:pt idx="49">
                  <c:v>9.894105086120506</c:v>
                </c:pt>
                <c:pt idx="50">
                  <c:v>9.5200640946491042</c:v>
                </c:pt>
                <c:pt idx="51">
                  <c:v>9.1222997648413013</c:v>
                </c:pt>
                <c:pt idx="52">
                  <c:v>8.7146519656724362</c:v>
                </c:pt>
                <c:pt idx="53">
                  <c:v>8.3114093315481874</c:v>
                </c:pt>
                <c:pt idx="54">
                  <c:v>7.9268086140225007</c:v>
                </c:pt>
                <c:pt idx="55">
                  <c:v>7.5745200140742073</c:v>
                </c:pt>
                <c:pt idx="56">
                  <c:v>7.267140588512528</c:v>
                </c:pt>
                <c:pt idx="57">
                  <c:v>7.0157181456741142</c:v>
                </c:pt>
                <c:pt idx="58">
                  <c:v>6.8293271935935538</c:v>
                </c:pt>
                <c:pt idx="59">
                  <c:v>6.7147164934584991</c:v>
                </c:pt>
                <c:pt idx="60">
                  <c:v>6.6760446899172745</c:v>
                </c:pt>
                <c:pt idx="61">
                  <c:v>6.714716493458492</c:v>
                </c:pt>
                <c:pt idx="62">
                  <c:v>6.8293271935935396</c:v>
                </c:pt>
                <c:pt idx="63">
                  <c:v>7.0157181456740929</c:v>
                </c:pt>
                <c:pt idx="64">
                  <c:v>7.2671405885125004</c:v>
                </c:pt>
                <c:pt idx="65">
                  <c:v>7.5745200140741797</c:v>
                </c:pt>
                <c:pt idx="66">
                  <c:v>7.9268086140224669</c:v>
                </c:pt>
                <c:pt idx="67">
                  <c:v>8.3114093315481536</c:v>
                </c:pt>
                <c:pt idx="68">
                  <c:v>8.7146519656724006</c:v>
                </c:pt>
                <c:pt idx="69">
                  <c:v>9.1222997648412658</c:v>
                </c:pt>
                <c:pt idx="70">
                  <c:v>9.5200640946490704</c:v>
                </c:pt>
                <c:pt idx="71">
                  <c:v>9.8941050861204722</c:v>
                </c:pt>
                <c:pt idx="72">
                  <c:v>10.231497610067475</c:v>
                </c:pt>
                <c:pt idx="73">
                  <c:v>10.520644358275748</c:v>
                </c:pt>
                <c:pt idx="74">
                  <c:v>10.751621067374876</c:v>
                </c:pt>
                <c:pt idx="75">
                  <c:v>10.916442778679142</c:v>
                </c:pt>
                <c:pt idx="76">
                  <c:v>11.009244244216722</c:v>
                </c:pt>
                <c:pt idx="77">
                  <c:v>11.026371914351897</c:v>
                </c:pt>
                <c:pt idx="78">
                  <c:v>10.966389132749166</c:v>
                </c:pt>
                <c:pt idx="79">
                  <c:v>10.830000000000028</c:v>
                </c:pt>
                <c:pt idx="80">
                  <c:v>10.619900663764579</c:v>
                </c:pt>
                <c:pt idx="81">
                  <c:v>10.340569411374943</c:v>
                </c:pt>
                <c:pt idx="82">
                  <c:v>9.9980087914812561</c:v>
                </c:pt>
                <c:pt idx="83">
                  <c:v>9.5994540374980133</c:v>
                </c:pt>
                <c:pt idx="84">
                  <c:v>9.1530623203719035</c:v>
                </c:pt>
                <c:pt idx="85">
                  <c:v>8.6675968794258313</c:v>
                </c:pt>
                <c:pt idx="86">
                  <c:v>8.1521189627229056</c:v>
                </c:pt>
                <c:pt idx="87">
                  <c:v>7.6156988751250996</c:v>
                </c:pt>
                <c:pt idx="88">
                  <c:v>7.067155422779682</c:v>
                </c:pt>
                <c:pt idx="89">
                  <c:v>6.5148308036609608</c:v>
                </c:pt>
                <c:pt idx="90">
                  <c:v>5.9664056684593243</c:v>
                </c:pt>
                <c:pt idx="91">
                  <c:v>5.4287567964113235</c:v>
                </c:pt>
                <c:pt idx="92">
                  <c:v>4.9078577101568674</c:v>
                </c:pt>
                <c:pt idx="93">
                  <c:v>4.4087206829109178</c:v>
                </c:pt>
                <c:pt idx="94">
                  <c:v>3.9353770350081132</c:v>
                </c:pt>
                <c:pt idx="95">
                  <c:v>3.4908914138221694</c:v>
                </c:pt>
                <c:pt idx="96">
                  <c:v>3.0774049147157521</c:v>
                </c:pt>
                <c:pt idx="97">
                  <c:v>2.6962014221768458</c:v>
                </c:pt>
                <c:pt idx="98">
                  <c:v>2.3477914021192046</c:v>
                </c:pt>
                <c:pt idx="99">
                  <c:v>2.0320075166831297</c:v>
                </c:pt>
                <c:pt idx="100">
                  <c:v>1.7481068103903588</c:v>
                </c:pt>
                <c:pt idx="101">
                  <c:v>1.4948747747722655</c:v>
                </c:pt>
                <c:pt idx="102">
                  <c:v>1.2707272803247702</c:v>
                </c:pt>
                <c:pt idx="103">
                  <c:v>1.0738071152425803</c:v>
                </c:pt>
                <c:pt idx="104">
                  <c:v>0.90207264070456461</c:v>
                </c:pt>
                <c:pt idx="105">
                  <c:v>0.7533768207975774</c:v>
                </c:pt>
                <c:pt idx="106">
                  <c:v>0.62553557832477735</c:v>
                </c:pt>
                <c:pt idx="107">
                  <c:v>0.51638504156682918</c:v>
                </c:pt>
                <c:pt idx="108">
                  <c:v>0.42382776610831374</c:v>
                </c:pt>
                <c:pt idx="109">
                  <c:v>0.34586843266170619</c:v>
                </c:pt>
                <c:pt idx="110">
                  <c:v>0.28063983586836588</c:v>
                </c:pt>
                <c:pt idx="111">
                  <c:v>0.22642019536025312</c:v>
                </c:pt>
                <c:pt idx="112">
                  <c:v>0.18164294813394161</c:v>
                </c:pt>
                <c:pt idx="113">
                  <c:v>0.14490023252413561</c:v>
                </c:pt>
                <c:pt idx="114">
                  <c:v>0.11494126230186109</c:v>
                </c:pt>
                <c:pt idx="115">
                  <c:v>9.0666728632092367E-2</c:v>
                </c:pt>
                <c:pt idx="116">
                  <c:v>7.1120271322576339E-2</c:v>
                </c:pt>
                <c:pt idx="117">
                  <c:v>5.5477941375329826E-2</c:v>
                </c:pt>
                <c:pt idx="118">
                  <c:v>4.3036445138425708E-2</c:v>
                </c:pt>
                <c:pt idx="119">
                  <c:v>3.3200825346732882E-2</c:v>
                </c:pt>
                <c:pt idx="120">
                  <c:v>2.5472103124518579E-2</c:v>
                </c:pt>
              </c:numCache>
            </c:numRef>
          </c:val>
        </c:ser>
        <c:ser>
          <c:idx val="32"/>
          <c:order val="32"/>
          <c:val>
            <c:numRef>
              <c:f>三圍函數2!$AH$2:$AH$122</c:f>
              <c:numCache>
                <c:formatCode>General</c:formatCode>
                <c:ptCount val="121"/>
                <c:pt idx="0">
                  <c:v>2.3144640362195452E-2</c:v>
                </c:pt>
                <c:pt idx="1">
                  <c:v>3.0163850387461385E-2</c:v>
                </c:pt>
                <c:pt idx="2">
                  <c:v>3.9095265980380496E-2</c:v>
                </c:pt>
                <c:pt idx="3">
                  <c:v>5.0391288161124169E-2</c:v>
                </c:pt>
                <c:pt idx="4">
                  <c:v>6.4591170665688383E-2</c:v>
                </c:pt>
                <c:pt idx="5">
                  <c:v>8.2332143806614966E-2</c:v>
                </c:pt>
                <c:pt idx="6">
                  <c:v>0.10436047862123617</c:v>
                </c:pt>
                <c:pt idx="7">
                  <c:v>0.13154201142046931</c:v>
                </c:pt>
                <c:pt idx="8">
                  <c:v>0.16487152959970483</c:v>
                </c:pt>
                <c:pt idx="9">
                  <c:v>0.20548029706191034</c:v>
                </c:pt>
                <c:pt idx="10">
                  <c:v>0.25464087832695698</c:v>
                </c:pt>
                <c:pt idx="11">
                  <c:v>0.3137683125941908</c:v>
                </c:pt>
                <c:pt idx="12">
                  <c:v>0.38441660257965576</c:v>
                </c:pt>
                <c:pt idx="13">
                  <c:v>0.46826942918123698</c:v>
                </c:pt>
                <c:pt idx="14">
                  <c:v>0.56712399425955173</c:v>
                </c:pt>
                <c:pt idx="15">
                  <c:v>0.68286694278207805</c:v>
                </c:pt>
                <c:pt idx="16">
                  <c:v>0.81744143456879104</c:v>
                </c:pt>
                <c:pt idx="17">
                  <c:v>0.97280463578685372</c:v>
                </c:pt>
                <c:pt idx="18">
                  <c:v>1.150875189479952</c:v>
                </c:pt>
                <c:pt idx="19">
                  <c:v>1.3534706072593623</c:v>
                </c:pt>
                <c:pt idx="20">
                  <c:v>1.5822350001883583</c:v>
                </c:pt>
                <c:pt idx="21">
                  <c:v>1.8385581289041166</c:v>
                </c:pt>
                <c:pt idx="22">
                  <c:v>2.123487386872593</c:v>
                </c:pt>
                <c:pt idx="23">
                  <c:v>2.4376350141091061</c:v>
                </c:pt>
                <c:pt idx="24">
                  <c:v>2.7810835412771286</c:v>
                </c:pt>
                <c:pt idx="25">
                  <c:v>3.153293147544912</c:v>
                </c:pt>
                <c:pt idx="26">
                  <c:v>3.5530152349276625</c:v>
                </c:pt>
                <c:pt idx="27">
                  <c:v>3.9782170271198427</c:v>
                </c:pt>
                <c:pt idx="28">
                  <c:v>4.4260223396828149</c:v>
                </c:pt>
                <c:pt idx="29">
                  <c:v>4.892673789408728</c:v>
                </c:pt>
                <c:pt idx="30">
                  <c:v>5.3735215669105001</c:v>
                </c:pt>
                <c:pt idx="31">
                  <c:v>5.8630434500102186</c:v>
                </c:pt>
                <c:pt idx="32">
                  <c:v>6.3548999614375798</c:v>
                </c:pt>
                <c:pt idx="33">
                  <c:v>6.8420274649535626</c:v>
                </c:pt>
                <c:pt idx="34">
                  <c:v>7.3167705620630796</c:v>
                </c:pt>
                <c:pt idx="35">
                  <c:v>7.771053432707653</c:v>
                </c:pt>
                <c:pt idx="36">
                  <c:v>8.1965878174961393</c:v>
                </c:pt>
                <c:pt idx="37">
                  <c:v>8.5851132493534621</c:v>
                </c:pt>
                <c:pt idx="38">
                  <c:v>8.9286630131947131</c:v>
                </c:pt>
                <c:pt idx="39">
                  <c:v>9.2198472643057325</c:v>
                </c:pt>
                <c:pt idx="40">
                  <c:v>9.4521429009726372</c:v>
                </c:pt>
                <c:pt idx="41">
                  <c:v>9.6201782987024931</c:v>
                </c:pt>
                <c:pt idx="42">
                  <c:v>9.7200000000000131</c:v>
                </c:pt>
                <c:pt idx="43">
                  <c:v>9.7493080271366868</c:v>
                </c:pt>
                <c:pt idx="44">
                  <c:v>9.7076467323138154</c:v>
                </c:pt>
                <c:pt idx="45">
                  <c:v>9.596539072660061</c:v>
                </c:pt>
                <c:pt idx="46">
                  <c:v>9.419553908057976</c:v>
                </c:pt>
                <c:pt idx="47">
                  <c:v>9.182298333430543</c:v>
                </c:pt>
                <c:pt idx="48">
                  <c:v>8.8923300917292902</c:v>
                </c:pt>
                <c:pt idx="49">
                  <c:v>8.5589886412132063</c:v>
                </c:pt>
                <c:pt idx="50">
                  <c:v>8.1931473013857889</c:v>
                </c:pt>
                <c:pt idx="51">
                  <c:v>7.8068928742499306</c:v>
                </c:pt>
                <c:pt idx="52">
                  <c:v>7.4131430082838135</c:v>
                </c:pt>
                <c:pt idx="53">
                  <c:v>7.0252151112994801</c:v>
                </c:pt>
                <c:pt idx="54">
                  <c:v>6.6563636024862296</c:v>
                </c:pt>
                <c:pt idx="55">
                  <c:v>6.3193045241097368</c:v>
                </c:pt>
                <c:pt idx="56">
                  <c:v>6.0257478480599431</c:v>
                </c:pt>
                <c:pt idx="57">
                  <c:v>5.7859581006710163</c:v>
                </c:pt>
                <c:pt idx="58">
                  <c:v>5.6083631398010425</c:v>
                </c:pt>
                <c:pt idx="59">
                  <c:v>5.4992290652402724</c:v>
                </c:pt>
                <c:pt idx="60">
                  <c:v>5.4624164076238424</c:v>
                </c:pt>
                <c:pt idx="61">
                  <c:v>5.4992290652402662</c:v>
                </c:pt>
                <c:pt idx="62">
                  <c:v>5.6083631398010292</c:v>
                </c:pt>
                <c:pt idx="63">
                  <c:v>5.7859581006709959</c:v>
                </c:pt>
                <c:pt idx="64">
                  <c:v>6.0257478480599174</c:v>
                </c:pt>
                <c:pt idx="65">
                  <c:v>6.3193045241097066</c:v>
                </c:pt>
                <c:pt idx="66">
                  <c:v>6.6563636024861967</c:v>
                </c:pt>
                <c:pt idx="67">
                  <c:v>7.0252151112994463</c:v>
                </c:pt>
                <c:pt idx="68">
                  <c:v>7.4131430082837779</c:v>
                </c:pt>
                <c:pt idx="69">
                  <c:v>7.8068928742498942</c:v>
                </c:pt>
                <c:pt idx="70">
                  <c:v>8.1931473013857534</c:v>
                </c:pt>
                <c:pt idx="71">
                  <c:v>8.5589886412131744</c:v>
                </c:pt>
                <c:pt idx="72">
                  <c:v>8.8923300917292618</c:v>
                </c:pt>
                <c:pt idx="73">
                  <c:v>9.1822983334305199</c:v>
                </c:pt>
                <c:pt idx="74">
                  <c:v>9.4195539080579564</c:v>
                </c:pt>
                <c:pt idx="75">
                  <c:v>9.5965390726600486</c:v>
                </c:pt>
                <c:pt idx="76">
                  <c:v>9.7076467323138083</c:v>
                </c:pt>
                <c:pt idx="77">
                  <c:v>9.7493080271366832</c:v>
                </c:pt>
                <c:pt idx="78">
                  <c:v>9.7200000000000184</c:v>
                </c:pt>
                <c:pt idx="79">
                  <c:v>9.6201782987025037</c:v>
                </c:pt>
                <c:pt idx="80">
                  <c:v>9.452142900972655</c:v>
                </c:pt>
                <c:pt idx="81">
                  <c:v>9.2198472643057556</c:v>
                </c:pt>
                <c:pt idx="82">
                  <c:v>8.9286630131947433</c:v>
                </c:pt>
                <c:pt idx="83">
                  <c:v>8.5851132493534976</c:v>
                </c:pt>
                <c:pt idx="84">
                  <c:v>8.1965878174961748</c:v>
                </c:pt>
                <c:pt idx="85">
                  <c:v>7.7710534327076948</c:v>
                </c:pt>
                <c:pt idx="86">
                  <c:v>7.3167705620631223</c:v>
                </c:pt>
                <c:pt idx="87">
                  <c:v>6.8420274649536061</c:v>
                </c:pt>
                <c:pt idx="88">
                  <c:v>6.3548999614376251</c:v>
                </c:pt>
                <c:pt idx="89">
                  <c:v>5.8630434500102657</c:v>
                </c:pt>
                <c:pt idx="90">
                  <c:v>5.3735215669105436</c:v>
                </c:pt>
                <c:pt idx="91">
                  <c:v>4.8926737894087715</c:v>
                </c:pt>
                <c:pt idx="92">
                  <c:v>4.4260223396828584</c:v>
                </c:pt>
                <c:pt idx="93">
                  <c:v>3.9782170271198845</c:v>
                </c:pt>
                <c:pt idx="94">
                  <c:v>3.5530152349277007</c:v>
                </c:pt>
                <c:pt idx="95">
                  <c:v>3.1532931475449466</c:v>
                </c:pt>
                <c:pt idx="96">
                  <c:v>2.7810835412771624</c:v>
                </c:pt>
                <c:pt idx="97">
                  <c:v>2.4376350141091372</c:v>
                </c:pt>
                <c:pt idx="98">
                  <c:v>2.1234873868726214</c:v>
                </c:pt>
                <c:pt idx="99">
                  <c:v>1.8385581289041413</c:v>
                </c:pt>
                <c:pt idx="100">
                  <c:v>1.5822350001883809</c:v>
                </c:pt>
                <c:pt idx="101">
                  <c:v>1.3534706072593816</c:v>
                </c:pt>
                <c:pt idx="102">
                  <c:v>1.1508751894799689</c:v>
                </c:pt>
                <c:pt idx="103">
                  <c:v>0.97280463578686804</c:v>
                </c:pt>
                <c:pt idx="104">
                  <c:v>0.81744143456880392</c:v>
                </c:pt>
                <c:pt idx="105">
                  <c:v>0.68286694278208948</c:v>
                </c:pt>
                <c:pt idx="106">
                  <c:v>0.56712399425956128</c:v>
                </c:pt>
                <c:pt idx="107">
                  <c:v>0.46826942918124498</c:v>
                </c:pt>
                <c:pt idx="108">
                  <c:v>0.38441660257966259</c:v>
                </c:pt>
                <c:pt idx="109">
                  <c:v>0.31376831259419641</c:v>
                </c:pt>
                <c:pt idx="110">
                  <c:v>0.25464087832696175</c:v>
                </c:pt>
                <c:pt idx="111">
                  <c:v>0.2054802970619144</c:v>
                </c:pt>
                <c:pt idx="112">
                  <c:v>0.16487152959970811</c:v>
                </c:pt>
                <c:pt idx="113">
                  <c:v>0.13154201142047195</c:v>
                </c:pt>
                <c:pt idx="114">
                  <c:v>0.10436047862123836</c:v>
                </c:pt>
                <c:pt idx="115">
                  <c:v>8.233214380661677E-2</c:v>
                </c:pt>
                <c:pt idx="116">
                  <c:v>6.4591170665689784E-2</c:v>
                </c:pt>
                <c:pt idx="117">
                  <c:v>5.0391288161125265E-2</c:v>
                </c:pt>
                <c:pt idx="118">
                  <c:v>3.9095265980381363E-2</c:v>
                </c:pt>
                <c:pt idx="119">
                  <c:v>3.0163850387462051E-2</c:v>
                </c:pt>
                <c:pt idx="120">
                  <c:v>2.3144640362195962E-2</c:v>
                </c:pt>
              </c:numCache>
            </c:numRef>
          </c:val>
        </c:ser>
        <c:ser>
          <c:idx val="33"/>
          <c:order val="33"/>
          <c:val>
            <c:numRef>
              <c:f>三圍函數2!$AI$2:$AI$122</c:f>
              <c:numCache>
                <c:formatCode>General</c:formatCode>
                <c:ptCount val="121"/>
                <c:pt idx="0">
                  <c:v>2.1138836170466267E-2</c:v>
                </c:pt>
                <c:pt idx="1">
                  <c:v>2.754685111823555E-2</c:v>
                </c:pt>
                <c:pt idx="2">
                  <c:v>3.5699458183423599E-2</c:v>
                </c:pt>
                <c:pt idx="3">
                  <c:v>4.6008995330222881E-2</c:v>
                </c:pt>
                <c:pt idx="4">
                  <c:v>5.8966816816581058E-2</c:v>
                </c:pt>
                <c:pt idx="5">
                  <c:v>7.515336175668913E-2</c:v>
                </c:pt>
                <c:pt idx="6">
                  <c:v>9.5248147066186103E-2</c:v>
                </c:pt>
                <c:pt idx="7">
                  <c:v>0.12003924327437911</c:v>
                </c:pt>
                <c:pt idx="8">
                  <c:v>0.1504316827490827</c:v>
                </c:pt>
                <c:pt idx="9">
                  <c:v>0.1874541381258884</c:v>
                </c:pt>
                <c:pt idx="10">
                  <c:v>0.23226310014462348</c:v>
                </c:pt>
                <c:pt idx="11">
                  <c:v>0.28614368624176562</c:v>
                </c:pt>
                <c:pt idx="12">
                  <c:v>0.3505061332135862</c:v>
                </c:pt>
                <c:pt idx="13">
                  <c:v>0.42687697943266556</c:v>
                </c:pt>
                <c:pt idx="14">
                  <c:v>0.51688393576583802</c:v>
                </c:pt>
                <c:pt idx="15">
                  <c:v>0.62223349115007742</c:v>
                </c:pt>
                <c:pt idx="16">
                  <c:v>0.74468040998098806</c:v>
                </c:pt>
                <c:pt idx="17">
                  <c:v>0.88598846398285014</c:v>
                </c:pt>
                <c:pt idx="18">
                  <c:v>1.0478820086019469</c:v>
                </c:pt>
                <c:pt idx="19">
                  <c:v>1.2319883671997036</c:v>
                </c:pt>
                <c:pt idx="20">
                  <c:v>1.439771424711022</c:v>
                </c:pt>
                <c:pt idx="21">
                  <c:v>1.6724573494587038</c:v>
                </c:pt>
                <c:pt idx="22">
                  <c:v>1.9309539442373613</c:v>
                </c:pt>
                <c:pt idx="23">
                  <c:v>2.215765755029532</c:v>
                </c:pt>
                <c:pt idx="24">
                  <c:v>2.5269077097100197</c:v>
                </c:pt>
                <c:pt idx="25">
                  <c:v>2.8638206845925382</c:v>
                </c:pt>
                <c:pt idx="26">
                  <c:v>3.2252929622641817</c:v>
                </c:pt>
                <c:pt idx="27">
                  <c:v>3.6093920039204388</c:v>
                </c:pt>
                <c:pt idx="28">
                  <c:v>4.0134112652882621</c:v>
                </c:pt>
                <c:pt idx="29">
                  <c:v>4.4338368899775435</c:v>
                </c:pt>
                <c:pt idx="30">
                  <c:v>4.8663389748492367</c:v>
                </c:pt>
                <c:pt idx="31">
                  <c:v>5.3057916840302441</c:v>
                </c:pt>
                <c:pt idx="32">
                  <c:v>5.7463257689370844</c:v>
                </c:pt>
                <c:pt idx="33">
                  <c:v>6.1814160242733207</c:v>
                </c:pt>
                <c:pt idx="34">
                  <c:v>6.6040048865300385</c:v>
                </c:pt>
                <c:pt idx="35">
                  <c:v>7.0066617952539518</c:v>
                </c:pt>
                <c:pt idx="36">
                  <c:v>7.3817761435542657</c:v>
                </c:pt>
                <c:pt idx="37">
                  <c:v>7.7217797198429468</c:v>
                </c:pt>
                <c:pt idx="38">
                  <c:v>8.0193925837914524</c:v>
                </c:pt>
                <c:pt idx="39">
                  <c:v>8.2678844373773828</c:v>
                </c:pt>
                <c:pt idx="40">
                  <c:v>8.4613418677037195</c:v>
                </c:pt>
                <c:pt idx="41">
                  <c:v>8.5949304754219966</c:v>
                </c:pt>
                <c:pt idx="42">
                  <c:v>8.6651399786381873</c:v>
                </c:pt>
                <c:pt idx="43">
                  <c:v>8.6700000000000141</c:v>
                </c:pt>
                <c:pt idx="44">
                  <c:v>8.6092544836881419</c:v>
                </c:pt>
                <c:pt idx="45">
                  <c:v>8.4844835972708115</c:v>
                </c:pt>
                <c:pt idx="46">
                  <c:v>8.2991635609262584</c:v>
                </c:pt>
                <c:pt idx="47">
                  <c:v>8.0586570812287661</c:v>
                </c:pt>
                <c:pt idx="48">
                  <c:v>7.7701298724824976</c:v>
                </c:pt>
                <c:pt idx="49">
                  <c:v>7.4423920069751501</c:v>
                </c:pt>
                <c:pt idx="50">
                  <c:v>7.0856663902465966</c:v>
                </c:pt>
                <c:pt idx="51">
                  <c:v>6.7112903222985878</c:v>
                </c:pt>
                <c:pt idx="52">
                  <c:v>6.3313596749843093</c:v>
                </c:pt>
                <c:pt idx="53">
                  <c:v>5.9583284772769947</c:v>
                </c:pt>
                <c:pt idx="54">
                  <c:v>5.6045794486566169</c:v>
                </c:pt>
                <c:pt idx="55">
                  <c:v>5.2819830729175736</c:v>
                </c:pt>
                <c:pt idx="56">
                  <c:v>5.0014640116831632</c:v>
                </c:pt>
                <c:pt idx="57">
                  <c:v>4.772593916705052</c:v>
                </c:pt>
                <c:pt idx="58">
                  <c:v>4.6032289656988752</c:v>
                </c:pt>
                <c:pt idx="59">
                  <c:v>4.4992087313101301</c:v>
                </c:pt>
                <c:pt idx="60">
                  <c:v>4.4641303712093308</c:v>
                </c:pt>
                <c:pt idx="61">
                  <c:v>4.4992087313101239</c:v>
                </c:pt>
                <c:pt idx="62">
                  <c:v>4.6032289656988619</c:v>
                </c:pt>
                <c:pt idx="63">
                  <c:v>4.7725939167050342</c:v>
                </c:pt>
                <c:pt idx="64">
                  <c:v>5.0014640116831384</c:v>
                </c:pt>
                <c:pt idx="65">
                  <c:v>5.2819830729175461</c:v>
                </c:pt>
                <c:pt idx="66">
                  <c:v>5.6045794486565859</c:v>
                </c:pt>
                <c:pt idx="67">
                  <c:v>5.9583284772769609</c:v>
                </c:pt>
                <c:pt idx="68">
                  <c:v>6.3313596749842738</c:v>
                </c:pt>
                <c:pt idx="69">
                  <c:v>6.711290322298554</c:v>
                </c:pt>
                <c:pt idx="70">
                  <c:v>7.085666390246562</c:v>
                </c:pt>
                <c:pt idx="71">
                  <c:v>7.4423920069751182</c:v>
                </c:pt>
                <c:pt idx="72">
                  <c:v>7.7701298724824701</c:v>
                </c:pt>
                <c:pt idx="73">
                  <c:v>8.0586570812287412</c:v>
                </c:pt>
                <c:pt idx="74">
                  <c:v>8.2991635609262371</c:v>
                </c:pt>
                <c:pt idx="75">
                  <c:v>8.4844835972707973</c:v>
                </c:pt>
                <c:pt idx="76">
                  <c:v>8.6092544836881313</c:v>
                </c:pt>
                <c:pt idx="77">
                  <c:v>8.6700000000000141</c:v>
                </c:pt>
                <c:pt idx="78">
                  <c:v>8.6651399786381909</c:v>
                </c:pt>
                <c:pt idx="79">
                  <c:v>8.5949304754220073</c:v>
                </c:pt>
                <c:pt idx="80">
                  <c:v>8.4613418677037355</c:v>
                </c:pt>
                <c:pt idx="81">
                  <c:v>8.2678844373774041</c:v>
                </c:pt>
                <c:pt idx="82">
                  <c:v>8.019392583791479</c:v>
                </c:pt>
                <c:pt idx="83">
                  <c:v>7.7217797198429752</c:v>
                </c:pt>
                <c:pt idx="84">
                  <c:v>7.3817761435542986</c:v>
                </c:pt>
                <c:pt idx="85">
                  <c:v>7.0066617952539874</c:v>
                </c:pt>
                <c:pt idx="86">
                  <c:v>6.6040048865300776</c:v>
                </c:pt>
                <c:pt idx="87">
                  <c:v>6.1814160242733607</c:v>
                </c:pt>
                <c:pt idx="88">
                  <c:v>5.7463257689371261</c:v>
                </c:pt>
                <c:pt idx="89">
                  <c:v>5.3057916840302868</c:v>
                </c:pt>
                <c:pt idx="90">
                  <c:v>4.8663389748492749</c:v>
                </c:pt>
                <c:pt idx="91">
                  <c:v>4.4338368899775826</c:v>
                </c:pt>
                <c:pt idx="92">
                  <c:v>4.0134112652883012</c:v>
                </c:pt>
                <c:pt idx="93">
                  <c:v>3.6093920039204779</c:v>
                </c:pt>
                <c:pt idx="94">
                  <c:v>3.2252929622642164</c:v>
                </c:pt>
                <c:pt idx="95">
                  <c:v>2.8638206845925693</c:v>
                </c:pt>
                <c:pt idx="96">
                  <c:v>2.5269077097100503</c:v>
                </c:pt>
                <c:pt idx="97">
                  <c:v>2.2157657550295609</c:v>
                </c:pt>
                <c:pt idx="98">
                  <c:v>1.9309539442373864</c:v>
                </c:pt>
                <c:pt idx="99">
                  <c:v>1.6724573494587274</c:v>
                </c:pt>
                <c:pt idx="100">
                  <c:v>1.4397714247110422</c:v>
                </c:pt>
                <c:pt idx="101">
                  <c:v>1.2319883671997216</c:v>
                </c:pt>
                <c:pt idx="102">
                  <c:v>1.0478820086019622</c:v>
                </c:pt>
                <c:pt idx="103">
                  <c:v>0.88598846398286324</c:v>
                </c:pt>
                <c:pt idx="104">
                  <c:v>0.74468040998099982</c:v>
                </c:pt>
                <c:pt idx="105">
                  <c:v>0.62223349115008775</c:v>
                </c:pt>
                <c:pt idx="106">
                  <c:v>0.51688393576584657</c:v>
                </c:pt>
                <c:pt idx="107">
                  <c:v>0.42687697943267283</c:v>
                </c:pt>
                <c:pt idx="108">
                  <c:v>0.35050613321359242</c:v>
                </c:pt>
                <c:pt idx="109">
                  <c:v>0.28614368624177083</c:v>
                </c:pt>
                <c:pt idx="110">
                  <c:v>0.23226310014462778</c:v>
                </c:pt>
                <c:pt idx="111">
                  <c:v>0.18745413812589209</c:v>
                </c:pt>
                <c:pt idx="112">
                  <c:v>0.15043168274908569</c:v>
                </c:pt>
                <c:pt idx="113">
                  <c:v>0.12003924327438152</c:v>
                </c:pt>
                <c:pt idx="114">
                  <c:v>9.5248147066188102E-2</c:v>
                </c:pt>
                <c:pt idx="115">
                  <c:v>7.5153361756690781E-2</c:v>
                </c:pt>
                <c:pt idx="116">
                  <c:v>5.8966816816582342E-2</c:v>
                </c:pt>
                <c:pt idx="117">
                  <c:v>4.6008995330223894E-2</c:v>
                </c:pt>
                <c:pt idx="118">
                  <c:v>3.5699458183424397E-2</c:v>
                </c:pt>
                <c:pt idx="119">
                  <c:v>2.7546851118236158E-2</c:v>
                </c:pt>
                <c:pt idx="120">
                  <c:v>2.1138836170466767E-2</c:v>
                </c:pt>
              </c:numCache>
            </c:numRef>
          </c:val>
        </c:ser>
        <c:ser>
          <c:idx val="34"/>
          <c:order val="34"/>
          <c:val>
            <c:numRef>
              <c:f>三圍函數2!$AJ$2:$AJ$122</c:f>
              <c:numCache>
                <c:formatCode>General</c:formatCode>
                <c:ptCount val="121"/>
                <c:pt idx="0">
                  <c:v>1.9406956156138577E-2</c:v>
                </c:pt>
                <c:pt idx="1">
                  <c:v>2.528745893786229E-2</c:v>
                </c:pt>
                <c:pt idx="2">
                  <c:v>3.2767971637051925E-2</c:v>
                </c:pt>
                <c:pt idx="3">
                  <c:v>4.2226304132236811E-2</c:v>
                </c:pt>
                <c:pt idx="4">
                  <c:v>5.4112539391141599E-2</c:v>
                </c:pt>
                <c:pt idx="5">
                  <c:v>6.8958197645055327E-2</c:v>
                </c:pt>
                <c:pt idx="6">
                  <c:v>8.7385312782108454E-2</c:v>
                </c:pt>
                <c:pt idx="7">
                  <c:v>0.11011501281430922</c:v>
                </c:pt>
                <c:pt idx="8">
                  <c:v>0.13797509624054854</c:v>
                </c:pt>
                <c:pt idx="9">
                  <c:v>0.17190599365205067</c:v>
                </c:pt>
                <c:pt idx="10">
                  <c:v>0.21296440453921139</c:v>
                </c:pt>
                <c:pt idx="11">
                  <c:v>0.26232380995312488</c:v>
                </c:pt>
                <c:pt idx="12">
                  <c:v>0.32127099083551719</c:v>
                </c:pt>
                <c:pt idx="13">
                  <c:v>0.39119763902904459</c:v>
                </c:pt>
                <c:pt idx="14">
                  <c:v>0.47358614361981621</c:v>
                </c:pt>
                <c:pt idx="15">
                  <c:v>0.56998868005934444</c:v>
                </c:pt>
                <c:pt idx="16">
                  <c:v>0.68199883379532034</c:v>
                </c:pt>
                <c:pt idx="17">
                  <c:v>0.81121516300770291</c:v>
                </c:pt>
                <c:pt idx="18">
                  <c:v>0.95919635338144682</c:v>
                </c:pt>
                <c:pt idx="19">
                  <c:v>1.1274079452527119</c:v>
                </c:pt>
                <c:pt idx="20">
                  <c:v>1.3171610191844734</c:v>
                </c:pt>
                <c:pt idx="21">
                  <c:v>1.5295437039327848</c:v>
                </c:pt>
                <c:pt idx="22">
                  <c:v>1.7653469085213216</c:v>
                </c:pt>
                <c:pt idx="23">
                  <c:v>2.0249862586502072</c:v>
                </c:pt>
                <c:pt idx="24">
                  <c:v>2.3084228109014795</c:v>
                </c:pt>
                <c:pt idx="25">
                  <c:v>2.6150856935552813</c:v>
                </c:pt>
                <c:pt idx="26">
                  <c:v>2.9438003420128518</c:v>
                </c:pt>
                <c:pt idx="27">
                  <c:v>3.2927264174232413</c:v>
                </c:pt>
                <c:pt idx="28">
                  <c:v>3.6593097747735195</c:v>
                </c:pt>
                <c:pt idx="29">
                  <c:v>4.0402529378909176</c:v>
                </c:pt>
                <c:pt idx="30">
                  <c:v>4.4315084040459354</c:v>
                </c:pt>
                <c:pt idx="31">
                  <c:v>4.8282987082692861</c:v>
                </c:pt>
                <c:pt idx="32">
                  <c:v>5.2251665064520161</c:v>
                </c:pt>
                <c:pt idx="33">
                  <c:v>5.6160569807549665</c:v>
                </c:pt>
                <c:pt idx="34">
                  <c:v>5.9944336422740783</c:v>
                </c:pt>
                <c:pt idx="35">
                  <c:v>6.353427135279512</c:v>
                </c:pt>
                <c:pt idx="36">
                  <c:v>6.686014986064249</c:v>
                </c:pt>
                <c:pt idx="37">
                  <c:v>6.985228458785385</c:v>
                </c:pt>
                <c:pt idx="38">
                  <c:v>7.2443808697410672</c:v>
                </c:pt>
                <c:pt idx="39">
                  <c:v>7.4573099734562422</c:v>
                </c:pt>
                <c:pt idx="40">
                  <c:v>7.6186254806956635</c:v>
                </c:pt>
                <c:pt idx="41">
                  <c:v>7.7239515141713753</c:v>
                </c:pt>
                <c:pt idx="42">
                  <c:v>7.7701529608527045</c:v>
                </c:pt>
                <c:pt idx="43">
                  <c:v>7.7555343353489503</c:v>
                </c:pt>
                <c:pt idx="44">
                  <c:v>7.6800000000000166</c:v>
                </c:pt>
                <c:pt idx="45">
                  <c:v>7.5451654381419138</c:v>
                </c:pt>
                <c:pt idx="46">
                  <c:v>7.3544107564700543</c:v>
                </c:pt>
                <c:pt idx="47">
                  <c:v>7.1128696703580161</c:v>
                </c:pt>
                <c:pt idx="48">
                  <c:v>6.827349831661202</c:v>
                </c:pt>
                <c:pt idx="49">
                  <c:v>6.5061833819597643</c:v>
                </c:pt>
                <c:pt idx="50">
                  <c:v>6.1590099104906466</c:v>
                </c:pt>
                <c:pt idx="51">
                  <c:v>5.7964973926382717</c:v>
                </c:pt>
                <c:pt idx="52">
                  <c:v>5.4300099913681503</c:v>
                </c:pt>
                <c:pt idx="53">
                  <c:v>5.0712346238325328</c:v>
                </c:pt>
                <c:pt idx="54">
                  <c:v>4.7317807387780144</c:v>
                </c:pt>
                <c:pt idx="55">
                  <c:v>4.4227696475382556</c:v>
                </c:pt>
                <c:pt idx="56">
                  <c:v>4.1544308648903829</c:v>
                </c:pt>
                <c:pt idx="57">
                  <c:v>3.9357231515494706</c:v>
                </c:pt>
                <c:pt idx="58">
                  <c:v>3.7739972643213462</c:v>
                </c:pt>
                <c:pt idx="59">
                  <c:v>3.6747158254238115</c:v>
                </c:pt>
                <c:pt idx="60">
                  <c:v>3.6412432882655175</c:v>
                </c:pt>
                <c:pt idx="61">
                  <c:v>3.6747158254238053</c:v>
                </c:pt>
                <c:pt idx="62">
                  <c:v>3.7739972643213333</c:v>
                </c:pt>
                <c:pt idx="63">
                  <c:v>3.9357231515494533</c:v>
                </c:pt>
                <c:pt idx="64">
                  <c:v>4.1544308648903607</c:v>
                </c:pt>
                <c:pt idx="65">
                  <c:v>4.422769647538229</c:v>
                </c:pt>
                <c:pt idx="66">
                  <c:v>4.7317807387779851</c:v>
                </c:pt>
                <c:pt idx="67">
                  <c:v>5.0712346238324999</c:v>
                </c:pt>
                <c:pt idx="68">
                  <c:v>5.4300099913681166</c:v>
                </c:pt>
                <c:pt idx="69">
                  <c:v>5.796497392638237</c:v>
                </c:pt>
                <c:pt idx="70">
                  <c:v>6.1590099104906137</c:v>
                </c:pt>
                <c:pt idx="71">
                  <c:v>6.5061833819597314</c:v>
                </c:pt>
                <c:pt idx="72">
                  <c:v>6.8273498316611727</c:v>
                </c:pt>
                <c:pt idx="73">
                  <c:v>7.1128696703579912</c:v>
                </c:pt>
                <c:pt idx="74">
                  <c:v>7.3544107564700338</c:v>
                </c:pt>
                <c:pt idx="75">
                  <c:v>7.5451654381418987</c:v>
                </c:pt>
                <c:pt idx="76">
                  <c:v>7.6800000000000068</c:v>
                </c:pt>
                <c:pt idx="77">
                  <c:v>7.7555343353489468</c:v>
                </c:pt>
                <c:pt idx="78">
                  <c:v>7.7701529608527062</c:v>
                </c:pt>
                <c:pt idx="79">
                  <c:v>7.7239515141713833</c:v>
                </c:pt>
                <c:pt idx="80">
                  <c:v>7.6186254806956741</c:v>
                </c:pt>
                <c:pt idx="81">
                  <c:v>7.4573099734562591</c:v>
                </c:pt>
                <c:pt idx="82">
                  <c:v>7.2443808697410894</c:v>
                </c:pt>
                <c:pt idx="83">
                  <c:v>6.9852284587854117</c:v>
                </c:pt>
                <c:pt idx="84">
                  <c:v>6.6860149860642775</c:v>
                </c:pt>
                <c:pt idx="85">
                  <c:v>6.3534271352795431</c:v>
                </c:pt>
                <c:pt idx="86">
                  <c:v>5.9944336422741111</c:v>
                </c:pt>
                <c:pt idx="87">
                  <c:v>5.6160569807550011</c:v>
                </c:pt>
                <c:pt idx="88">
                  <c:v>5.2251665064520534</c:v>
                </c:pt>
                <c:pt idx="89">
                  <c:v>4.8282987082693234</c:v>
                </c:pt>
                <c:pt idx="90">
                  <c:v>4.4315084040459709</c:v>
                </c:pt>
                <c:pt idx="91">
                  <c:v>4.0402529378909531</c:v>
                </c:pt>
                <c:pt idx="92">
                  <c:v>3.6593097747735546</c:v>
                </c:pt>
                <c:pt idx="93">
                  <c:v>3.2927264174232751</c:v>
                </c:pt>
                <c:pt idx="94">
                  <c:v>2.9438003420128833</c:v>
                </c:pt>
                <c:pt idx="95">
                  <c:v>2.6150856935553102</c:v>
                </c:pt>
                <c:pt idx="96">
                  <c:v>2.3084228109015075</c:v>
                </c:pt>
                <c:pt idx="97">
                  <c:v>2.024986258650233</c:v>
                </c:pt>
                <c:pt idx="98">
                  <c:v>1.7653469085213447</c:v>
                </c:pt>
                <c:pt idx="99">
                  <c:v>1.5295437039328057</c:v>
                </c:pt>
                <c:pt idx="100">
                  <c:v>1.317161019184492</c:v>
                </c:pt>
                <c:pt idx="101">
                  <c:v>1.1274079452527284</c:v>
                </c:pt>
                <c:pt idx="102">
                  <c:v>0.95919635338146092</c:v>
                </c:pt>
                <c:pt idx="103">
                  <c:v>0.8112151630077149</c:v>
                </c:pt>
                <c:pt idx="104">
                  <c:v>0.68199883379533099</c:v>
                </c:pt>
                <c:pt idx="105">
                  <c:v>0.56998868005935388</c:v>
                </c:pt>
                <c:pt idx="106">
                  <c:v>0.47358614361982404</c:v>
                </c:pt>
                <c:pt idx="107">
                  <c:v>0.39119763902905119</c:v>
                </c:pt>
                <c:pt idx="108">
                  <c:v>0.32127099083552291</c:v>
                </c:pt>
                <c:pt idx="109">
                  <c:v>0.26232380995312954</c:v>
                </c:pt>
                <c:pt idx="110">
                  <c:v>0.21296440453921536</c:v>
                </c:pt>
                <c:pt idx="111">
                  <c:v>0.17190599365205406</c:v>
                </c:pt>
                <c:pt idx="112">
                  <c:v>0.13797509624055129</c:v>
                </c:pt>
                <c:pt idx="113">
                  <c:v>0.11011501281431139</c:v>
                </c:pt>
                <c:pt idx="114">
                  <c:v>8.7385312782110272E-2</c:v>
                </c:pt>
                <c:pt idx="115">
                  <c:v>6.895819764505684E-2</c:v>
                </c:pt>
                <c:pt idx="116">
                  <c:v>5.4112539391142779E-2</c:v>
                </c:pt>
                <c:pt idx="117">
                  <c:v>4.2226304132237734E-2</c:v>
                </c:pt>
                <c:pt idx="118">
                  <c:v>3.2767971637052647E-2</c:v>
                </c:pt>
                <c:pt idx="119">
                  <c:v>2.5287458937862849E-2</c:v>
                </c:pt>
                <c:pt idx="120">
                  <c:v>1.9406956156139039E-2</c:v>
                </c:pt>
              </c:numCache>
            </c:numRef>
          </c:val>
        </c:ser>
        <c:ser>
          <c:idx val="35"/>
          <c:order val="35"/>
          <c:val>
            <c:numRef>
              <c:f>三圍函數2!$AK$2:$AK$122</c:f>
              <c:numCache>
                <c:formatCode>General</c:formatCode>
                <c:ptCount val="121"/>
                <c:pt idx="0">
                  <c:v>1.7909364291976211E-2</c:v>
                </c:pt>
                <c:pt idx="1">
                  <c:v>2.3333892230828296E-2</c:v>
                </c:pt>
                <c:pt idx="2">
                  <c:v>3.0233522328224731E-2</c:v>
                </c:pt>
                <c:pt idx="3">
                  <c:v>3.8956259490160038E-2</c:v>
                </c:pt>
                <c:pt idx="4">
                  <c:v>4.9916569577468546E-2</c:v>
                </c:pt>
                <c:pt idx="5">
                  <c:v>6.3603767097427266E-2</c:v>
                </c:pt>
                <c:pt idx="6">
                  <c:v>8.0590305880239674E-2</c:v>
                </c:pt>
                <c:pt idx="7">
                  <c:v>0.101539593647477</c:v>
                </c:pt>
                <c:pt idx="8">
                  <c:v>0.12721285904949653</c:v>
                </c:pt>
                <c:pt idx="9">
                  <c:v>0.15847450528750373</c:v>
                </c:pt>
                <c:pt idx="10">
                  <c:v>0.19629529298379733</c:v>
                </c:pt>
                <c:pt idx="11">
                  <c:v>0.24175261301286227</c:v>
                </c:pt>
                <c:pt idx="12">
                  <c:v>0.2960270453315042</c:v>
                </c:pt>
                <c:pt idx="13">
                  <c:v>0.36039436131656211</c:v>
                </c:pt>
                <c:pt idx="14">
                  <c:v>0.43621212436420598</c:v>
                </c:pt>
                <c:pt idx="15">
                  <c:v>0.52490008643194419</c:v>
                </c:pt>
                <c:pt idx="16">
                  <c:v>0.62791367635278961</c:v>
                </c:pt>
                <c:pt idx="17">
                  <c:v>0.7467100375033332</c:v>
                </c:pt>
                <c:pt idx="18">
                  <c:v>0.88270630407921902</c:v>
                </c:pt>
                <c:pt idx="19">
                  <c:v>1.0372301100843213</c:v>
                </c:pt>
                <c:pt idx="20">
                  <c:v>1.2114627023816302</c:v>
                </c:pt>
                <c:pt idx="21">
                  <c:v>1.4063754730046132</c:v>
                </c:pt>
                <c:pt idx="22">
                  <c:v>1.6226612248470353</c:v>
                </c:pt>
                <c:pt idx="23">
                  <c:v>1.8606620210250189</c:v>
                </c:pt>
                <c:pt idx="24">
                  <c:v>2.1202960174106993</c:v>
                </c:pt>
                <c:pt idx="25">
                  <c:v>2.4009862097490235</c:v>
                </c:pt>
                <c:pt idx="26">
                  <c:v>2.7015945058250557</c:v>
                </c:pt>
                <c:pt idx="27">
                  <c:v>3.0203649199868394</c:v>
                </c:pt>
                <c:pt idx="28">
                  <c:v>3.3548799408167573</c:v>
                </c:pt>
                <c:pt idx="29">
                  <c:v>3.7020342025523032</c:v>
                </c:pt>
                <c:pt idx="30">
                  <c:v>4.0580294604664697</c:v>
                </c:pt>
                <c:pt idx="31">
                  <c:v>4.418394500409998</c:v>
                </c:pt>
                <c:pt idx="32">
                  <c:v>4.7780329841236382</c:v>
                </c:pt>
                <c:pt idx="33">
                  <c:v>5.1313013393808315</c:v>
                </c:pt>
                <c:pt idx="34">
                  <c:v>5.4721176584147653</c:v>
                </c:pt>
                <c:pt idx="35">
                  <c:v>5.794101198450206</c:v>
                </c:pt>
                <c:pt idx="36">
                  <c:v>6.0907405324743715</c:v>
                </c:pt>
                <c:pt idx="37">
                  <c:v>6.3555867430646611</c:v>
                </c:pt>
                <c:pt idx="38">
                  <c:v>6.5824663700605521</c:v>
                </c:pt>
                <c:pt idx="39">
                  <c:v>6.7657072100620193</c:v>
                </c:pt>
                <c:pt idx="40">
                  <c:v>6.900368626198099</c:v>
                </c:pt>
                <c:pt idx="41">
                  <c:v>6.9824668663012064</c:v>
                </c:pt>
                <c:pt idx="42">
                  <c:v>7.0091851073300964</c:v>
                </c:pt>
                <c:pt idx="43">
                  <c:v>6.9790576316332826</c:v>
                </c:pt>
                <c:pt idx="44">
                  <c:v>6.8921177641939684</c:v>
                </c:pt>
                <c:pt idx="45">
                  <c:v>6.7500000000000178</c:v>
                </c:pt>
                <c:pt idx="46">
                  <c:v>6.55598813513474</c:v>
                </c:pt>
                <c:pt idx="47">
                  <c:v>6.3150031557261999</c:v>
                </c:pt>
                <c:pt idx="48">
                  <c:v>6.0335270694382599</c:v>
                </c:pt>
                <c:pt idx="49">
                  <c:v>5.7194616821960782</c:v>
                </c:pt>
                <c:pt idx="50">
                  <c:v>5.3819243933718477</c:v>
                </c:pt>
                <c:pt idx="51">
                  <c:v>5.0309862451068197</c:v>
                </c:pt>
                <c:pt idx="52">
                  <c:v>4.6773605386410342</c:v>
                </c:pt>
                <c:pt idx="53">
                  <c:v>4.3320531396466508</c:v>
                </c:pt>
                <c:pt idx="54">
                  <c:v>4.0059879591716809</c:v>
                </c:pt>
                <c:pt idx="55">
                  <c:v>3.70962285907531</c:v>
                </c:pt>
                <c:pt idx="56">
                  <c:v>3.4525722631134075</c:v>
                </c:pt>
                <c:pt idx="57">
                  <c:v>3.2432529695293999</c:v>
                </c:pt>
                <c:pt idx="58">
                  <c:v>3.0885690180644128</c:v>
                </c:pt>
                <c:pt idx="59">
                  <c:v>2.9936499755063442</c:v>
                </c:pt>
                <c:pt idx="60">
                  <c:v>2.9616547336205121</c:v>
                </c:pt>
                <c:pt idx="61">
                  <c:v>2.9936499755063379</c:v>
                </c:pt>
                <c:pt idx="62">
                  <c:v>3.0885690180644012</c:v>
                </c:pt>
                <c:pt idx="63">
                  <c:v>3.243252969529383</c:v>
                </c:pt>
                <c:pt idx="64">
                  <c:v>3.4525722631133862</c:v>
                </c:pt>
                <c:pt idx="65">
                  <c:v>3.7096228590752842</c:v>
                </c:pt>
                <c:pt idx="66">
                  <c:v>4.0059879591716525</c:v>
                </c:pt>
                <c:pt idx="67">
                  <c:v>4.3320531396466215</c:v>
                </c:pt>
                <c:pt idx="68">
                  <c:v>4.6773605386410022</c:v>
                </c:pt>
                <c:pt idx="69">
                  <c:v>5.0309862451067868</c:v>
                </c:pt>
                <c:pt idx="70">
                  <c:v>5.3819243933718175</c:v>
                </c:pt>
                <c:pt idx="71">
                  <c:v>5.719461682196048</c:v>
                </c:pt>
                <c:pt idx="72">
                  <c:v>6.0335270694382324</c:v>
                </c:pt>
                <c:pt idx="73">
                  <c:v>6.3150031557261759</c:v>
                </c:pt>
                <c:pt idx="74">
                  <c:v>6.5559881351347196</c:v>
                </c:pt>
                <c:pt idx="75">
                  <c:v>6.7500000000000018</c:v>
                </c:pt>
                <c:pt idx="76">
                  <c:v>6.8921177641939577</c:v>
                </c:pt>
                <c:pt idx="77">
                  <c:v>6.9790576316332791</c:v>
                </c:pt>
                <c:pt idx="78">
                  <c:v>7.0091851073300955</c:v>
                </c:pt>
                <c:pt idx="79">
                  <c:v>6.9824668663012135</c:v>
                </c:pt>
                <c:pt idx="80">
                  <c:v>6.9003686261981088</c:v>
                </c:pt>
                <c:pt idx="81">
                  <c:v>6.7657072100620343</c:v>
                </c:pt>
                <c:pt idx="82">
                  <c:v>6.5824663700605717</c:v>
                </c:pt>
                <c:pt idx="83">
                  <c:v>6.3555867430646842</c:v>
                </c:pt>
                <c:pt idx="84">
                  <c:v>6.0907405324743973</c:v>
                </c:pt>
                <c:pt idx="85">
                  <c:v>5.7941011984502344</c:v>
                </c:pt>
                <c:pt idx="86">
                  <c:v>5.4721176584147955</c:v>
                </c:pt>
                <c:pt idx="87">
                  <c:v>5.1313013393808635</c:v>
                </c:pt>
                <c:pt idx="88">
                  <c:v>4.7780329841236719</c:v>
                </c:pt>
                <c:pt idx="89">
                  <c:v>4.4183945004100318</c:v>
                </c:pt>
                <c:pt idx="90">
                  <c:v>4.0580294604665026</c:v>
                </c:pt>
                <c:pt idx="91">
                  <c:v>3.7020342025523352</c:v>
                </c:pt>
                <c:pt idx="92">
                  <c:v>3.3548799408167902</c:v>
                </c:pt>
                <c:pt idx="93">
                  <c:v>3.0203649199868705</c:v>
                </c:pt>
                <c:pt idx="94">
                  <c:v>2.701594505825085</c:v>
                </c:pt>
                <c:pt idx="95">
                  <c:v>2.4009862097490497</c:v>
                </c:pt>
                <c:pt idx="96">
                  <c:v>2.1202960174107246</c:v>
                </c:pt>
                <c:pt idx="97">
                  <c:v>1.8606620210250424</c:v>
                </c:pt>
                <c:pt idx="98">
                  <c:v>1.6226612248470567</c:v>
                </c:pt>
                <c:pt idx="99">
                  <c:v>1.4063754730046325</c:v>
                </c:pt>
                <c:pt idx="100">
                  <c:v>1.2114627023816471</c:v>
                </c:pt>
                <c:pt idx="101">
                  <c:v>1.0372301100843362</c:v>
                </c:pt>
                <c:pt idx="102">
                  <c:v>0.8827063040792319</c:v>
                </c:pt>
                <c:pt idx="103">
                  <c:v>0.74671003750334419</c:v>
                </c:pt>
                <c:pt idx="104">
                  <c:v>0.62791367635279938</c:v>
                </c:pt>
                <c:pt idx="105">
                  <c:v>0.52490008643195285</c:v>
                </c:pt>
                <c:pt idx="106">
                  <c:v>0.43621212436421314</c:v>
                </c:pt>
                <c:pt idx="107">
                  <c:v>0.36039436131656821</c:v>
                </c:pt>
                <c:pt idx="108">
                  <c:v>0.29602704533150948</c:v>
                </c:pt>
                <c:pt idx="109">
                  <c:v>0.2417526130128666</c:v>
                </c:pt>
                <c:pt idx="110">
                  <c:v>0.196295292983801</c:v>
                </c:pt>
                <c:pt idx="111">
                  <c:v>0.15847450528750687</c:v>
                </c:pt>
                <c:pt idx="112">
                  <c:v>0.12721285904949908</c:v>
                </c:pt>
                <c:pt idx="113">
                  <c:v>0.10153959364747903</c:v>
                </c:pt>
                <c:pt idx="114">
                  <c:v>8.0590305880241353E-2</c:v>
                </c:pt>
                <c:pt idx="115">
                  <c:v>6.360376709742864E-2</c:v>
                </c:pt>
                <c:pt idx="116">
                  <c:v>4.9916569577469629E-2</c:v>
                </c:pt>
                <c:pt idx="117">
                  <c:v>3.8956259490160884E-2</c:v>
                </c:pt>
                <c:pt idx="118">
                  <c:v>3.0233522328225397E-2</c:v>
                </c:pt>
                <c:pt idx="119">
                  <c:v>2.3333892230828813E-2</c:v>
                </c:pt>
                <c:pt idx="120">
                  <c:v>1.7909364291976641E-2</c:v>
                </c:pt>
              </c:numCache>
            </c:numRef>
          </c:val>
        </c:ser>
        <c:ser>
          <c:idx val="36"/>
          <c:order val="36"/>
          <c:val>
            <c:numRef>
              <c:f>三圍函數2!$AL$2:$AL$122</c:f>
              <c:numCache>
                <c:formatCode>General</c:formatCode>
                <c:ptCount val="121"/>
                <c:pt idx="0">
                  <c:v>1.6613072240509355E-2</c:v>
                </c:pt>
                <c:pt idx="1">
                  <c:v>2.1643058815500292E-2</c:v>
                </c:pt>
                <c:pt idx="2">
                  <c:v>2.8040123512357875E-2</c:v>
                </c:pt>
                <c:pt idx="3">
                  <c:v>3.6126515081387242E-2</c:v>
                </c:pt>
                <c:pt idx="4">
                  <c:v>4.6285927716410699E-2</c:v>
                </c:pt>
                <c:pt idx="5">
                  <c:v>5.8971221171472972E-2</c:v>
                </c:pt>
                <c:pt idx="6">
                  <c:v>7.4712036917429128E-2</c:v>
                </c:pt>
                <c:pt idx="7">
                  <c:v>9.4121956552582015E-2</c:v>
                </c:pt>
                <c:pt idx="8">
                  <c:v>0.11790476301981065</c:v>
                </c:pt>
                <c:pt idx="9">
                  <c:v>0.14685927765142459</c:v>
                </c:pt>
                <c:pt idx="10">
                  <c:v>0.18188216146221198</c:v>
                </c:pt>
                <c:pt idx="11">
                  <c:v>0.22396799349612168</c:v>
                </c:pt>
                <c:pt idx="12">
                  <c:v>0.27420587964824755</c:v>
                </c:pt>
                <c:pt idx="13">
                  <c:v>0.33377181048854943</c:v>
                </c:pt>
                <c:pt idx="14">
                  <c:v>0.40391598516589966</c:v>
                </c:pt>
                <c:pt idx="15">
                  <c:v>0.48594435967707389</c:v>
                </c:pt>
                <c:pt idx="16">
                  <c:v>0.58119377049900356</c:v>
                </c:pt>
                <c:pt idx="17">
                  <c:v>0.69100013656848125</c:v>
                </c:pt>
                <c:pt idx="18">
                  <c:v>0.81665945967827325</c:v>
                </c:pt>
                <c:pt idx="19">
                  <c:v>0.9593816285125808</c:v>
                </c:pt>
                <c:pt idx="20">
                  <c:v>1.1202373839516182</c:v>
                </c:pt>
                <c:pt idx="21">
                  <c:v>1.3000992174638613</c:v>
                </c:pt>
                <c:pt idx="22">
                  <c:v>1.4995774395327564</c:v>
                </c:pt>
                <c:pt idx="23">
                  <c:v>1.7189531544468946</c:v>
                </c:pt>
                <c:pt idx="24">
                  <c:v>1.9581103887614373</c:v>
                </c:pt>
                <c:pt idx="25">
                  <c:v>2.2164701149874508</c:v>
                </c:pt>
                <c:pt idx="26">
                  <c:v>2.4929293563930397</c:v>
                </c:pt>
                <c:pt idx="27">
                  <c:v>2.78580891649856</c:v>
                </c:pt>
                <c:pt idx="28">
                  <c:v>3.0928135095904836</c:v>
                </c:pt>
                <c:pt idx="29">
                  <c:v>3.4110081388198283</c:v>
                </c:pt>
                <c:pt idx="30">
                  <c:v>3.7368144422366409</c:v>
                </c:pt>
                <c:pt idx="31">
                  <c:v>4.0660303771443367</c:v>
                </c:pt>
                <c:pt idx="32">
                  <c:v>4.3938760219182784</c:v>
                </c:pt>
                <c:pt idx="33">
                  <c:v>4.7150674371160601</c:v>
                </c:pt>
                <c:pt idx="34">
                  <c:v>5.0239194546955188</c:v>
                </c:pt>
                <c:pt idx="35">
                  <c:v>5.3144769827601417</c:v>
                </c:pt>
                <c:pt idx="36">
                  <c:v>5.5806729684484448</c:v>
                </c:pt>
                <c:pt idx="37">
                  <c:v>5.8165096155466802</c:v>
                </c:pt>
                <c:pt idx="38">
                  <c:v>6.0162578836652463</c:v>
                </c:pt>
                <c:pt idx="39">
                  <c:v>6.1746687920212899</c:v>
                </c:pt>
                <c:pt idx="40">
                  <c:v>6.2871887101644273</c:v>
                </c:pt>
                <c:pt idx="41">
                  <c:v>6.350169739256831</c:v>
                </c:pt>
                <c:pt idx="42">
                  <c:v>6.3610655647655401</c:v>
                </c:pt>
                <c:pt idx="43">
                  <c:v>6.3186028766672004</c:v>
                </c:pt>
                <c:pt idx="44">
                  <c:v>6.2229186695531808</c:v>
                </c:pt>
                <c:pt idx="45">
                  <c:v>6.0756544900582847</c:v>
                </c:pt>
                <c:pt idx="46">
                  <c:v>5.8800000000000185</c:v>
                </c:pt>
                <c:pt idx="47">
                  <c:v>5.640680043729958</c:v>
                </c:pt>
                <c:pt idx="48">
                  <c:v>5.3638816854589901</c:v>
                </c:pt>
                <c:pt idx="49">
                  <c:v>5.057120320697484</c:v>
                </c:pt>
                <c:pt idx="50">
                  <c:v>4.7290468391956484</c:v>
                </c:pt>
                <c:pt idx="51">
                  <c:v>4.3892007746973674</c:v>
                </c:pt>
                <c:pt idx="52">
                  <c:v>4.0477172538296227</c:v>
                </c:pt>
                <c:pt idx="53">
                  <c:v>3.7149981817172884</c:v>
                </c:pt>
                <c:pt idx="54">
                  <c:v>3.4013603106221164</c:v>
                </c:pt>
                <c:pt idx="55">
                  <c:v>3.1166744826760375</c:v>
                </c:pt>
                <c:pt idx="56">
                  <c:v>2.8700112994470257</c:v>
                </c:pt>
                <c:pt idx="57">
                  <c:v>2.6693086679409386</c:v>
                </c:pt>
                <c:pt idx="58">
                  <c:v>2.5210760674209256</c:v>
                </c:pt>
                <c:pt idx="59">
                  <c:v>2.4301489852721825</c:v>
                </c:pt>
                <c:pt idx="60">
                  <c:v>2.3995048433344137</c:v>
                </c:pt>
                <c:pt idx="61">
                  <c:v>2.4301489852721767</c:v>
                </c:pt>
                <c:pt idx="62">
                  <c:v>2.5210760674209141</c:v>
                </c:pt>
                <c:pt idx="63">
                  <c:v>2.6693086679409221</c:v>
                </c:pt>
                <c:pt idx="64">
                  <c:v>2.8700112994470053</c:v>
                </c:pt>
                <c:pt idx="65">
                  <c:v>3.1166744826760131</c:v>
                </c:pt>
                <c:pt idx="66">
                  <c:v>3.4013603106220893</c:v>
                </c:pt>
                <c:pt idx="67">
                  <c:v>3.7149981817172595</c:v>
                </c:pt>
                <c:pt idx="68">
                  <c:v>4.0477172538295916</c:v>
                </c:pt>
                <c:pt idx="69">
                  <c:v>4.3892007746973354</c:v>
                </c:pt>
                <c:pt idx="70">
                  <c:v>4.7290468391956173</c:v>
                </c:pt>
                <c:pt idx="71">
                  <c:v>5.0571203206974547</c:v>
                </c:pt>
                <c:pt idx="72">
                  <c:v>5.3638816854589644</c:v>
                </c:pt>
                <c:pt idx="73">
                  <c:v>5.6406800437299349</c:v>
                </c:pt>
                <c:pt idx="74">
                  <c:v>5.8799999999999981</c:v>
                </c:pt>
                <c:pt idx="75">
                  <c:v>6.0756544900582696</c:v>
                </c:pt>
                <c:pt idx="76">
                  <c:v>6.222918669553172</c:v>
                </c:pt>
                <c:pt idx="77">
                  <c:v>6.3186028766671933</c:v>
                </c:pt>
                <c:pt idx="78">
                  <c:v>6.3610655647655392</c:v>
                </c:pt>
                <c:pt idx="79">
                  <c:v>6.3501697392568337</c:v>
                </c:pt>
                <c:pt idx="80">
                  <c:v>6.2871887101644353</c:v>
                </c:pt>
                <c:pt idx="81">
                  <c:v>6.1746687920213015</c:v>
                </c:pt>
                <c:pt idx="82">
                  <c:v>6.0162578836652632</c:v>
                </c:pt>
                <c:pt idx="83">
                  <c:v>5.8165096155467007</c:v>
                </c:pt>
                <c:pt idx="84">
                  <c:v>5.5806729684484671</c:v>
                </c:pt>
                <c:pt idx="85">
                  <c:v>5.3144769827601674</c:v>
                </c:pt>
                <c:pt idx="86">
                  <c:v>5.0239194546955455</c:v>
                </c:pt>
                <c:pt idx="87">
                  <c:v>4.7150674371160886</c:v>
                </c:pt>
                <c:pt idx="88">
                  <c:v>4.3938760219183077</c:v>
                </c:pt>
                <c:pt idx="89">
                  <c:v>4.0660303771443678</c:v>
                </c:pt>
                <c:pt idx="90">
                  <c:v>3.7368144422366711</c:v>
                </c:pt>
                <c:pt idx="91">
                  <c:v>3.4110081388198581</c:v>
                </c:pt>
                <c:pt idx="92">
                  <c:v>3.0928135095905125</c:v>
                </c:pt>
                <c:pt idx="93">
                  <c:v>2.7858089164985875</c:v>
                </c:pt>
                <c:pt idx="94">
                  <c:v>2.4929293563930663</c:v>
                </c:pt>
                <c:pt idx="95">
                  <c:v>2.2164701149874748</c:v>
                </c:pt>
                <c:pt idx="96">
                  <c:v>1.958110388761461</c:v>
                </c:pt>
                <c:pt idx="97">
                  <c:v>1.7189531544469152</c:v>
                </c:pt>
                <c:pt idx="98">
                  <c:v>1.4995774395327757</c:v>
                </c:pt>
                <c:pt idx="99">
                  <c:v>1.3000992174638784</c:v>
                </c:pt>
                <c:pt idx="100">
                  <c:v>1.120237383951634</c:v>
                </c:pt>
                <c:pt idx="101">
                  <c:v>0.95938162851259468</c:v>
                </c:pt>
                <c:pt idx="102">
                  <c:v>0.81665945967828524</c:v>
                </c:pt>
                <c:pt idx="103">
                  <c:v>0.69100013656849135</c:v>
                </c:pt>
                <c:pt idx="104">
                  <c:v>0.58119377049901255</c:v>
                </c:pt>
                <c:pt idx="105">
                  <c:v>0.48594435967708183</c:v>
                </c:pt>
                <c:pt idx="106">
                  <c:v>0.40391598516590638</c:v>
                </c:pt>
                <c:pt idx="107">
                  <c:v>0.33377181048855503</c:v>
                </c:pt>
                <c:pt idx="108">
                  <c:v>0.27420587964825244</c:v>
                </c:pt>
                <c:pt idx="109">
                  <c:v>0.22396799349612567</c:v>
                </c:pt>
                <c:pt idx="110">
                  <c:v>0.18188216146221536</c:v>
                </c:pt>
                <c:pt idx="111">
                  <c:v>0.14685927765142751</c:v>
                </c:pt>
                <c:pt idx="112">
                  <c:v>0.11790476301981298</c:v>
                </c:pt>
                <c:pt idx="113">
                  <c:v>9.4121956552583902E-2</c:v>
                </c:pt>
                <c:pt idx="114">
                  <c:v>7.4712036917430683E-2</c:v>
                </c:pt>
                <c:pt idx="115">
                  <c:v>5.8971221171474249E-2</c:v>
                </c:pt>
                <c:pt idx="116">
                  <c:v>4.6285927716411712E-2</c:v>
                </c:pt>
                <c:pt idx="117">
                  <c:v>3.612651508138804E-2</c:v>
                </c:pt>
                <c:pt idx="118">
                  <c:v>2.8040123512358486E-2</c:v>
                </c:pt>
                <c:pt idx="119">
                  <c:v>2.1643058815500771E-2</c:v>
                </c:pt>
                <c:pt idx="120">
                  <c:v>1.6613072240509754E-2</c:v>
                </c:pt>
              </c:numCache>
            </c:numRef>
          </c:val>
        </c:ser>
        <c:ser>
          <c:idx val="37"/>
          <c:order val="37"/>
          <c:val>
            <c:numRef>
              <c:f>三圍函數2!$AM$2:$AM$122</c:f>
              <c:numCache>
                <c:formatCode>General</c:formatCode>
                <c:ptCount val="121"/>
                <c:pt idx="0">
                  <c:v>1.5490569384524023E-2</c:v>
                </c:pt>
                <c:pt idx="1">
                  <c:v>2.0179025750764194E-2</c:v>
                </c:pt>
                <c:pt idx="2">
                  <c:v>2.6141095085265121E-2</c:v>
                </c:pt>
                <c:pt idx="3">
                  <c:v>3.3676757591291066E-2</c:v>
                </c:pt>
                <c:pt idx="4">
                  <c:v>4.3143108310271967E-2</c:v>
                </c:pt>
                <c:pt idx="5">
                  <c:v>5.4961502848020087E-2</c:v>
                </c:pt>
                <c:pt idx="6">
                  <c:v>6.9624593978101154E-2</c:v>
                </c:pt>
                <c:pt idx="7">
                  <c:v>8.7702927380712337E-2</c:v>
                </c:pt>
                <c:pt idx="8">
                  <c:v>0.10985068488891056</c:v>
                </c:pt>
                <c:pt idx="9">
                  <c:v>0.13681008207821571</c:v>
                </c:pt>
                <c:pt idx="10">
                  <c:v>0.169413848353521</c:v>
                </c:pt>
                <c:pt idx="11">
                  <c:v>0.20858514753401949</c:v>
                </c:pt>
                <c:pt idx="12">
                  <c:v>0.25533424209731953</c:v>
                </c:pt>
                <c:pt idx="13">
                  <c:v>0.31075117244432937</c:v>
                </c:pt>
                <c:pt idx="14">
                  <c:v>0.37599372216267235</c:v>
                </c:pt>
                <c:pt idx="15">
                  <c:v>0.45226997989758999</c:v>
                </c:pt>
                <c:pt idx="16">
                  <c:v>0.5408148963452547</c:v>
                </c:pt>
                <c:pt idx="17">
                  <c:v>0.64286037829387344</c:v>
                </c:pt>
                <c:pt idx="18">
                  <c:v>0.75959866595844017</c:v>
                </c:pt>
                <c:pt idx="19">
                  <c:v>0.89213900780687549</c:v>
                </c:pt>
                <c:pt idx="20">
                  <c:v>1.0414579778262287</c:v>
                </c:pt>
                <c:pt idx="21">
                  <c:v>1.2083441685309197</c:v>
                </c:pt>
                <c:pt idx="22">
                  <c:v>1.3933384287410484</c:v>
                </c:pt>
                <c:pt idx="23">
                  <c:v>1.5966712825573832</c:v>
                </c:pt>
                <c:pt idx="24">
                  <c:v>1.8181996437436476</c:v>
                </c:pt>
                <c:pt idx="25">
                  <c:v>2.0573454013105961</c:v>
                </c:pt>
                <c:pt idx="26">
                  <c:v>2.3130388663543702</c:v>
                </c:pt>
                <c:pt idx="27">
                  <c:v>2.5836704027366366</c:v>
                </c:pt>
                <c:pt idx="28">
                  <c:v>2.8670537791182391</c:v>
                </c:pt>
                <c:pt idx="29">
                  <c:v>3.16040484204632</c:v>
                </c:pt>
                <c:pt idx="30">
                  <c:v>3.4603389875173929</c:v>
                </c:pt>
                <c:pt idx="31">
                  <c:v>3.7628905762356721</c:v>
                </c:pt>
                <c:pt idx="32">
                  <c:v>4.0635568793893659</c:v>
                </c:pt>
                <c:pt idx="33">
                  <c:v>4.3573683528481739</c:v>
                </c:pt>
                <c:pt idx="34">
                  <c:v>4.6389860281654629</c:v>
                </c:pt>
                <c:pt idx="35">
                  <c:v>4.9028256044439287</c:v>
                </c:pt>
                <c:pt idx="36">
                  <c:v>5.143206468348521</c:v>
                </c:pt>
                <c:pt idx="37">
                  <c:v>5.3545224187836844</c:v>
                </c:pt>
                <c:pt idx="38">
                  <c:v>5.5314294008261902</c:v>
                </c:pt>
                <c:pt idx="39">
                  <c:v>5.6690441445709476</c:v>
                </c:pt>
                <c:pt idx="40">
                  <c:v>5.7631463497511204</c:v>
                </c:pt>
                <c:pt idx="41">
                  <c:v>5.8103760490596672</c:v>
                </c:pt>
                <c:pt idx="42">
                  <c:v>5.8084171101064861</c:v>
                </c:pt>
                <c:pt idx="43">
                  <c:v>5.7561575746969584</c:v>
                </c:pt>
                <c:pt idx="44">
                  <c:v>5.6538177435741019</c:v>
                </c:pt>
                <c:pt idx="45">
                  <c:v>5.5030376300744557</c:v>
                </c:pt>
                <c:pt idx="46">
                  <c:v>5.3069166337975133</c:v>
                </c:pt>
                <c:pt idx="47">
                  <c:v>5.070000000000018</c:v>
                </c:pt>
                <c:pt idx="48">
                  <c:v>4.7982087735722709</c:v>
                </c:pt>
                <c:pt idx="49">
                  <c:v>4.4987124378017294</c:v>
                </c:pt>
                <c:pt idx="50">
                  <c:v>4.1797461290132425</c:v>
                </c:pt>
                <c:pt idx="51">
                  <c:v>3.8503770975150275</c:v>
                </c:pt>
                <c:pt idx="52">
                  <c:v>3.5202277875662102</c:v>
                </c:pt>
                <c:pt idx="53">
                  <c:v>3.1991653739551471</c:v>
                </c:pt>
                <c:pt idx="54">
                  <c:v>2.8969696655566879</c:v>
                </c:pt>
                <c:pt idx="55">
                  <c:v>2.6229928286454394</c:v>
                </c:pt>
                <c:pt idx="56">
                  <c:v>2.385825283016954</c:v>
                </c:pt>
                <c:pt idx="57">
                  <c:v>2.1929823055326798</c:v>
                </c:pt>
                <c:pt idx="58">
                  <c:v>2.0506253036826756</c:v>
                </c:pt>
                <c:pt idx="59">
                  <c:v>1.963330406748045</c:v>
                </c:pt>
                <c:pt idx="60">
                  <c:v>1.9339150208473925</c:v>
                </c:pt>
                <c:pt idx="61">
                  <c:v>1.9633304067480399</c:v>
                </c:pt>
                <c:pt idx="62">
                  <c:v>2.0506253036826649</c:v>
                </c:pt>
                <c:pt idx="63">
                  <c:v>2.1929823055326652</c:v>
                </c:pt>
                <c:pt idx="64">
                  <c:v>2.385825283016934</c:v>
                </c:pt>
                <c:pt idx="65">
                  <c:v>2.6229928286454163</c:v>
                </c:pt>
                <c:pt idx="66">
                  <c:v>2.8969696655566617</c:v>
                </c:pt>
                <c:pt idx="67">
                  <c:v>3.1991653739551182</c:v>
                </c:pt>
                <c:pt idx="68">
                  <c:v>3.5202277875661796</c:v>
                </c:pt>
                <c:pt idx="69">
                  <c:v>3.8503770975149969</c:v>
                </c:pt>
                <c:pt idx="70">
                  <c:v>4.1797461290132123</c:v>
                </c:pt>
                <c:pt idx="71">
                  <c:v>4.4987124378017009</c:v>
                </c:pt>
                <c:pt idx="72">
                  <c:v>4.7982087735722452</c:v>
                </c:pt>
                <c:pt idx="73">
                  <c:v>5.0699999999999941</c:v>
                </c:pt>
                <c:pt idx="74">
                  <c:v>5.3069166337974929</c:v>
                </c:pt>
                <c:pt idx="75">
                  <c:v>5.5030376300744397</c:v>
                </c:pt>
                <c:pt idx="76">
                  <c:v>5.6538177435740913</c:v>
                </c:pt>
                <c:pt idx="77">
                  <c:v>5.7561575746969504</c:v>
                </c:pt>
                <c:pt idx="78">
                  <c:v>5.8084171101064834</c:v>
                </c:pt>
                <c:pt idx="79">
                  <c:v>5.810376049059669</c:v>
                </c:pt>
                <c:pt idx="80">
                  <c:v>5.7631463497511275</c:v>
                </c:pt>
                <c:pt idx="81">
                  <c:v>5.6690441445709583</c:v>
                </c:pt>
                <c:pt idx="82">
                  <c:v>5.5314294008262053</c:v>
                </c:pt>
                <c:pt idx="83">
                  <c:v>5.3545224187837022</c:v>
                </c:pt>
                <c:pt idx="84">
                  <c:v>5.1432064683485414</c:v>
                </c:pt>
                <c:pt idx="85">
                  <c:v>4.9028256044439518</c:v>
                </c:pt>
                <c:pt idx="86">
                  <c:v>4.6389860281654887</c:v>
                </c:pt>
                <c:pt idx="87">
                  <c:v>4.3573683528481997</c:v>
                </c:pt>
                <c:pt idx="88">
                  <c:v>4.0635568793893926</c:v>
                </c:pt>
                <c:pt idx="89">
                  <c:v>3.7628905762357006</c:v>
                </c:pt>
                <c:pt idx="90">
                  <c:v>3.4603389875174195</c:v>
                </c:pt>
                <c:pt idx="91">
                  <c:v>3.1604048420463475</c:v>
                </c:pt>
                <c:pt idx="92">
                  <c:v>2.8670537791182671</c:v>
                </c:pt>
                <c:pt idx="93">
                  <c:v>2.5836704027366624</c:v>
                </c:pt>
                <c:pt idx="94">
                  <c:v>2.3130388663543955</c:v>
                </c:pt>
                <c:pt idx="95">
                  <c:v>2.0573454013106183</c:v>
                </c:pt>
                <c:pt idx="96">
                  <c:v>1.8181996437436694</c:v>
                </c:pt>
                <c:pt idx="97">
                  <c:v>1.5966712825574034</c:v>
                </c:pt>
                <c:pt idx="98">
                  <c:v>1.3933384287410668</c:v>
                </c:pt>
                <c:pt idx="99">
                  <c:v>1.208344168530936</c:v>
                </c:pt>
                <c:pt idx="100">
                  <c:v>1.0414579778262436</c:v>
                </c:pt>
                <c:pt idx="101">
                  <c:v>0.89213900780688848</c:v>
                </c:pt>
                <c:pt idx="102">
                  <c:v>0.75959866595845116</c:v>
                </c:pt>
                <c:pt idx="103">
                  <c:v>0.64286037829388232</c:v>
                </c:pt>
                <c:pt idx="104">
                  <c:v>0.54081489634526314</c:v>
                </c:pt>
                <c:pt idx="105">
                  <c:v>0.45226997989759704</c:v>
                </c:pt>
                <c:pt idx="106">
                  <c:v>0.37599372216267812</c:v>
                </c:pt>
                <c:pt idx="107">
                  <c:v>0.31075117244433487</c:v>
                </c:pt>
                <c:pt idx="108">
                  <c:v>0.25533424209732403</c:v>
                </c:pt>
                <c:pt idx="109">
                  <c:v>0.20858514753402321</c:v>
                </c:pt>
                <c:pt idx="110">
                  <c:v>0.16941384835352402</c:v>
                </c:pt>
                <c:pt idx="111">
                  <c:v>0.1368100820782184</c:v>
                </c:pt>
                <c:pt idx="112">
                  <c:v>0.10985068488891274</c:v>
                </c:pt>
                <c:pt idx="113">
                  <c:v>8.7702927380714071E-2</c:v>
                </c:pt>
                <c:pt idx="114">
                  <c:v>6.9624593978102667E-2</c:v>
                </c:pt>
                <c:pt idx="115">
                  <c:v>5.4961502848021287E-2</c:v>
                </c:pt>
                <c:pt idx="116">
                  <c:v>4.3143108310272897E-2</c:v>
                </c:pt>
                <c:pt idx="117">
                  <c:v>3.3676757591291809E-2</c:v>
                </c:pt>
                <c:pt idx="118">
                  <c:v>2.6141095085265693E-2</c:v>
                </c:pt>
                <c:pt idx="119">
                  <c:v>2.0179025750764641E-2</c:v>
                </c:pt>
                <c:pt idx="120">
                  <c:v>1.5490569384524392E-2</c:v>
                </c:pt>
              </c:numCache>
            </c:numRef>
          </c:val>
        </c:ser>
        <c:ser>
          <c:idx val="38"/>
          <c:order val="38"/>
          <c:val>
            <c:numRef>
              <c:f>三圍函數2!$AN$2:$AN$122</c:f>
              <c:numCache>
                <c:formatCode>General</c:formatCode>
                <c:ptCount val="121"/>
                <c:pt idx="0">
                  <c:v>1.451887693606989E-2</c:v>
                </c:pt>
                <c:pt idx="1">
                  <c:v>1.8911782355563306E-2</c:v>
                </c:pt>
                <c:pt idx="2">
                  <c:v>2.4497454588881976E-2</c:v>
                </c:pt>
                <c:pt idx="3">
                  <c:v>3.1556625037436524E-2</c:v>
                </c:pt>
                <c:pt idx="4">
                  <c:v>4.0423401251626238E-2</c:v>
                </c:pt>
                <c:pt idx="5">
                  <c:v>5.1491918413228817E-2</c:v>
                </c:pt>
                <c:pt idx="6">
                  <c:v>6.5222877913288554E-2</c:v>
                </c:pt>
                <c:pt idx="7">
                  <c:v>8.2149660471290284E-2</c:v>
                </c:pt>
                <c:pt idx="8">
                  <c:v>0.10288362635492937</c:v>
                </c:pt>
                <c:pt idx="9">
                  <c:v>0.12811813890927579</c:v>
                </c:pt>
                <c:pt idx="10">
                  <c:v>0.1586307740341272</c:v>
                </c:pt>
                <c:pt idx="11">
                  <c:v>0.19528311280320776</c:v>
                </c:pt>
                <c:pt idx="12">
                  <c:v>0.23901746348306038</c:v>
                </c:pt>
                <c:pt idx="13">
                  <c:v>0.29084983004799814</c:v>
                </c:pt>
                <c:pt idx="14">
                  <c:v>0.35185844477021666</c:v>
                </c:pt>
                <c:pt idx="15">
                  <c:v>0.42316722066393153</c:v>
                </c:pt>
                <c:pt idx="16">
                  <c:v>0.50592356322434762</c:v>
                </c:pt>
                <c:pt idx="17">
                  <c:v>0.60127011679393072</c:v>
                </c:pt>
                <c:pt idx="18">
                  <c:v>0.71031021405214323</c:v>
                </c:pt>
                <c:pt idx="19">
                  <c:v>0.83406705006923987</c:v>
                </c:pt>
                <c:pt idx="20">
                  <c:v>0.97343691424770007</c:v>
                </c:pt>
                <c:pt idx="21">
                  <c:v>1.1291371793424527</c:v>
                </c:pt>
                <c:pt idx="22">
                  <c:v>1.3016501569108965</c:v>
                </c:pt>
                <c:pt idx="23">
                  <c:v>1.4911643681565598</c:v>
                </c:pt>
                <c:pt idx="24">
                  <c:v>1.6975152281041905</c:v>
                </c:pt>
                <c:pt idx="25">
                  <c:v>1.920127574310365</c:v>
                </c:pt>
                <c:pt idx="26">
                  <c:v>2.1579628595449631</c:v>
                </c:pt>
                <c:pt idx="27">
                  <c:v>2.4094741386873921</c:v>
                </c:pt>
                <c:pt idx="28">
                  <c:v>2.6725721796994781</c:v>
                </c:pt>
                <c:pt idx="29">
                  <c:v>2.9446060839405459</c:v>
                </c:pt>
                <c:pt idx="30">
                  <c:v>3.2223616824797761</c:v>
                </c:pt>
                <c:pt idx="31">
                  <c:v>3.502080658567285</c:v>
                </c:pt>
                <c:pt idx="32">
                  <c:v>3.7795028168599356</c:v>
                </c:pt>
                <c:pt idx="33">
                  <c:v>4.0499331734349449</c:v>
                </c:pt>
                <c:pt idx="34">
                  <c:v>4.3083345865741203</c:v>
                </c:pt>
                <c:pt idx="35">
                  <c:v>4.5494455112302905</c:v>
                </c:pt>
                <c:pt idx="36">
                  <c:v>4.7679211800549366</c:v>
                </c:pt>
                <c:pt idx="37">
                  <c:v>4.9584951460885112</c:v>
                </c:pt>
                <c:pt idx="38">
                  <c:v>5.1161567354262543</c:v>
                </c:pt>
                <c:pt idx="39">
                  <c:v>5.2363386317377856</c:v>
                </c:pt>
                <c:pt idx="40">
                  <c:v>5.3151076343539314</c:v>
                </c:pt>
                <c:pt idx="41">
                  <c:v>5.3493506850986945</c:v>
                </c:pt>
                <c:pt idx="42">
                  <c:v>5.336947629074249</c:v>
                </c:pt>
                <c:pt idx="43">
                  <c:v>5.2769219334683122</c:v>
                </c:pt>
                <c:pt idx="44">
                  <c:v>5.1695607915571733</c:v>
                </c:pt>
                <c:pt idx="45">
                  <c:v>5.0164967193589103</c:v>
                </c:pt>
                <c:pt idx="46">
                  <c:v>4.8207439157538969</c:v>
                </c:pt>
                <c:pt idx="47">
                  <c:v>4.5866842791868114</c:v>
                </c:pt>
                <c:pt idx="48">
                  <c:v>4.320000000000018</c:v>
                </c:pt>
                <c:pt idx="49">
                  <c:v>4.0275519916646374</c:v>
                </c:pt>
                <c:pt idx="50">
                  <c:v>3.7172059746280603</c:v>
                </c:pt>
                <c:pt idx="51">
                  <c:v>3.397610650041885</c:v>
                </c:pt>
                <c:pt idx="52">
                  <c:v>3.0779349505636469</c:v>
                </c:pt>
                <c:pt idx="53">
                  <c:v>2.7675736804957625</c:v>
                </c:pt>
                <c:pt idx="54">
                  <c:v>2.4758328118858546</c:v>
                </c:pt>
                <c:pt idx="55">
                  <c:v>2.2116071565169491</c:v>
                </c:pt>
                <c:pt idx="56">
                  <c:v>1.9830639806437917</c:v>
                </c:pt>
                <c:pt idx="57">
                  <c:v>1.797346297762717</c:v>
                </c:pt>
                <c:pt idx="58">
                  <c:v>1.66030903185412</c:v>
                </c:pt>
                <c:pt idx="59">
                  <c:v>1.5762999995089959</c:v>
                </c:pt>
                <c:pt idx="60">
                  <c:v>1.5479957677251712</c:v>
                </c:pt>
                <c:pt idx="61">
                  <c:v>1.576299999508991</c:v>
                </c:pt>
                <c:pt idx="62">
                  <c:v>1.6603090318541101</c:v>
                </c:pt>
                <c:pt idx="63">
                  <c:v>1.7973462977627022</c:v>
                </c:pt>
                <c:pt idx="64">
                  <c:v>1.9830639806437727</c:v>
                </c:pt>
                <c:pt idx="65">
                  <c:v>2.2116071565169264</c:v>
                </c:pt>
                <c:pt idx="66">
                  <c:v>2.4758328118858288</c:v>
                </c:pt>
                <c:pt idx="67">
                  <c:v>2.7675736804957354</c:v>
                </c:pt>
                <c:pt idx="68">
                  <c:v>3.077934950563618</c:v>
                </c:pt>
                <c:pt idx="69">
                  <c:v>3.3976106500418553</c:v>
                </c:pt>
                <c:pt idx="70">
                  <c:v>3.717205974628031</c:v>
                </c:pt>
                <c:pt idx="71">
                  <c:v>4.0275519916646099</c:v>
                </c:pt>
                <c:pt idx="72">
                  <c:v>4.3199999999999932</c:v>
                </c:pt>
                <c:pt idx="73">
                  <c:v>4.5866842791867883</c:v>
                </c:pt>
                <c:pt idx="74">
                  <c:v>4.8207439157538774</c:v>
                </c:pt>
                <c:pt idx="75">
                  <c:v>5.0164967193588943</c:v>
                </c:pt>
                <c:pt idx="76">
                  <c:v>5.1695607915571626</c:v>
                </c:pt>
                <c:pt idx="77">
                  <c:v>5.2769219334683042</c:v>
                </c:pt>
                <c:pt idx="78">
                  <c:v>5.3369476290742455</c:v>
                </c:pt>
                <c:pt idx="79">
                  <c:v>5.3493506850986954</c:v>
                </c:pt>
                <c:pt idx="80">
                  <c:v>5.3151076343539359</c:v>
                </c:pt>
                <c:pt idx="81">
                  <c:v>5.2363386317377962</c:v>
                </c:pt>
                <c:pt idx="82">
                  <c:v>5.1161567354262685</c:v>
                </c:pt>
                <c:pt idx="83">
                  <c:v>4.9584951460885272</c:v>
                </c:pt>
                <c:pt idx="84">
                  <c:v>4.7679211800549552</c:v>
                </c:pt>
                <c:pt idx="85">
                  <c:v>4.5494455112303109</c:v>
                </c:pt>
                <c:pt idx="86">
                  <c:v>4.3083345865741443</c:v>
                </c:pt>
                <c:pt idx="87">
                  <c:v>4.0499331734349706</c:v>
                </c:pt>
                <c:pt idx="88">
                  <c:v>3.77950281685996</c:v>
                </c:pt>
                <c:pt idx="89">
                  <c:v>3.5020806585673112</c:v>
                </c:pt>
                <c:pt idx="90">
                  <c:v>3.2223616824798014</c:v>
                </c:pt>
                <c:pt idx="91">
                  <c:v>2.9446060839405708</c:v>
                </c:pt>
                <c:pt idx="92">
                  <c:v>2.6725721796995043</c:v>
                </c:pt>
                <c:pt idx="93">
                  <c:v>2.4094741386874166</c:v>
                </c:pt>
                <c:pt idx="94">
                  <c:v>2.1579628595449862</c:v>
                </c:pt>
                <c:pt idx="95">
                  <c:v>1.9201275743103856</c:v>
                </c:pt>
                <c:pt idx="96">
                  <c:v>1.6975152281042107</c:v>
                </c:pt>
                <c:pt idx="97">
                  <c:v>1.4911643681565783</c:v>
                </c:pt>
                <c:pt idx="98">
                  <c:v>1.3016501569109133</c:v>
                </c:pt>
                <c:pt idx="99">
                  <c:v>1.129137179342468</c:v>
                </c:pt>
                <c:pt idx="100">
                  <c:v>0.97343691424771372</c:v>
                </c:pt>
                <c:pt idx="101">
                  <c:v>0.83406705006925197</c:v>
                </c:pt>
                <c:pt idx="102">
                  <c:v>0.71031021405215355</c:v>
                </c:pt>
                <c:pt idx="103">
                  <c:v>0.60127011679393949</c:v>
                </c:pt>
                <c:pt idx="104">
                  <c:v>0.5059235632243555</c:v>
                </c:pt>
                <c:pt idx="105">
                  <c:v>0.42316722066393853</c:v>
                </c:pt>
                <c:pt idx="106">
                  <c:v>0.35185844477022243</c:v>
                </c:pt>
                <c:pt idx="107">
                  <c:v>0.29084983004800302</c:v>
                </c:pt>
                <c:pt idx="108">
                  <c:v>0.2390174634830646</c:v>
                </c:pt>
                <c:pt idx="109">
                  <c:v>0.19528311280321126</c:v>
                </c:pt>
                <c:pt idx="110">
                  <c:v>0.1586307740341302</c:v>
                </c:pt>
                <c:pt idx="111">
                  <c:v>0.12811813890927831</c:v>
                </c:pt>
                <c:pt idx="112">
                  <c:v>0.1028836263549314</c:v>
                </c:pt>
                <c:pt idx="113">
                  <c:v>8.2149660471291922E-2</c:v>
                </c:pt>
                <c:pt idx="114">
                  <c:v>6.5222877913289914E-2</c:v>
                </c:pt>
                <c:pt idx="115">
                  <c:v>5.1491918413229941E-2</c:v>
                </c:pt>
                <c:pt idx="116">
                  <c:v>4.0423401251627106E-2</c:v>
                </c:pt>
                <c:pt idx="117">
                  <c:v>3.1556625037437211E-2</c:v>
                </c:pt>
                <c:pt idx="118">
                  <c:v>2.4497454588882521E-2</c:v>
                </c:pt>
                <c:pt idx="119">
                  <c:v>1.8911782355563723E-2</c:v>
                </c:pt>
                <c:pt idx="120">
                  <c:v>1.4518876936070233E-2</c:v>
                </c:pt>
              </c:numCache>
            </c:numRef>
          </c:val>
        </c:ser>
        <c:ser>
          <c:idx val="39"/>
          <c:order val="39"/>
          <c:val>
            <c:numRef>
              <c:f>三圍函數2!$AO$2:$AO$122</c:f>
              <c:numCache>
                <c:formatCode>General</c:formatCode>
                <c:ptCount val="121"/>
                <c:pt idx="0">
                  <c:v>1.3678781556768717E-2</c:v>
                </c:pt>
                <c:pt idx="1">
                  <c:v>1.7816238094690146E-2</c:v>
                </c:pt>
                <c:pt idx="2">
                  <c:v>2.3076613869587658E-2</c:v>
                </c:pt>
                <c:pt idx="3">
                  <c:v>2.9724020744276488E-2</c:v>
                </c:pt>
                <c:pt idx="4">
                  <c:v>3.8072722463854229E-2</c:v>
                </c:pt>
                <c:pt idx="5">
                  <c:v>4.8493361215778907E-2</c:v>
                </c:pt>
                <c:pt idx="6">
                  <c:v>6.1419068566991412E-2</c:v>
                </c:pt>
                <c:pt idx="7">
                  <c:v>7.7351164896849567E-2</c:v>
                </c:pt>
                <c:pt idx="8">
                  <c:v>9.6864080881607084E-2</c:v>
                </c:pt>
                <c:pt idx="9">
                  <c:v>0.12060906271505467</c:v>
                </c:pt>
                <c:pt idx="10">
                  <c:v>0.1493161535905303</c:v>
                </c:pt>
                <c:pt idx="11">
                  <c:v>0.18379388257889567</c:v>
                </c:pt>
                <c:pt idx="12">
                  <c:v>0.22492604445225467</c:v>
                </c:pt>
                <c:pt idx="13">
                  <c:v>0.27366492708917456</c:v>
                </c:pt>
                <c:pt idx="14">
                  <c:v>0.33102034428542376</c:v>
                </c:pt>
                <c:pt idx="15">
                  <c:v>0.39804386870173092</c:v>
                </c:pt>
                <c:pt idx="16">
                  <c:v>0.47580773960691586</c:v>
                </c:pt>
                <c:pt idx="17">
                  <c:v>0.56537804938927916</c:v>
                </c:pt>
                <c:pt idx="18">
                  <c:v>0.66778199624095236</c:v>
                </c:pt>
                <c:pt idx="19">
                  <c:v>0.78396923029599608</c:v>
                </c:pt>
                <c:pt idx="20">
                  <c:v>0.91476761597590084</c:v>
                </c:pt>
                <c:pt idx="21">
                  <c:v>1.0608340796260389</c:v>
                </c:pt>
                <c:pt idx="22">
                  <c:v>1.2226015994911332</c:v>
                </c:pt>
                <c:pt idx="23">
                  <c:v>1.400223810588449</c:v>
                </c:pt>
                <c:pt idx="24">
                  <c:v>1.5935191210428881</c:v>
                </c:pt>
                <c:pt idx="25">
                  <c:v>1.8019166451989586</c:v>
                </c:pt>
                <c:pt idx="26">
                  <c:v>2.0244066245560624</c:v>
                </c:pt>
                <c:pt idx="27">
                  <c:v>2.2594982996429924</c:v>
                </c:pt>
                <c:pt idx="28">
                  <c:v>2.5051883824269461</c:v>
                </c:pt>
                <c:pt idx="29">
                  <c:v>2.7589433285396683</c:v>
                </c:pt>
                <c:pt idx="30">
                  <c:v>3.017698493370963</c:v>
                </c:pt>
                <c:pt idx="31">
                  <c:v>3.2778769534340473</c:v>
                </c:pt>
                <c:pt idx="32">
                  <c:v>3.5354302700896678</c:v>
                </c:pt>
                <c:pt idx="33">
                  <c:v>3.785902763142825</c:v>
                </c:pt>
                <c:pt idx="34">
                  <c:v>4.0245199561403622</c:v>
                </c:pt>
                <c:pt idx="35">
                  <c:v>4.2463007767015535</c:v>
                </c:pt>
                <c:pt idx="36">
                  <c:v>4.446191881964257</c:v>
                </c:pt>
                <c:pt idx="37">
                  <c:v>4.6192211836171273</c:v>
                </c:pt>
                <c:pt idx="38">
                  <c:v>4.7606663341797963</c:v>
                </c:pt>
                <c:pt idx="39">
                  <c:v>4.8662326813895094</c:v>
                </c:pt>
                <c:pt idx="40">
                  <c:v>4.9322340821235295</c:v>
                </c:pt>
                <c:pt idx="41">
                  <c:v>4.9557690739290621</c:v>
                </c:pt>
                <c:pt idx="42">
                  <c:v>4.9348843094168648</c:v>
                </c:pt>
                <c:pt idx="43">
                  <c:v>4.8687169348295791</c:v>
                </c:pt>
                <c:pt idx="44">
                  <c:v>4.7576077913556158</c:v>
                </c:pt>
                <c:pt idx="45">
                  <c:v>4.6031779672473041</c:v>
                </c:pt>
                <c:pt idx="46">
                  <c:v>4.4083623359242932</c:v>
                </c:pt>
                <c:pt idx="47">
                  <c:v>4.1773952569378272</c:v>
                </c:pt>
                <c:pt idx="48">
                  <c:v>3.9157455403777019</c:v>
                </c:pt>
                <c:pt idx="49">
                  <c:v>3.6300000000000168</c:v>
                </c:pt>
                <c:pt idx="50">
                  <c:v>3.3276973397629992</c:v>
                </c:pt>
                <c:pt idx="51">
                  <c:v>3.0171166063465353</c:v>
                </c:pt>
                <c:pt idx="52">
                  <c:v>2.7070268575474419</c:v>
                </c:pt>
                <c:pt idx="53">
                  <c:v>2.4064068998748547</c:v>
                </c:pt>
                <c:pt idx="54">
                  <c:v>2.1241458000483919</c:v>
                </c:pt>
                <c:pt idx="55">
                  <c:v>1.8687362509724788</c:v>
                </c:pt>
                <c:pt idx="56">
                  <c:v>1.6479736734035746</c:v>
                </c:pt>
                <c:pt idx="57">
                  <c:v>1.4686740916945651</c:v>
                </c:pt>
                <c:pt idx="58">
                  <c:v>1.33642330472249</c:v>
                </c:pt>
                <c:pt idx="59">
                  <c:v>1.2553686910456885</c:v>
                </c:pt>
                <c:pt idx="60">
                  <c:v>1.2280631913522166</c:v>
                </c:pt>
                <c:pt idx="61">
                  <c:v>1.2553686910456834</c:v>
                </c:pt>
                <c:pt idx="62">
                  <c:v>1.3364233047224805</c:v>
                </c:pt>
                <c:pt idx="63">
                  <c:v>1.4686740916945509</c:v>
                </c:pt>
                <c:pt idx="64">
                  <c:v>1.6479736734035564</c:v>
                </c:pt>
                <c:pt idx="65">
                  <c:v>1.8687362509724568</c:v>
                </c:pt>
                <c:pt idx="66">
                  <c:v>2.1241458000483671</c:v>
                </c:pt>
                <c:pt idx="67">
                  <c:v>2.4064068998748285</c:v>
                </c:pt>
                <c:pt idx="68">
                  <c:v>2.7070268575474148</c:v>
                </c:pt>
                <c:pt idx="69">
                  <c:v>3.0171166063465069</c:v>
                </c:pt>
                <c:pt idx="70">
                  <c:v>3.3276973397629703</c:v>
                </c:pt>
                <c:pt idx="71">
                  <c:v>3.6299999999999897</c:v>
                </c:pt>
                <c:pt idx="72">
                  <c:v>3.9157455403776775</c:v>
                </c:pt>
                <c:pt idx="73">
                  <c:v>4.1773952569378041</c:v>
                </c:pt>
                <c:pt idx="74">
                  <c:v>4.4083623359242727</c:v>
                </c:pt>
                <c:pt idx="75">
                  <c:v>4.6031779672472881</c:v>
                </c:pt>
                <c:pt idx="76">
                  <c:v>4.7576077913556034</c:v>
                </c:pt>
                <c:pt idx="77">
                  <c:v>4.868716934829572</c:v>
                </c:pt>
                <c:pt idx="78">
                  <c:v>4.9348843094168604</c:v>
                </c:pt>
                <c:pt idx="79">
                  <c:v>4.9557690739290621</c:v>
                </c:pt>
                <c:pt idx="80">
                  <c:v>4.9322340821235322</c:v>
                </c:pt>
                <c:pt idx="81">
                  <c:v>4.8662326813895174</c:v>
                </c:pt>
                <c:pt idx="82">
                  <c:v>4.7606663341798079</c:v>
                </c:pt>
                <c:pt idx="83">
                  <c:v>4.6192211836171424</c:v>
                </c:pt>
                <c:pt idx="84">
                  <c:v>4.4461918819642738</c:v>
                </c:pt>
                <c:pt idx="85">
                  <c:v>4.246300776701573</c:v>
                </c:pt>
                <c:pt idx="86">
                  <c:v>4.0245199561403835</c:v>
                </c:pt>
                <c:pt idx="87">
                  <c:v>3.7859027631428486</c:v>
                </c:pt>
                <c:pt idx="88">
                  <c:v>3.5354302700896905</c:v>
                </c:pt>
                <c:pt idx="89">
                  <c:v>3.2778769534340717</c:v>
                </c:pt>
                <c:pt idx="90">
                  <c:v>3.0176984933709869</c:v>
                </c:pt>
                <c:pt idx="91">
                  <c:v>2.7589433285396918</c:v>
                </c:pt>
                <c:pt idx="92">
                  <c:v>2.5051883824269692</c:v>
                </c:pt>
                <c:pt idx="93">
                  <c:v>2.2594982996430155</c:v>
                </c:pt>
                <c:pt idx="94">
                  <c:v>2.0244066245560837</c:v>
                </c:pt>
                <c:pt idx="95">
                  <c:v>1.8019166451989779</c:v>
                </c:pt>
                <c:pt idx="96">
                  <c:v>1.5935191210429069</c:v>
                </c:pt>
                <c:pt idx="97">
                  <c:v>1.4002238105884663</c:v>
                </c:pt>
                <c:pt idx="98">
                  <c:v>1.2226015994911488</c:v>
                </c:pt>
                <c:pt idx="99">
                  <c:v>1.0608340796260534</c:v>
                </c:pt>
                <c:pt idx="100">
                  <c:v>0.91476761597591372</c:v>
                </c:pt>
                <c:pt idx="101">
                  <c:v>0.7839692302960074</c:v>
                </c:pt>
                <c:pt idx="102">
                  <c:v>0.66778199624096213</c:v>
                </c:pt>
                <c:pt idx="103">
                  <c:v>0.56537804938928737</c:v>
                </c:pt>
                <c:pt idx="104">
                  <c:v>0.47580773960692319</c:v>
                </c:pt>
                <c:pt idx="105">
                  <c:v>0.39804386870173741</c:v>
                </c:pt>
                <c:pt idx="106">
                  <c:v>0.33102034428542926</c:v>
                </c:pt>
                <c:pt idx="107">
                  <c:v>0.27366492708917917</c:v>
                </c:pt>
                <c:pt idx="108">
                  <c:v>0.22492604445225867</c:v>
                </c:pt>
                <c:pt idx="109">
                  <c:v>0.18379388257889892</c:v>
                </c:pt>
                <c:pt idx="110">
                  <c:v>0.14931615359053307</c:v>
                </c:pt>
                <c:pt idx="111">
                  <c:v>0.12060906271505706</c:v>
                </c:pt>
                <c:pt idx="112">
                  <c:v>9.6864080881609013E-2</c:v>
                </c:pt>
                <c:pt idx="113">
                  <c:v>7.7351164896851107E-2</c:v>
                </c:pt>
                <c:pt idx="114">
                  <c:v>6.1419068566992689E-2</c:v>
                </c:pt>
                <c:pt idx="115">
                  <c:v>4.8493361215779948E-2</c:v>
                </c:pt>
                <c:pt idx="116">
                  <c:v>3.8072722463855062E-2</c:v>
                </c:pt>
                <c:pt idx="117">
                  <c:v>2.972402074427714E-2</c:v>
                </c:pt>
                <c:pt idx="118">
                  <c:v>2.3076613869588165E-2</c:v>
                </c:pt>
                <c:pt idx="119">
                  <c:v>1.7816238094690538E-2</c:v>
                </c:pt>
                <c:pt idx="120">
                  <c:v>1.3678781556769043E-2</c:v>
                </c:pt>
              </c:numCache>
            </c:numRef>
          </c:val>
        </c:ser>
        <c:ser>
          <c:idx val="40"/>
          <c:order val="40"/>
          <c:val>
            <c:numRef>
              <c:f>三圍函數2!$AP$2:$AP$122</c:f>
              <c:numCache>
                <c:formatCode>General</c:formatCode>
                <c:ptCount val="121"/>
                <c:pt idx="0">
                  <c:v>1.2954213328212665E-2</c:v>
                </c:pt>
                <c:pt idx="1">
                  <c:v>1.6871409303782427E-2</c:v>
                </c:pt>
                <c:pt idx="2">
                  <c:v>2.1851321458313883E-2</c:v>
                </c:pt>
                <c:pt idx="3">
                  <c:v>2.814374534846668E-2</c:v>
                </c:pt>
                <c:pt idx="4">
                  <c:v>3.6045853958187025E-2</c:v>
                </c:pt>
                <c:pt idx="5">
                  <c:v>4.5908059664215302E-2</c:v>
                </c:pt>
                <c:pt idx="6">
                  <c:v>5.8139758671456696E-2</c:v>
                </c:pt>
                <c:pt idx="7">
                  <c:v>7.3214676483916802E-2</c:v>
                </c:pt>
                <c:pt idx="8">
                  <c:v>9.1675466143229703E-2</c:v>
                </c:pt>
                <c:pt idx="9">
                  <c:v>0.11413714295617591</c:v>
                </c:pt>
                <c:pt idx="10">
                  <c:v>0.14128887406998139</c:v>
                </c:pt>
                <c:pt idx="11">
                  <c:v>0.17389358334787586</c:v>
                </c:pt>
                <c:pt idx="12">
                  <c:v>0.21278478728365352</c:v>
                </c:pt>
                <c:pt idx="13">
                  <c:v>0.25886005269188261</c:v>
                </c:pt>
                <c:pt idx="14">
                  <c:v>0.31307046867247273</c:v>
                </c:pt>
                <c:pt idx="15">
                  <c:v>0.37640556109784179</c:v>
                </c:pt>
                <c:pt idx="16">
                  <c:v>0.44987315452400978</c:v>
                </c:pt>
                <c:pt idx="17">
                  <c:v>0.53447381000803373</c:v>
                </c:pt>
                <c:pt idx="18">
                  <c:v>0.63116964228409966</c:v>
                </c:pt>
                <c:pt idx="19">
                  <c:v>0.74084754828131583</c:v>
                </c:pt>
                <c:pt idx="20">
                  <c:v>0.86427716020832579</c:v>
                </c:pt>
                <c:pt idx="21">
                  <c:v>1.0020641658316078</c:v>
                </c:pt>
                <c:pt idx="22">
                  <c:v>1.1546000073230991</c:v>
                </c:pt>
                <c:pt idx="23">
                  <c:v>1.3220093647125224</c:v>
                </c:pt>
                <c:pt idx="24">
                  <c:v>1.5040972324026207</c:v>
                </c:pt>
                <c:pt idx="25">
                  <c:v>1.7002977847858938</c:v>
                </c:pt>
                <c:pt idx="26">
                  <c:v>1.9096275733288777</c:v>
                </c:pt>
                <c:pt idx="27">
                  <c:v>2.1306458734330356</c:v>
                </c:pt>
                <c:pt idx="28">
                  <c:v>2.3614251746039567</c:v>
                </c:pt>
                <c:pt idx="29">
                  <c:v>2.5995348523364372</c:v>
                </c:pt>
                <c:pt idx="30">
                  <c:v>2.8420409479688526</c:v>
                </c:pt>
                <c:pt idx="31">
                  <c:v>3.085524692269245</c:v>
                </c:pt>
                <c:pt idx="32">
                  <c:v>3.326121926228863</c:v>
                </c:pt>
                <c:pt idx="33">
                  <c:v>3.5595848951625295</c:v>
                </c:pt>
                <c:pt idx="34">
                  <c:v>3.7813670285666525</c:v>
                </c:pt>
                <c:pt idx="35">
                  <c:v>3.9867302905510269</c:v>
                </c:pt>
                <c:pt idx="36">
                  <c:v>4.1708735303545055</c:v>
                </c:pt>
                <c:pt idx="37">
                  <c:v>4.329079029413986</c:v>
                </c:pt>
                <c:pt idx="38">
                  <c:v>4.4568731927503</c:v>
                </c:pt>
                <c:pt idx="39">
                  <c:v>4.5501961396538348</c:v>
                </c:pt>
                <c:pt idx="40">
                  <c:v>4.6055738892248943</c:v>
                </c:pt>
                <c:pt idx="41">
                  <c:v>4.620285988906617</c:v>
                </c:pt>
                <c:pt idx="42">
                  <c:v>4.592520873344478</c:v>
                </c:pt>
                <c:pt idx="43">
                  <c:v>4.5215110316370977</c:v>
                </c:pt>
                <c:pt idx="44">
                  <c:v>4.4076402529830618</c:v>
                </c:pt>
                <c:pt idx="45">
                  <c:v>4.2525158432523673</c:v>
                </c:pt>
                <c:pt idx="46">
                  <c:v>4.0589997631034294</c:v>
                </c:pt>
                <c:pt idx="47">
                  <c:v>3.8311941098156121</c:v>
                </c:pt>
                <c:pt idx="48">
                  <c:v>3.5743781998331627</c:v>
                </c:pt>
                <c:pt idx="49">
                  <c:v>3.2948966298662863</c:v>
                </c:pt>
                <c:pt idx="50">
                  <c:v>3.000000000000016</c:v>
                </c:pt>
                <c:pt idx="51">
                  <c:v>2.6976423523845221</c:v>
                </c:pt>
                <c:pt idx="52">
                  <c:v>2.3962416813144269</c:v>
                </c:pt>
                <c:pt idx="53">
                  <c:v>2.1044119684167679</c:v>
                </c:pt>
                <c:pt idx="54">
                  <c:v>1.830676958747238</c:v>
                </c:pt>
                <c:pt idx="55">
                  <c:v>1.5831772023650499</c:v>
                </c:pt>
                <c:pt idx="56">
                  <c:v>1.3693826465519963</c:v>
                </c:pt>
                <c:pt idx="57">
                  <c:v>1.1958232113658165</c:v>
                </c:pt>
                <c:pt idx="58">
                  <c:v>1.0678492862699869</c:v>
                </c:pt>
                <c:pt idx="59">
                  <c:v>0.98943295744142967</c:v>
                </c:pt>
                <c:pt idx="60">
                  <c:v>0.96301906251580827</c:v>
                </c:pt>
                <c:pt idx="61">
                  <c:v>0.9894329574414249</c:v>
                </c:pt>
                <c:pt idx="62">
                  <c:v>1.0678492862699773</c:v>
                </c:pt>
                <c:pt idx="63">
                  <c:v>1.1958232113658027</c:v>
                </c:pt>
                <c:pt idx="64">
                  <c:v>1.3693826465519785</c:v>
                </c:pt>
                <c:pt idx="65">
                  <c:v>1.583177202365029</c:v>
                </c:pt>
                <c:pt idx="66">
                  <c:v>1.830676958747214</c:v>
                </c:pt>
                <c:pt idx="67">
                  <c:v>2.1044119684167417</c:v>
                </c:pt>
                <c:pt idx="68">
                  <c:v>2.396241681314399</c:v>
                </c:pt>
                <c:pt idx="69">
                  <c:v>2.6976423523844946</c:v>
                </c:pt>
                <c:pt idx="70">
                  <c:v>2.9999999999999885</c:v>
                </c:pt>
                <c:pt idx="71">
                  <c:v>3.2948966298662592</c:v>
                </c:pt>
                <c:pt idx="72">
                  <c:v>3.5743781998331388</c:v>
                </c:pt>
                <c:pt idx="73">
                  <c:v>3.8311941098155899</c:v>
                </c:pt>
                <c:pt idx="74">
                  <c:v>4.0589997631034089</c:v>
                </c:pt>
                <c:pt idx="75">
                  <c:v>4.2525158432523504</c:v>
                </c:pt>
                <c:pt idx="76">
                  <c:v>4.4076402529830494</c:v>
                </c:pt>
                <c:pt idx="77">
                  <c:v>4.5215110316370888</c:v>
                </c:pt>
                <c:pt idx="78">
                  <c:v>4.5925208733444727</c:v>
                </c:pt>
                <c:pt idx="79">
                  <c:v>4.620285988906617</c:v>
                </c:pt>
                <c:pt idx="80">
                  <c:v>4.605573889224897</c:v>
                </c:pt>
                <c:pt idx="81">
                  <c:v>4.5501961396538411</c:v>
                </c:pt>
                <c:pt idx="82">
                  <c:v>4.4568731927503107</c:v>
                </c:pt>
                <c:pt idx="83">
                  <c:v>4.3290790294139994</c:v>
                </c:pt>
                <c:pt idx="84">
                  <c:v>4.1708735303545206</c:v>
                </c:pt>
                <c:pt idx="85">
                  <c:v>3.9867302905510456</c:v>
                </c:pt>
                <c:pt idx="86">
                  <c:v>3.7813670285666721</c:v>
                </c:pt>
                <c:pt idx="87">
                  <c:v>3.5595848951625513</c:v>
                </c:pt>
                <c:pt idx="88">
                  <c:v>3.3261219262288848</c:v>
                </c:pt>
                <c:pt idx="89">
                  <c:v>3.0855246922692676</c:v>
                </c:pt>
                <c:pt idx="90">
                  <c:v>2.8420409479688753</c:v>
                </c:pt>
                <c:pt idx="91">
                  <c:v>2.599534852336459</c:v>
                </c:pt>
                <c:pt idx="92">
                  <c:v>2.3614251746039785</c:v>
                </c:pt>
                <c:pt idx="93">
                  <c:v>2.1306458734330564</c:v>
                </c:pt>
                <c:pt idx="94">
                  <c:v>1.9096275733288977</c:v>
                </c:pt>
                <c:pt idx="95">
                  <c:v>1.700297784785912</c:v>
                </c:pt>
                <c:pt idx="96">
                  <c:v>1.5040972324026387</c:v>
                </c:pt>
                <c:pt idx="97">
                  <c:v>1.322009364712539</c:v>
                </c:pt>
                <c:pt idx="98">
                  <c:v>1.1546000073231142</c:v>
                </c:pt>
                <c:pt idx="99">
                  <c:v>1.0020641658316214</c:v>
                </c:pt>
                <c:pt idx="100">
                  <c:v>0.86427716020833789</c:v>
                </c:pt>
                <c:pt idx="101">
                  <c:v>0.74084754828132648</c:v>
                </c:pt>
                <c:pt idx="102">
                  <c:v>0.63116964228410832</c:v>
                </c:pt>
                <c:pt idx="103">
                  <c:v>0.53447381000804206</c:v>
                </c:pt>
                <c:pt idx="104">
                  <c:v>0.44987315452401672</c:v>
                </c:pt>
                <c:pt idx="105">
                  <c:v>0.37640556109784834</c:v>
                </c:pt>
                <c:pt idx="106">
                  <c:v>0.31307046867247812</c:v>
                </c:pt>
                <c:pt idx="107">
                  <c:v>0.25886005269188678</c:v>
                </c:pt>
                <c:pt idx="108">
                  <c:v>0.2127847872836573</c:v>
                </c:pt>
                <c:pt idx="109">
                  <c:v>0.17389358334787897</c:v>
                </c:pt>
                <c:pt idx="110">
                  <c:v>0.14128887406998417</c:v>
                </c:pt>
                <c:pt idx="111">
                  <c:v>0.11413714295617815</c:v>
                </c:pt>
                <c:pt idx="112">
                  <c:v>9.1675466143231507E-2</c:v>
                </c:pt>
                <c:pt idx="113">
                  <c:v>7.3214676483918259E-2</c:v>
                </c:pt>
                <c:pt idx="114">
                  <c:v>5.8139758671457854E-2</c:v>
                </c:pt>
                <c:pt idx="115">
                  <c:v>4.5908059664216301E-2</c:v>
                </c:pt>
                <c:pt idx="116">
                  <c:v>3.6045853958187796E-2</c:v>
                </c:pt>
                <c:pt idx="117">
                  <c:v>2.8143745348467294E-2</c:v>
                </c:pt>
                <c:pt idx="118">
                  <c:v>2.1851321458314369E-2</c:v>
                </c:pt>
                <c:pt idx="119">
                  <c:v>1.6871409303782798E-2</c:v>
                </c:pt>
                <c:pt idx="120">
                  <c:v>1.2954213328212975E-2</c:v>
                </c:pt>
              </c:numCache>
            </c:numRef>
          </c:val>
        </c:ser>
        <c:ser>
          <c:idx val="41"/>
          <c:order val="41"/>
          <c:val>
            <c:numRef>
              <c:f>三圍函數2!$AQ$2:$AQ$122</c:f>
              <c:numCache>
                <c:formatCode>General</c:formatCode>
                <c:ptCount val="121"/>
                <c:pt idx="0">
                  <c:v>1.233174027193946E-2</c:v>
                </c:pt>
                <c:pt idx="1">
                  <c:v>1.6059758366010146E-2</c:v>
                </c:pt>
                <c:pt idx="2">
                  <c:v>2.0798803298704441E-2</c:v>
                </c:pt>
                <c:pt idx="3">
                  <c:v>2.6786385485949936E-2</c:v>
                </c:pt>
                <c:pt idx="4">
                  <c:v>3.4305014283684432E-2</c:v>
                </c:pt>
                <c:pt idx="5">
                  <c:v>4.3687748216508983E-2</c:v>
                </c:pt>
                <c:pt idx="6">
                  <c:v>5.5323626380662336E-2</c:v>
                </c:pt>
                <c:pt idx="7">
                  <c:v>6.9662712050655287E-2</c:v>
                </c:pt>
                <c:pt idx="8">
                  <c:v>8.7220415889453229E-2</c:v>
                </c:pt>
                <c:pt idx="9">
                  <c:v>0.10858070146571855</c:v>
                </c:pt>
                <c:pt idx="10">
                  <c:v>0.13439771367512546</c:v>
                </c:pt>
                <c:pt idx="11">
                  <c:v>0.16539531573987959</c:v>
                </c:pt>
                <c:pt idx="12">
                  <c:v>0.20236397819840168</c:v>
                </c:pt>
                <c:pt idx="13">
                  <c:v>0.24615443991679609</c:v>
                </c:pt>
                <c:pt idx="14">
                  <c:v>0.29766756338157363</c:v>
                </c:pt>
                <c:pt idx="15">
                  <c:v>0.35783984125377782</c:v>
                </c:pt>
                <c:pt idx="16">
                  <c:v>0.42762408496432475</c:v>
                </c:pt>
                <c:pt idx="17">
                  <c:v>0.50796494473818565</c:v>
                </c:pt>
                <c:pt idx="18">
                  <c:v>0.59976907808180657</c:v>
                </c:pt>
                <c:pt idx="19">
                  <c:v>0.70387000249404741</c:v>
                </c:pt>
                <c:pt idx="20">
                  <c:v>0.82098793711671592</c:v>
                </c:pt>
                <c:pt idx="21">
                  <c:v>0.95168525283919092</c:v>
                </c:pt>
                <c:pt idx="22">
                  <c:v>1.0963185025551883</c:v>
                </c:pt>
                <c:pt idx="23">
                  <c:v>1.2549883799671284</c:v>
                </c:pt>
                <c:pt idx="24">
                  <c:v>1.4274893391773953</c:v>
                </c:pt>
                <c:pt idx="25">
                  <c:v>1.6132609766782038</c:v>
                </c:pt>
                <c:pt idx="26">
                  <c:v>1.8113436070106967</c:v>
                </c:pt>
                <c:pt idx="27">
                  <c:v>2.0203407254807466</c:v>
                </c:pt>
                <c:pt idx="28">
                  <c:v>2.2383912169298208</c:v>
                </c:pt>
                <c:pt idx="29">
                  <c:v>2.46315421039467</c:v>
                </c:pt>
                <c:pt idx="30">
                  <c:v>2.6918093701091466</c:v>
                </c:pt>
                <c:pt idx="31">
                  <c:v>2.9210751334180496</c:v>
                </c:pt>
                <c:pt idx="32">
                  <c:v>3.1472469430127741</c:v>
                </c:pt>
                <c:pt idx="33">
                  <c:v>3.3662568714122747</c:v>
                </c:pt>
                <c:pt idx="34">
                  <c:v>3.5737552083317055</c:v>
                </c:pt>
                <c:pt idx="35">
                  <c:v>3.7652135979086565</c:v>
                </c:pt>
                <c:pt idx="36">
                  <c:v>3.9360482074998862</c:v>
                </c:pt>
                <c:pt idx="37">
                  <c:v>4.0817602307342176</c:v>
                </c:pt>
                <c:pt idx="38">
                  <c:v>4.1980898341038104</c:v>
                </c:pt>
                <c:pt idx="39">
                  <c:v>4.2811785170685077</c:v>
                </c:pt>
                <c:pt idx="40">
                  <c:v>4.3277338444621982</c:v>
                </c:pt>
                <c:pt idx="41">
                  <c:v>4.335189702099008</c:v>
                </c:pt>
                <c:pt idx="42">
                  <c:v>4.3018546931485711</c:v>
                </c:pt>
                <c:pt idx="43">
                  <c:v>4.2270410960680893</c:v>
                </c:pt>
                <c:pt idx="44">
                  <c:v>4.1111669920296121</c:v>
                </c:pt>
                <c:pt idx="45">
                  <c:v>3.9558247688227572</c:v>
                </c:pt>
                <c:pt idx="46">
                  <c:v>3.7638102237734143</c:v>
                </c:pt>
                <c:pt idx="47">
                  <c:v>3.5391078990145437</c:v>
                </c:pt>
                <c:pt idx="48">
                  <c:v>3.2868300403586392</c:v>
                </c:pt>
                <c:pt idx="49">
                  <c:v>3.0131086020597602</c:v>
                </c:pt>
                <c:pt idx="50">
                  <c:v>2.724941926976495</c:v>
                </c:pt>
                <c:pt idx="51">
                  <c:v>2.4300000000000153</c:v>
                </c:pt>
                <c:pt idx="52">
                  <c:v>2.1363943754251213</c:v>
                </c:pt>
                <c:pt idx="53">
                  <c:v>1.8524208857241937</c:v>
                </c:pt>
                <c:pt idx="54">
                  <c:v>1.5862849241738799</c:v>
                </c:pt>
                <c:pt idx="55">
                  <c:v>1.3458203446629682</c:v>
                </c:pt>
                <c:pt idx="56">
                  <c:v>1.1382137480991183</c:v>
                </c:pt>
                <c:pt idx="57">
                  <c:v>0.96974606412867492</c:v>
                </c:pt>
                <c:pt idx="58">
                  <c:v>0.8455628613359486</c:v>
                </c:pt>
                <c:pt idx="59">
                  <c:v>0.76948373764091127</c:v>
                </c:pt>
                <c:pt idx="60">
                  <c:v>0.74385950171156512</c:v>
                </c:pt>
                <c:pt idx="61">
                  <c:v>0.76948373764090638</c:v>
                </c:pt>
                <c:pt idx="62">
                  <c:v>0.84556286133593939</c:v>
                </c:pt>
                <c:pt idx="63">
                  <c:v>0.96974606412866138</c:v>
                </c:pt>
                <c:pt idx="64">
                  <c:v>1.1382137480991013</c:v>
                </c:pt>
                <c:pt idx="65">
                  <c:v>1.3458203446629478</c:v>
                </c:pt>
                <c:pt idx="66">
                  <c:v>1.5862849241738566</c:v>
                </c:pt>
                <c:pt idx="67">
                  <c:v>1.8524208857241684</c:v>
                </c:pt>
                <c:pt idx="68">
                  <c:v>2.1363943754250947</c:v>
                </c:pt>
                <c:pt idx="69">
                  <c:v>2.4299999999999877</c:v>
                </c:pt>
                <c:pt idx="70">
                  <c:v>2.7249419269764683</c:v>
                </c:pt>
                <c:pt idx="71">
                  <c:v>3.0131086020597344</c:v>
                </c:pt>
                <c:pt idx="72">
                  <c:v>3.2868300403586153</c:v>
                </c:pt>
                <c:pt idx="73">
                  <c:v>3.5391078990145215</c:v>
                </c:pt>
                <c:pt idx="74">
                  <c:v>3.7638102237733944</c:v>
                </c:pt>
                <c:pt idx="75">
                  <c:v>3.9558247688227413</c:v>
                </c:pt>
                <c:pt idx="76">
                  <c:v>4.1111669920295997</c:v>
                </c:pt>
                <c:pt idx="77">
                  <c:v>4.2270410960680804</c:v>
                </c:pt>
                <c:pt idx="78">
                  <c:v>4.3018546931485666</c:v>
                </c:pt>
                <c:pt idx="79">
                  <c:v>4.3351897020990071</c:v>
                </c:pt>
                <c:pt idx="80">
                  <c:v>4.3277338444622</c:v>
                </c:pt>
                <c:pt idx="81">
                  <c:v>4.2811785170685139</c:v>
                </c:pt>
                <c:pt idx="82">
                  <c:v>4.1980898341038193</c:v>
                </c:pt>
                <c:pt idx="83">
                  <c:v>4.08176023073423</c:v>
                </c:pt>
                <c:pt idx="84">
                  <c:v>3.9360482074999013</c:v>
                </c:pt>
                <c:pt idx="85">
                  <c:v>3.7652135979086729</c:v>
                </c:pt>
                <c:pt idx="86">
                  <c:v>3.5737552083317241</c:v>
                </c:pt>
                <c:pt idx="87">
                  <c:v>3.3662568714122947</c:v>
                </c:pt>
                <c:pt idx="88">
                  <c:v>3.1472469430127941</c:v>
                </c:pt>
                <c:pt idx="89">
                  <c:v>2.9210751334180718</c:v>
                </c:pt>
                <c:pt idx="90">
                  <c:v>2.6918093701091679</c:v>
                </c:pt>
                <c:pt idx="91">
                  <c:v>2.4631542103946904</c:v>
                </c:pt>
                <c:pt idx="92">
                  <c:v>2.2383912169298417</c:v>
                </c:pt>
                <c:pt idx="93">
                  <c:v>2.0203407254807666</c:v>
                </c:pt>
                <c:pt idx="94">
                  <c:v>1.8113436070107156</c:v>
                </c:pt>
                <c:pt idx="95">
                  <c:v>1.6132609766782209</c:v>
                </c:pt>
                <c:pt idx="96">
                  <c:v>1.4274893391774122</c:v>
                </c:pt>
                <c:pt idx="97">
                  <c:v>1.254988379967144</c:v>
                </c:pt>
                <c:pt idx="98">
                  <c:v>1.0963185025552025</c:v>
                </c:pt>
                <c:pt idx="99">
                  <c:v>0.95168525283920391</c:v>
                </c:pt>
                <c:pt idx="100">
                  <c:v>0.82098793711672746</c:v>
                </c:pt>
                <c:pt idx="101">
                  <c:v>0.70387000249405751</c:v>
                </c:pt>
                <c:pt idx="102">
                  <c:v>0.59976907808181534</c:v>
                </c:pt>
                <c:pt idx="103">
                  <c:v>0.50796494473819309</c:v>
                </c:pt>
                <c:pt idx="104">
                  <c:v>0.42762408496433141</c:v>
                </c:pt>
                <c:pt idx="105">
                  <c:v>0.35783984125378371</c:v>
                </c:pt>
                <c:pt idx="106">
                  <c:v>0.29766756338157863</c:v>
                </c:pt>
                <c:pt idx="107">
                  <c:v>0.24615443991680025</c:v>
                </c:pt>
                <c:pt idx="108">
                  <c:v>0.20236397819840526</c:v>
                </c:pt>
                <c:pt idx="109">
                  <c:v>0.16539531573988253</c:v>
                </c:pt>
                <c:pt idx="110">
                  <c:v>0.13439771367512798</c:v>
                </c:pt>
                <c:pt idx="111">
                  <c:v>0.10858070146572069</c:v>
                </c:pt>
                <c:pt idx="112">
                  <c:v>8.722041588945495E-2</c:v>
                </c:pt>
                <c:pt idx="113">
                  <c:v>6.9662712050656661E-2</c:v>
                </c:pt>
                <c:pt idx="114">
                  <c:v>5.5323626380663488E-2</c:v>
                </c:pt>
                <c:pt idx="115">
                  <c:v>4.3687748216509933E-2</c:v>
                </c:pt>
                <c:pt idx="116">
                  <c:v>3.4305014283685174E-2</c:v>
                </c:pt>
                <c:pt idx="117">
                  <c:v>2.6786385485950519E-2</c:v>
                </c:pt>
                <c:pt idx="118">
                  <c:v>2.0798803298704899E-2</c:v>
                </c:pt>
                <c:pt idx="119">
                  <c:v>1.60597583660105E-2</c:v>
                </c:pt>
                <c:pt idx="120">
                  <c:v>1.2331740271939751E-2</c:v>
                </c:pt>
              </c:numCache>
            </c:numRef>
          </c:val>
        </c:ser>
        <c:ser>
          <c:idx val="42"/>
          <c:order val="42"/>
          <c:val>
            <c:numRef>
              <c:f>三圍函數2!$AR$2:$AR$122</c:f>
              <c:numCache>
                <c:formatCode>General</c:formatCode>
                <c:ptCount val="121"/>
                <c:pt idx="0">
                  <c:v>1.1800157399705418E-2</c:v>
                </c:pt>
                <c:pt idx="1">
                  <c:v>1.536665652308028E-2</c:v>
                </c:pt>
                <c:pt idx="2">
                  <c:v>1.9900064309667984E-2</c:v>
                </c:pt>
                <c:pt idx="3">
                  <c:v>2.5627410586583309E-2</c:v>
                </c:pt>
                <c:pt idx="4">
                  <c:v>3.2818696809448385E-2</c:v>
                </c:pt>
                <c:pt idx="5">
                  <c:v>4.1792181217212343E-2</c:v>
                </c:pt>
                <c:pt idx="6">
                  <c:v>5.2919544319364638E-2</c:v>
                </c:pt>
                <c:pt idx="7">
                  <c:v>6.6630676429006552E-2</c:v>
                </c:pt>
                <c:pt idx="8">
                  <c:v>8.3417768062436268E-2</c:v>
                </c:pt>
                <c:pt idx="9">
                  <c:v>0.10383832215808381</c:v>
                </c:pt>
                <c:pt idx="10">
                  <c:v>0.12851664773741556</c:v>
                </c:pt>
                <c:pt idx="11">
                  <c:v>0.15814334224769622</c:v>
                </c:pt>
                <c:pt idx="12">
                  <c:v>0.19347222964638527</c:v>
                </c:pt>
                <c:pt idx="13">
                  <c:v>0.23531419927555355</c:v>
                </c:pt>
                <c:pt idx="14">
                  <c:v>0.28452739317935788</c:v>
                </c:pt>
                <c:pt idx="15">
                  <c:v>0.34200322333343375</c:v>
                </c:pt>
                <c:pt idx="16">
                  <c:v>0.40864777158632726</c:v>
                </c:pt>
                <c:pt idx="17">
                  <c:v>0.48535823943705481</c:v>
                </c:pt>
                <c:pt idx="18">
                  <c:v>0.57299427612449405</c:v>
                </c:pt>
                <c:pt idx="19">
                  <c:v>0.67234422381218684</c:v>
                </c:pt>
                <c:pt idx="20">
                  <c:v>0.78408657706887208</c:v>
                </c:pt>
                <c:pt idx="21">
                  <c:v>0.90874725612577878</c:v>
                </c:pt>
                <c:pt idx="22">
                  <c:v>1.0466536313848906</c:v>
                </c:pt>
                <c:pt idx="23">
                  <c:v>1.1978865979720656</c:v>
                </c:pt>
                <c:pt idx="24">
                  <c:v>1.3622323670776595</c:v>
                </c:pt>
                <c:pt idx="25">
                  <c:v>1.5391359946345453</c:v>
                </c:pt>
                <c:pt idx="26">
                  <c:v>1.7276589833086857</c:v>
                </c:pt>
                <c:pt idx="27">
                  <c:v>1.9264435441084593</c:v>
                </c:pt>
                <c:pt idx="28">
                  <c:v>2.1336862613669689</c:v>
                </c:pt>
                <c:pt idx="29">
                  <c:v>2.3471239423082082</c:v>
                </c:pt>
                <c:pt idx="30">
                  <c:v>2.5640343254958267</c:v>
                </c:pt>
                <c:pt idx="31">
                  <c:v>2.781254051766163</c:v>
                </c:pt>
                <c:pt idx="32">
                  <c:v>2.9952158545751364</c:v>
                </c:pt>
                <c:pt idx="33">
                  <c:v>3.2020063011974522</c:v>
                </c:pt>
                <c:pt idx="34">
                  <c:v>3.397444620188141</c:v>
                </c:pt>
                <c:pt idx="35">
                  <c:v>3.5771822045935271</c:v>
                </c:pt>
                <c:pt idx="36">
                  <c:v>3.7368213180909224</c:v>
                </c:pt>
                <c:pt idx="37">
                  <c:v>3.8720503985352526</c:v>
                </c:pt>
                <c:pt idx="38">
                  <c:v>3.9787922073938331</c:v>
                </c:pt>
                <c:pt idx="39">
                  <c:v>4.0533599800547151</c:v>
                </c:pt>
                <c:pt idx="40">
                  <c:v>4.092615762107676</c:v>
                </c:pt>
                <c:pt idx="41">
                  <c:v>4.0941243426061655</c:v>
                </c:pt>
                <c:pt idx="42">
                  <c:v>4.0562956854330992</c:v>
                </c:pt>
                <c:pt idx="43">
                  <c:v>3.9785085736836767</c:v>
                </c:pt>
                <c:pt idx="44">
                  <c:v>3.8612083648703281</c:v>
                </c:pt>
                <c:pt idx="45">
                  <c:v>3.7059723334982491</c:v>
                </c:pt>
                <c:pt idx="46">
                  <c:v>3.5155370564821307</c:v>
                </c:pt>
                <c:pt idx="47">
                  <c:v>3.2937836554084163</c:v>
                </c:pt>
                <c:pt idx="48">
                  <c:v>3.0456784014501066</c:v>
                </c:pt>
                <c:pt idx="49">
                  <c:v>2.7771681426209613</c:v>
                </c:pt>
                <c:pt idx="50">
                  <c:v>2.4950321357904675</c:v>
                </c:pt>
                <c:pt idx="51">
                  <c:v>2.2066940468619949</c:v>
                </c:pt>
                <c:pt idx="52">
                  <c:v>1.9200000000000146</c:v>
                </c:pt>
                <c:pt idx="53">
                  <c:v>1.6429704853820017</c:v>
                </c:pt>
                <c:pt idx="54">
                  <c:v>1.3835355538179521</c:v>
                </c:pt>
                <c:pt idx="55">
                  <c:v>1.1492639278297794</c:v>
                </c:pt>
                <c:pt idx="56">
                  <c:v>0.94709735532668571</c:v>
                </c:pt>
                <c:pt idx="57">
                  <c:v>0.7831016643259473</c:v>
                </c:pt>
                <c:pt idx="58">
                  <c:v>0.66224551835512746</c:v>
                </c:pt>
                <c:pt idx="59">
                  <c:v>0.5882168308858049</c:v>
                </c:pt>
                <c:pt idx="60">
                  <c:v>0.56328521807607046</c:v>
                </c:pt>
                <c:pt idx="61">
                  <c:v>0.58821683088580035</c:v>
                </c:pt>
                <c:pt idx="62">
                  <c:v>0.66224551835511847</c:v>
                </c:pt>
                <c:pt idx="63">
                  <c:v>0.78310166432593431</c:v>
                </c:pt>
                <c:pt idx="64">
                  <c:v>0.94709735532666883</c:v>
                </c:pt>
                <c:pt idx="65">
                  <c:v>1.1492639278297589</c:v>
                </c:pt>
                <c:pt idx="66">
                  <c:v>1.3835355538179295</c:v>
                </c:pt>
                <c:pt idx="67">
                  <c:v>1.6429704853819775</c:v>
                </c:pt>
                <c:pt idx="68">
                  <c:v>1.9199999999999886</c:v>
                </c:pt>
                <c:pt idx="69">
                  <c:v>2.2066940468619691</c:v>
                </c:pt>
                <c:pt idx="70">
                  <c:v>2.4950321357904413</c:v>
                </c:pt>
                <c:pt idx="71">
                  <c:v>2.7771681426209356</c:v>
                </c:pt>
                <c:pt idx="72">
                  <c:v>3.0456784014500835</c:v>
                </c:pt>
                <c:pt idx="73">
                  <c:v>3.293783655408395</c:v>
                </c:pt>
                <c:pt idx="74">
                  <c:v>3.515537056482112</c:v>
                </c:pt>
                <c:pt idx="75">
                  <c:v>3.7059723334982335</c:v>
                </c:pt>
                <c:pt idx="76">
                  <c:v>3.8612083648703153</c:v>
                </c:pt>
                <c:pt idx="77">
                  <c:v>3.9785085736836674</c:v>
                </c:pt>
                <c:pt idx="78">
                  <c:v>4.0562956854330938</c:v>
                </c:pt>
                <c:pt idx="79">
                  <c:v>4.0941243426061638</c:v>
                </c:pt>
                <c:pt idx="80">
                  <c:v>4.0926157621076777</c:v>
                </c:pt>
                <c:pt idx="81">
                  <c:v>4.0533599800547204</c:v>
                </c:pt>
                <c:pt idx="82">
                  <c:v>3.9787922073938415</c:v>
                </c:pt>
                <c:pt idx="83">
                  <c:v>3.8720503985352637</c:v>
                </c:pt>
                <c:pt idx="84">
                  <c:v>3.7368213180909358</c:v>
                </c:pt>
                <c:pt idx="85">
                  <c:v>3.5771822045935431</c:v>
                </c:pt>
                <c:pt idx="86">
                  <c:v>3.3974446201881583</c:v>
                </c:pt>
                <c:pt idx="87">
                  <c:v>3.2020063011974709</c:v>
                </c:pt>
                <c:pt idx="88">
                  <c:v>2.9952158545751564</c:v>
                </c:pt>
                <c:pt idx="89">
                  <c:v>2.7812540517661839</c:v>
                </c:pt>
                <c:pt idx="90">
                  <c:v>2.5640343254958453</c:v>
                </c:pt>
                <c:pt idx="91">
                  <c:v>2.3471239423082282</c:v>
                </c:pt>
                <c:pt idx="92">
                  <c:v>2.1336862613669889</c:v>
                </c:pt>
                <c:pt idx="93">
                  <c:v>1.9264435441084795</c:v>
                </c:pt>
                <c:pt idx="94">
                  <c:v>1.7276589833087039</c:v>
                </c:pt>
                <c:pt idx="95">
                  <c:v>1.539135994634562</c:v>
                </c:pt>
                <c:pt idx="96">
                  <c:v>1.3622323670776757</c:v>
                </c:pt>
                <c:pt idx="97">
                  <c:v>1.197886597972081</c:v>
                </c:pt>
                <c:pt idx="98">
                  <c:v>1.046653631384904</c:v>
                </c:pt>
                <c:pt idx="99">
                  <c:v>0.90874725612579133</c:v>
                </c:pt>
                <c:pt idx="100">
                  <c:v>0.78408657706888296</c:v>
                </c:pt>
                <c:pt idx="101">
                  <c:v>0.67234422381219638</c:v>
                </c:pt>
                <c:pt idx="102">
                  <c:v>0.57299427612450249</c:v>
                </c:pt>
                <c:pt idx="103">
                  <c:v>0.48535823943706191</c:v>
                </c:pt>
                <c:pt idx="104">
                  <c:v>0.40864777158633364</c:v>
                </c:pt>
                <c:pt idx="105">
                  <c:v>0.34200322333343935</c:v>
                </c:pt>
                <c:pt idx="106">
                  <c:v>0.28452739317936254</c:v>
                </c:pt>
                <c:pt idx="107">
                  <c:v>0.23531419927555755</c:v>
                </c:pt>
                <c:pt idx="108">
                  <c:v>0.19347222964638869</c:v>
                </c:pt>
                <c:pt idx="109">
                  <c:v>0.15814334224769908</c:v>
                </c:pt>
                <c:pt idx="110">
                  <c:v>0.12851664773741794</c:v>
                </c:pt>
                <c:pt idx="111">
                  <c:v>0.10383832215808583</c:v>
                </c:pt>
                <c:pt idx="112">
                  <c:v>8.3417768062437933E-2</c:v>
                </c:pt>
                <c:pt idx="113">
                  <c:v>6.6630676429007871E-2</c:v>
                </c:pt>
                <c:pt idx="114">
                  <c:v>5.2919544319365734E-2</c:v>
                </c:pt>
                <c:pt idx="115">
                  <c:v>4.1792181217213252E-2</c:v>
                </c:pt>
                <c:pt idx="116">
                  <c:v>3.2818696809449092E-2</c:v>
                </c:pt>
                <c:pt idx="117">
                  <c:v>2.5627410586583868E-2</c:v>
                </c:pt>
                <c:pt idx="118">
                  <c:v>1.9900064309668425E-2</c:v>
                </c:pt>
                <c:pt idx="119">
                  <c:v>1.5366656523080618E-2</c:v>
                </c:pt>
                <c:pt idx="120">
                  <c:v>1.1800157399705698E-2</c:v>
                </c:pt>
              </c:numCache>
            </c:numRef>
          </c:val>
        </c:ser>
        <c:ser>
          <c:idx val="43"/>
          <c:order val="43"/>
          <c:val>
            <c:numRef>
              <c:f>三圍函數2!$AS$2:$AS$122</c:f>
              <c:numCache>
                <c:formatCode>General</c:formatCode>
                <c:ptCount val="121"/>
                <c:pt idx="0">
                  <c:v>1.1350152833742386E-2</c:v>
                </c:pt>
                <c:pt idx="1">
                  <c:v>1.4779947472105965E-2</c:v>
                </c:pt>
                <c:pt idx="2">
                  <c:v>1.9139321042160404E-2</c:v>
                </c:pt>
                <c:pt idx="3">
                  <c:v>2.4646439271997507E-2</c:v>
                </c:pt>
                <c:pt idx="4">
                  <c:v>3.1560726253824049E-2</c:v>
                </c:pt>
                <c:pt idx="5">
                  <c:v>4.0187926068071991E-2</c:v>
                </c:pt>
                <c:pt idx="6">
                  <c:v>5.0885044226769906E-2</c:v>
                </c:pt>
                <c:pt idx="7">
                  <c:v>6.406491972461352E-2</c:v>
                </c:pt>
                <c:pt idx="8">
                  <c:v>8.0200119910240064E-2</c:v>
                </c:pt>
                <c:pt idx="9">
                  <c:v>9.9825790915542542E-2</c:v>
                </c:pt>
                <c:pt idx="10">
                  <c:v>0.12354103939755399</c:v>
                </c:pt>
                <c:pt idx="11">
                  <c:v>0.15200837110925283</c:v>
                </c:pt>
                <c:pt idx="12">
                  <c:v>0.18595067338936322</c:v>
                </c:pt>
                <c:pt idx="13">
                  <c:v>0.22614520779661443</c:v>
                </c:pt>
                <c:pt idx="14">
                  <c:v>0.27341408202172468</c:v>
                </c:pt>
                <c:pt idx="15">
                  <c:v>0.32861070324040559</c:v>
                </c:pt>
                <c:pt idx="16">
                  <c:v>0.3926017842884818</c:v>
                </c:pt>
                <c:pt idx="17">
                  <c:v>0.46624458471002517</c:v>
                </c:pt>
                <c:pt idx="18">
                  <c:v>0.55035922472074728</c:v>
                </c:pt>
                <c:pt idx="19">
                  <c:v>0.64569611327680809</c:v>
                </c:pt>
                <c:pt idx="20">
                  <c:v>0.75289878089893003</c:v>
                </c:pt>
                <c:pt idx="21">
                  <c:v>0.87246269955050115</c:v>
                </c:pt>
                <c:pt idx="22">
                  <c:v>1.0046909978156888</c:v>
                </c:pt>
                <c:pt idx="23">
                  <c:v>1.149648327896641</c:v>
                </c:pt>
                <c:pt idx="24">
                  <c:v>1.3071144954200402</c:v>
                </c:pt>
                <c:pt idx="25">
                  <c:v>1.4765398036621149</c:v>
                </c:pt>
                <c:pt idx="26">
                  <c:v>1.6570043671778507</c:v>
                </c:pt>
                <c:pt idx="27">
                  <c:v>1.8471838901904718</c:v>
                </c:pt>
                <c:pt idx="28">
                  <c:v>2.0453245556692909</c:v>
                </c:pt>
                <c:pt idx="29">
                  <c:v>2.2492297056746575</c:v>
                </c:pt>
                <c:pt idx="30">
                  <c:v>2.4562608888012871</c:v>
                </c:pt>
                <c:pt idx="31">
                  <c:v>2.6633555877271107</c:v>
                </c:pt>
                <c:pt idx="32">
                  <c:v>2.8670635072767423</c:v>
                </c:pt>
                <c:pt idx="33">
                  <c:v>3.0636026983643503</c:v>
                </c:pt>
                <c:pt idx="34">
                  <c:v>3.2489360237562788</c:v>
                </c:pt>
                <c:pt idx="35">
                  <c:v>3.4188675577830088</c:v>
                </c:pt>
                <c:pt idx="36">
                  <c:v>3.569157486337438</c:v>
                </c:pt>
                <c:pt idx="37">
                  <c:v>3.6956529801627145</c:v>
                </c:pt>
                <c:pt idx="38">
                  <c:v>3.7944314087023097</c:v>
                </c:pt>
                <c:pt idx="39">
                  <c:v>3.8619512071809003</c:v>
                </c:pt>
                <c:pt idx="40">
                  <c:v>3.8952047747365608</c:v>
                </c:pt>
                <c:pt idx="41">
                  <c:v>3.8918670359813503</c:v>
                </c:pt>
                <c:pt idx="42">
                  <c:v>3.8504328083124855</c:v>
                </c:pt>
                <c:pt idx="43">
                  <c:v>3.7703359399659688</c:v>
                </c:pt>
                <c:pt idx="44">
                  <c:v>3.6520433629638629</c:v>
                </c:pt>
                <c:pt idx="45">
                  <c:v>3.4971177664814679</c:v>
                </c:pt>
                <c:pt idx="46">
                  <c:v>3.308243543828306</c:v>
                </c:pt>
                <c:pt idx="47">
                  <c:v>3.0892119802427764</c:v>
                </c:pt>
                <c:pt idx="48">
                  <c:v>2.8448632842142474</c:v>
                </c:pt>
                <c:pt idx="49">
                  <c:v>2.5809849532608444</c:v>
                </c:pt>
                <c:pt idx="50">
                  <c:v>2.3041680159460882</c:v>
                </c:pt>
                <c:pt idx="51">
                  <c:v>2.0216247985867466</c:v>
                </c:pt>
                <c:pt idx="52">
                  <c:v>1.7409739100303996</c:v>
                </c:pt>
                <c:pt idx="53">
                  <c:v>1.4700000000000133</c:v>
                </c:pt>
                <c:pt idx="54">
                  <c:v>1.21639740917704</c:v>
                </c:pt>
                <c:pt idx="55">
                  <c:v>0.98750798828719544</c:v>
                </c:pt>
                <c:pt idx="56">
                  <c:v>0.79006403492692323</c:v>
                </c:pt>
                <c:pt idx="57">
                  <c:v>0.62994742330312692</c:v>
                </c:pt>
                <c:pt idx="58">
                  <c:v>0.51197555753760282</c:v>
                </c:pt>
                <c:pt idx="59">
                  <c:v>0.43972377211596003</c:v>
                </c:pt>
                <c:pt idx="60">
                  <c:v>0.41539227662720035</c:v>
                </c:pt>
                <c:pt idx="61">
                  <c:v>0.43972377211595554</c:v>
                </c:pt>
                <c:pt idx="62">
                  <c:v>0.51197555753759405</c:v>
                </c:pt>
                <c:pt idx="63">
                  <c:v>0.62994742330311415</c:v>
                </c:pt>
                <c:pt idx="64">
                  <c:v>0.7900640349269068</c:v>
                </c:pt>
                <c:pt idx="65">
                  <c:v>0.98750798828717623</c:v>
                </c:pt>
                <c:pt idx="66">
                  <c:v>1.2163974091770182</c:v>
                </c:pt>
                <c:pt idx="67">
                  <c:v>1.4699999999999893</c:v>
                </c:pt>
                <c:pt idx="68">
                  <c:v>1.740973910030374</c:v>
                </c:pt>
                <c:pt idx="69">
                  <c:v>2.0216247985867204</c:v>
                </c:pt>
                <c:pt idx="70">
                  <c:v>2.3041680159460625</c:v>
                </c:pt>
                <c:pt idx="71">
                  <c:v>2.5809849532608196</c:v>
                </c:pt>
                <c:pt idx="72">
                  <c:v>2.8448632842142243</c:v>
                </c:pt>
                <c:pt idx="73">
                  <c:v>3.0892119802427547</c:v>
                </c:pt>
                <c:pt idx="74">
                  <c:v>3.3082435438282864</c:v>
                </c:pt>
                <c:pt idx="75">
                  <c:v>3.4971177664814523</c:v>
                </c:pt>
                <c:pt idx="76">
                  <c:v>3.6520433629638518</c:v>
                </c:pt>
                <c:pt idx="77">
                  <c:v>3.7703359399659599</c:v>
                </c:pt>
                <c:pt idx="78">
                  <c:v>3.8504328083124806</c:v>
                </c:pt>
                <c:pt idx="79">
                  <c:v>3.8918670359813485</c:v>
                </c:pt>
                <c:pt idx="80">
                  <c:v>3.8952047747365621</c:v>
                </c:pt>
                <c:pt idx="81">
                  <c:v>3.8619512071809052</c:v>
                </c:pt>
                <c:pt idx="82">
                  <c:v>3.7944314087023185</c:v>
                </c:pt>
                <c:pt idx="83">
                  <c:v>3.6956529801627251</c:v>
                </c:pt>
                <c:pt idx="84">
                  <c:v>3.5691574863374504</c:v>
                </c:pt>
                <c:pt idx="85">
                  <c:v>3.4188675577830239</c:v>
                </c:pt>
                <c:pt idx="86">
                  <c:v>3.2489360237562952</c:v>
                </c:pt>
                <c:pt idx="87">
                  <c:v>3.063602698364368</c:v>
                </c:pt>
                <c:pt idx="88">
                  <c:v>2.8670635072767605</c:v>
                </c:pt>
                <c:pt idx="89">
                  <c:v>2.6633555877271298</c:v>
                </c:pt>
                <c:pt idx="90">
                  <c:v>2.4562608888013058</c:v>
                </c:pt>
                <c:pt idx="91">
                  <c:v>2.2492297056746762</c:v>
                </c:pt>
                <c:pt idx="92">
                  <c:v>2.0453245556693096</c:v>
                </c:pt>
                <c:pt idx="93">
                  <c:v>1.8471838901904905</c:v>
                </c:pt>
                <c:pt idx="94">
                  <c:v>1.657004367177868</c:v>
                </c:pt>
                <c:pt idx="95">
                  <c:v>1.4765398036621307</c:v>
                </c:pt>
                <c:pt idx="96">
                  <c:v>1.3071144954200558</c:v>
                </c:pt>
                <c:pt idx="97">
                  <c:v>1.1496483278966554</c:v>
                </c:pt>
                <c:pt idx="98">
                  <c:v>1.0046909978157019</c:v>
                </c:pt>
                <c:pt idx="99">
                  <c:v>0.87246269955051281</c:v>
                </c:pt>
                <c:pt idx="100">
                  <c:v>0.75289878089894069</c:v>
                </c:pt>
                <c:pt idx="101">
                  <c:v>0.64569611327681731</c:v>
                </c:pt>
                <c:pt idx="102">
                  <c:v>0.55035922472075527</c:v>
                </c:pt>
                <c:pt idx="103">
                  <c:v>0.46624458471003194</c:v>
                </c:pt>
                <c:pt idx="104">
                  <c:v>0.39260178428848791</c:v>
                </c:pt>
                <c:pt idx="105">
                  <c:v>0.32861070324041103</c:v>
                </c:pt>
                <c:pt idx="106">
                  <c:v>0.27341408202172923</c:v>
                </c:pt>
                <c:pt idx="107">
                  <c:v>0.2261452077966182</c:v>
                </c:pt>
                <c:pt idx="108">
                  <c:v>0.18595067338936655</c:v>
                </c:pt>
                <c:pt idx="109">
                  <c:v>0.1520083711092555</c:v>
                </c:pt>
                <c:pt idx="110">
                  <c:v>0.12354103939755631</c:v>
                </c:pt>
                <c:pt idx="111">
                  <c:v>9.9825790915544513E-2</c:v>
                </c:pt>
                <c:pt idx="112">
                  <c:v>8.0200119910241632E-2</c:v>
                </c:pt>
                <c:pt idx="113">
                  <c:v>6.4064919724614783E-2</c:v>
                </c:pt>
                <c:pt idx="114">
                  <c:v>5.0885044226770954E-2</c:v>
                </c:pt>
                <c:pt idx="115">
                  <c:v>4.0187926068072866E-2</c:v>
                </c:pt>
                <c:pt idx="116">
                  <c:v>3.1560726253824736E-2</c:v>
                </c:pt>
                <c:pt idx="117">
                  <c:v>2.4646439271998048E-2</c:v>
                </c:pt>
                <c:pt idx="118">
                  <c:v>1.9139321042160824E-2</c:v>
                </c:pt>
                <c:pt idx="119">
                  <c:v>1.4779947472106291E-2</c:v>
                </c:pt>
                <c:pt idx="120">
                  <c:v>1.1350152833742657E-2</c:v>
                </c:pt>
              </c:numCache>
            </c:numRef>
          </c:val>
        </c:ser>
        <c:ser>
          <c:idx val="44"/>
          <c:order val="44"/>
          <c:val>
            <c:numRef>
              <c:f>三圍函數2!$AT$2:$AT$122</c:f>
              <c:numCache>
                <c:formatCode>General</c:formatCode>
                <c:ptCount val="121"/>
                <c:pt idx="0">
                  <c:v>1.0974037148265137E-2</c:v>
                </c:pt>
                <c:pt idx="1">
                  <c:v>1.4289593627836107E-2</c:v>
                </c:pt>
                <c:pt idx="2">
                  <c:v>1.8503541846577973E-2</c:v>
                </c:pt>
                <c:pt idx="3">
                  <c:v>2.3826644826595838E-2</c:v>
                </c:pt>
                <c:pt idx="4">
                  <c:v>3.050949414897583E-2</c:v>
                </c:pt>
                <c:pt idx="5">
                  <c:v>3.8847385383625817E-2</c:v>
                </c:pt>
                <c:pt idx="6">
                  <c:v>4.9185073055855406E-2</c:v>
                </c:pt>
                <c:pt idx="7">
                  <c:v>6.1921163545372943E-2</c:v>
                </c:pt>
                <c:pt idx="8">
                  <c:v>7.7511847674051837E-2</c:v>
                </c:pt>
                <c:pt idx="9">
                  <c:v>9.647361726338069E-2</c:v>
                </c:pt>
                <c:pt idx="10">
                  <c:v>0.11938455491833209</c:v>
                </c:pt>
                <c:pt idx="11">
                  <c:v>0.14688373784439754</c:v>
                </c:pt>
                <c:pt idx="12">
                  <c:v>0.1796682595377323</c:v>
                </c:pt>
                <c:pt idx="13">
                  <c:v>0.21848735327336774</c:v>
                </c:pt>
                <c:pt idx="14">
                  <c:v>0.26413310446602323</c:v>
                </c:pt>
                <c:pt idx="15">
                  <c:v>0.31742727133678261</c:v>
                </c:pt>
                <c:pt idx="16">
                  <c:v>0.37920380075277366</c:v>
                </c:pt>
                <c:pt idx="17">
                  <c:v>0.45028673370227668</c:v>
                </c:pt>
                <c:pt idx="18">
                  <c:v>0.53146334635604753</c:v>
                </c:pt>
                <c:pt idx="19">
                  <c:v>0.62345256980441466</c:v>
                </c:pt>
                <c:pt idx="20">
                  <c:v>0.72686897350727164</c:v>
                </c:pt>
                <c:pt idx="21">
                  <c:v>0.84218288023083765</c:v>
                </c:pt>
                <c:pt idx="22">
                  <c:v>0.96967749610013287</c:v>
                </c:pt>
                <c:pt idx="23">
                  <c:v>1.1094042767436054</c:v>
                </c:pt>
                <c:pt idx="24">
                  <c:v>1.261138093696982</c:v>
                </c:pt>
                <c:pt idx="25">
                  <c:v>1.4243340948205079</c:v>
                </c:pt>
                <c:pt idx="26">
                  <c:v>1.5980884457907167</c:v>
                </c:pt>
                <c:pt idx="27">
                  <c:v>1.7811053717848766</c:v>
                </c:pt>
                <c:pt idx="28">
                  <c:v>1.9716730633264612</c:v>
                </c:pt>
                <c:pt idx="29">
                  <c:v>2.1676510426050557</c:v>
                </c:pt>
                <c:pt idx="30">
                  <c:v>2.3664714837010314</c:v>
                </c:pt>
                <c:pt idx="31">
                  <c:v>2.5651567239720627</c:v>
                </c:pt>
                <c:pt idx="32">
                  <c:v>2.7603547831089932</c:v>
                </c:pt>
                <c:pt idx="33">
                  <c:v>2.9483941185119664</c:v>
                </c:pt>
                <c:pt idx="34">
                  <c:v>3.1253580985572564</c:v>
                </c:pt>
                <c:pt idx="35">
                  <c:v>3.287178788468113</c:v>
                </c:pt>
                <c:pt idx="36">
                  <c:v>3.4297486483451385</c:v>
                </c:pt>
                <c:pt idx="37">
                  <c:v>3.5490476825916786</c:v>
                </c:pt>
                <c:pt idx="38">
                  <c:v>3.6412825079931173</c:v>
                </c:pt>
                <c:pt idx="39">
                  <c:v>3.7030327856917213</c:v>
                </c:pt>
                <c:pt idx="40">
                  <c:v>3.7313995567918066</c:v>
                </c:pt>
                <c:pt idx="41">
                  <c:v>3.7241492998554655</c:v>
                </c:pt>
                <c:pt idx="42">
                  <c:v>3.6798470550573907</c:v>
                </c:pt>
                <c:pt idx="43">
                  <c:v>3.5979717898072798</c:v>
                </c:pt>
                <c:pt idx="44">
                  <c:v>3.4790073565943431</c:v>
                </c:pt>
                <c:pt idx="45">
                  <c:v>3.324502940531521</c:v>
                </c:pt>
                <c:pt idx="46">
                  <c:v>3.1370978154468032</c:v>
                </c:pt>
                <c:pt idx="47">
                  <c:v>2.9205065039485936</c:v>
                </c:pt>
                <c:pt idx="48">
                  <c:v>2.6794620251223673</c:v>
                </c:pt>
                <c:pt idx="49">
                  <c:v>2.4196167465919602</c:v>
                </c:pt>
                <c:pt idx="50">
                  <c:v>2.1474023481948663</c:v>
                </c:pt>
                <c:pt idx="51">
                  <c:v>1.8698524488245827</c:v>
                </c:pt>
                <c:pt idx="52">
                  <c:v>1.5943934320391853</c:v>
                </c:pt>
                <c:pt idx="53">
                  <c:v>1.3286108123934806</c:v>
                </c:pt>
                <c:pt idx="54">
                  <c:v>1.0800000000000121</c:v>
                </c:pt>
                <c:pt idx="55">
                  <c:v>0.8557114445767986</c:v>
                </c:pt>
                <c:pt idx="56">
                  <c:v>0.66230079071690429</c:v>
                </c:pt>
                <c:pt idx="57">
                  <c:v>0.50549479766001615</c:v>
                </c:pt>
                <c:pt idx="58">
                  <c:v>0.38998334436299043</c:v>
                </c:pt>
                <c:pt idx="59">
                  <c:v>0.31924686234956656</c:v>
                </c:pt>
                <c:pt idx="60">
                  <c:v>0.2954270566004078</c:v>
                </c:pt>
                <c:pt idx="61">
                  <c:v>0.31924686234956223</c:v>
                </c:pt>
                <c:pt idx="62">
                  <c:v>0.38998334436298182</c:v>
                </c:pt>
                <c:pt idx="63">
                  <c:v>0.5054947976600036</c:v>
                </c:pt>
                <c:pt idx="64">
                  <c:v>0.6623007907168883</c:v>
                </c:pt>
                <c:pt idx="65">
                  <c:v>0.85571144457677928</c:v>
                </c:pt>
                <c:pt idx="66">
                  <c:v>1.0799999999999905</c:v>
                </c:pt>
                <c:pt idx="67">
                  <c:v>1.3286108123934568</c:v>
                </c:pt>
                <c:pt idx="68">
                  <c:v>1.5943934320391602</c:v>
                </c:pt>
                <c:pt idx="69">
                  <c:v>1.8698524488245574</c:v>
                </c:pt>
                <c:pt idx="70">
                  <c:v>2.147402348194841</c:v>
                </c:pt>
                <c:pt idx="71">
                  <c:v>2.4196167465919358</c:v>
                </c:pt>
                <c:pt idx="72">
                  <c:v>2.6794620251223451</c:v>
                </c:pt>
                <c:pt idx="73">
                  <c:v>2.9205065039485727</c:v>
                </c:pt>
                <c:pt idx="74">
                  <c:v>3.1370978154467846</c:v>
                </c:pt>
                <c:pt idx="75">
                  <c:v>3.3245029405315054</c:v>
                </c:pt>
                <c:pt idx="76">
                  <c:v>3.4790073565943302</c:v>
                </c:pt>
                <c:pt idx="77">
                  <c:v>3.5979717898072705</c:v>
                </c:pt>
                <c:pt idx="78">
                  <c:v>3.679847055057385</c:v>
                </c:pt>
                <c:pt idx="79">
                  <c:v>3.7241492998554637</c:v>
                </c:pt>
                <c:pt idx="80">
                  <c:v>3.731399556791807</c:v>
                </c:pt>
                <c:pt idx="81">
                  <c:v>3.7030327856917253</c:v>
                </c:pt>
                <c:pt idx="82">
                  <c:v>3.6412825079931253</c:v>
                </c:pt>
                <c:pt idx="83">
                  <c:v>3.5490476825916883</c:v>
                </c:pt>
                <c:pt idx="84">
                  <c:v>3.42974864834515</c:v>
                </c:pt>
                <c:pt idx="85">
                  <c:v>3.2871787884681272</c:v>
                </c:pt>
                <c:pt idx="86">
                  <c:v>3.1253580985572724</c:v>
                </c:pt>
                <c:pt idx="87">
                  <c:v>2.9483941185119837</c:v>
                </c:pt>
                <c:pt idx="88">
                  <c:v>2.7603547831090114</c:v>
                </c:pt>
                <c:pt idx="89">
                  <c:v>2.5651567239720809</c:v>
                </c:pt>
                <c:pt idx="90">
                  <c:v>2.3664714837010496</c:v>
                </c:pt>
                <c:pt idx="91">
                  <c:v>2.1676510426050739</c:v>
                </c:pt>
                <c:pt idx="92">
                  <c:v>1.9716730633264796</c:v>
                </c:pt>
                <c:pt idx="93">
                  <c:v>1.7811053717848944</c:v>
                </c:pt>
                <c:pt idx="94">
                  <c:v>1.5980884457907336</c:v>
                </c:pt>
                <c:pt idx="95">
                  <c:v>1.4243340948205232</c:v>
                </c:pt>
                <c:pt idx="96">
                  <c:v>1.2611380936969969</c:v>
                </c:pt>
                <c:pt idx="97">
                  <c:v>1.109404276743619</c:v>
                </c:pt>
                <c:pt idx="98">
                  <c:v>0.96967749610014531</c:v>
                </c:pt>
                <c:pt idx="99">
                  <c:v>0.84218288023084897</c:v>
                </c:pt>
                <c:pt idx="100">
                  <c:v>0.72686897350728175</c:v>
                </c:pt>
                <c:pt idx="101">
                  <c:v>0.62345256980442365</c:v>
                </c:pt>
                <c:pt idx="102">
                  <c:v>0.53146334635605508</c:v>
                </c:pt>
                <c:pt idx="103">
                  <c:v>0.45028673370228328</c:v>
                </c:pt>
                <c:pt idx="104">
                  <c:v>0.37920380075277949</c:v>
                </c:pt>
                <c:pt idx="105">
                  <c:v>0.31742727133678783</c:v>
                </c:pt>
                <c:pt idx="106">
                  <c:v>0.26413310446602761</c:v>
                </c:pt>
                <c:pt idx="107">
                  <c:v>0.2184873532733714</c:v>
                </c:pt>
                <c:pt idx="108">
                  <c:v>0.17966825953773549</c:v>
                </c:pt>
                <c:pt idx="109">
                  <c:v>0.14688373784440012</c:v>
                </c:pt>
                <c:pt idx="110">
                  <c:v>0.11938455491833434</c:v>
                </c:pt>
                <c:pt idx="111">
                  <c:v>9.6473617263382591E-2</c:v>
                </c:pt>
                <c:pt idx="112">
                  <c:v>7.7511847674053364E-2</c:v>
                </c:pt>
                <c:pt idx="113">
                  <c:v>6.1921163545374178E-2</c:v>
                </c:pt>
                <c:pt idx="114">
                  <c:v>4.9185073055856419E-2</c:v>
                </c:pt>
                <c:pt idx="115">
                  <c:v>3.8847385383626663E-2</c:v>
                </c:pt>
                <c:pt idx="116">
                  <c:v>3.0509494148976489E-2</c:v>
                </c:pt>
                <c:pt idx="117">
                  <c:v>2.3826644826596362E-2</c:v>
                </c:pt>
                <c:pt idx="118">
                  <c:v>1.8503541846578379E-2</c:v>
                </c:pt>
                <c:pt idx="119">
                  <c:v>1.4289593627836423E-2</c:v>
                </c:pt>
                <c:pt idx="120">
                  <c:v>1.0974037148265399E-2</c:v>
                </c:pt>
              </c:numCache>
            </c:numRef>
          </c:val>
        </c:ser>
        <c:ser>
          <c:idx val="45"/>
          <c:order val="45"/>
          <c:val>
            <c:numRef>
              <c:f>三圍函數2!$AU$2:$AU$122</c:f>
              <c:numCache>
                <c:formatCode>General</c:formatCode>
                <c:ptCount val="121"/>
                <c:pt idx="0">
                  <c:v>1.0665524960106578E-2</c:v>
                </c:pt>
                <c:pt idx="1">
                  <c:v>1.3887390695063903E-2</c:v>
                </c:pt>
                <c:pt idx="2">
                  <c:v>1.7982075869555011E-2</c:v>
                </c:pt>
                <c:pt idx="3">
                  <c:v>2.3154275560550951E-2</c:v>
                </c:pt>
                <c:pt idx="4">
                  <c:v>2.9647342107776281E-2</c:v>
                </c:pt>
                <c:pt idx="5">
                  <c:v>3.7748008262589464E-2</c:v>
                </c:pt>
                <c:pt idx="6">
                  <c:v>4.7790989744999596E-2</c:v>
                </c:pt>
                <c:pt idx="7">
                  <c:v>6.0163231860145598E-2</c:v>
                </c:pt>
                <c:pt idx="8">
                  <c:v>7.5307509774865292E-2</c:v>
                </c:pt>
                <c:pt idx="9">
                  <c:v>9.3725036218744423E-2</c:v>
                </c:pt>
                <c:pt idx="10">
                  <c:v>0.11597667695513299</c:v>
                </c:pt>
                <c:pt idx="11">
                  <c:v>0.14268232738142445</c:v>
                </c:pt>
                <c:pt idx="12">
                  <c:v>0.17451796784373491</c:v>
                </c:pt>
                <c:pt idx="13">
                  <c:v>0.21220989610882476</c:v>
                </c:pt>
                <c:pt idx="14">
                  <c:v>0.25652563877582102</c:v>
                </c:pt>
                <c:pt idx="15">
                  <c:v>0.3082610752081571</c:v>
                </c:pt>
                <c:pt idx="16">
                  <c:v>0.36822337352441437</c:v>
                </c:pt>
                <c:pt idx="17">
                  <c:v>0.43720944324580158</c:v>
                </c:pt>
                <c:pt idx="18">
                  <c:v>0.51597975697663956</c:v>
                </c:pt>
                <c:pt idx="19">
                  <c:v>0.60522758568648283</c:v>
                </c:pt>
                <c:pt idx="20">
                  <c:v>0.70554392792988274</c:v>
                </c:pt>
                <c:pt idx="21">
                  <c:v>0.81737868874819741</c:v>
                </c:pt>
                <c:pt idx="22">
                  <c:v>0.94099897155749523</c:v>
                </c:pt>
                <c:pt idx="23">
                  <c:v>1.0764456746974387</c:v>
                </c:pt>
                <c:pt idx="24">
                  <c:v>1.2234899182424128</c:v>
                </c:pt>
                <c:pt idx="25">
                  <c:v>1.3815911472082143</c:v>
                </c:pt>
                <c:pt idx="26">
                  <c:v>1.5498590423352501</c:v>
                </c:pt>
                <c:pt idx="27">
                  <c:v>1.7270215948755296</c:v>
                </c:pt>
                <c:pt idx="28">
                  <c:v>1.9114018419853047</c:v>
                </c:pt>
                <c:pt idx="29">
                  <c:v>2.100905789807042</c:v>
                </c:pt>
                <c:pt idx="30">
                  <c:v>2.2930239500095144</c:v>
                </c:pt>
                <c:pt idx="31">
                  <c:v>2.4848486648867087</c:v>
                </c:pt>
                <c:pt idx="32">
                  <c:v>2.6731089851456749</c:v>
                </c:pt>
                <c:pt idx="33">
                  <c:v>2.8542242908243987</c:v>
                </c:pt>
                <c:pt idx="34">
                  <c:v>3.02437711710441</c:v>
                </c:pt>
                <c:pt idx="35">
                  <c:v>3.1796047821151174</c:v>
                </c:pt>
                <c:pt idx="36">
                  <c:v>3.3159084438787363</c:v>
                </c:pt>
                <c:pt idx="37">
                  <c:v>3.4293771803822195</c:v>
                </c:pt>
                <c:pt idx="38">
                  <c:v>3.5163236425428055</c:v>
                </c:pt>
                <c:pt idx="39">
                  <c:v>3.5734268346032669</c:v>
                </c:pt>
                <c:pt idx="40">
                  <c:v>3.5978766950930918</c:v>
                </c:pt>
                <c:pt idx="41">
                  <c:v>3.5875144496956546</c:v>
                </c:pt>
                <c:pt idx="42">
                  <c:v>3.5409622474480345</c:v>
                </c:pt>
                <c:pt idx="43">
                  <c:v>3.457735427749475</c:v>
                </c:pt>
                <c:pt idx="44">
                  <c:v>3.3383309388989386</c:v>
                </c:pt>
                <c:pt idx="45">
                  <c:v>3.1842859634913347</c:v>
                </c:pt>
                <c:pt idx="46">
                  <c:v>2.9982017056772614</c:v>
                </c:pt>
                <c:pt idx="47">
                  <c:v>2.783728541023426</c:v>
                </c:pt>
                <c:pt idx="48">
                  <c:v>2.5455102789892434</c:v>
                </c:pt>
                <c:pt idx="49">
                  <c:v>2.2890870757036836</c:v>
                </c:pt>
                <c:pt idx="50">
                  <c:v>2.020758475564739</c:v>
                </c:pt>
                <c:pt idx="51">
                  <c:v>1.747410053151613</c:v>
                </c:pt>
                <c:pt idx="52">
                  <c:v>1.4763090608820801</c:v>
                </c:pt>
                <c:pt idx="53">
                  <c:v>1.214876248323693</c:v>
                </c:pt>
                <c:pt idx="54">
                  <c:v>0.97044249584708198</c:v>
                </c:pt>
                <c:pt idx="55">
                  <c:v>0.75000000000001033</c:v>
                </c:pt>
                <c:pt idx="56">
                  <c:v>0.55995838120504293</c:v>
                </c:pt>
                <c:pt idx="57">
                  <c:v>0.40591620193503852</c:v>
                </c:pt>
                <c:pt idx="58">
                  <c:v>0.29245796097679921</c:v>
                </c:pt>
                <c:pt idx="59">
                  <c:v>0.22298567477452849</c:v>
                </c:pt>
                <c:pt idx="60">
                  <c:v>0.1995927110470995</c:v>
                </c:pt>
                <c:pt idx="61">
                  <c:v>0.22298567477452422</c:v>
                </c:pt>
                <c:pt idx="62">
                  <c:v>0.29245796097679078</c:v>
                </c:pt>
                <c:pt idx="63">
                  <c:v>0.40591620193502609</c:v>
                </c:pt>
                <c:pt idx="64">
                  <c:v>0.55995838120502717</c:v>
                </c:pt>
                <c:pt idx="65">
                  <c:v>0.74999999999999145</c:v>
                </c:pt>
                <c:pt idx="66">
                  <c:v>0.97044249584706066</c:v>
                </c:pt>
                <c:pt idx="67">
                  <c:v>1.2148762483236701</c:v>
                </c:pt>
                <c:pt idx="68">
                  <c:v>1.4763090608820557</c:v>
                </c:pt>
                <c:pt idx="69">
                  <c:v>1.7474100531515881</c:v>
                </c:pt>
                <c:pt idx="70">
                  <c:v>2.0207584755647141</c:v>
                </c:pt>
                <c:pt idx="71">
                  <c:v>2.2890870757036592</c:v>
                </c:pt>
                <c:pt idx="72">
                  <c:v>2.5455102789892217</c:v>
                </c:pt>
                <c:pt idx="73">
                  <c:v>2.7837285410234052</c:v>
                </c:pt>
                <c:pt idx="74">
                  <c:v>2.9982017056772423</c:v>
                </c:pt>
                <c:pt idx="75">
                  <c:v>3.1842859634913192</c:v>
                </c:pt>
                <c:pt idx="76">
                  <c:v>3.3383309388989275</c:v>
                </c:pt>
                <c:pt idx="77">
                  <c:v>3.4577354277494652</c:v>
                </c:pt>
                <c:pt idx="78">
                  <c:v>3.5409622474480282</c:v>
                </c:pt>
                <c:pt idx="79">
                  <c:v>3.5875144496956528</c:v>
                </c:pt>
                <c:pt idx="80">
                  <c:v>3.5978766950930918</c:v>
                </c:pt>
                <c:pt idx="81">
                  <c:v>3.5734268346032705</c:v>
                </c:pt>
                <c:pt idx="82">
                  <c:v>3.516323642542813</c:v>
                </c:pt>
                <c:pt idx="83">
                  <c:v>3.4293771803822288</c:v>
                </c:pt>
                <c:pt idx="84">
                  <c:v>3.3159084438787474</c:v>
                </c:pt>
                <c:pt idx="85">
                  <c:v>3.1796047821151312</c:v>
                </c:pt>
                <c:pt idx="86">
                  <c:v>3.0243771171044251</c:v>
                </c:pt>
                <c:pt idx="87">
                  <c:v>2.8542242908244146</c:v>
                </c:pt>
                <c:pt idx="88">
                  <c:v>2.6731089851456913</c:v>
                </c:pt>
                <c:pt idx="89">
                  <c:v>2.4848486648867265</c:v>
                </c:pt>
                <c:pt idx="90">
                  <c:v>2.2930239500095322</c:v>
                </c:pt>
                <c:pt idx="91">
                  <c:v>2.1009057898070593</c:v>
                </c:pt>
                <c:pt idx="92">
                  <c:v>1.9114018419853223</c:v>
                </c:pt>
                <c:pt idx="93">
                  <c:v>1.7270215948755472</c:v>
                </c:pt>
                <c:pt idx="94">
                  <c:v>1.5498590423352661</c:v>
                </c:pt>
                <c:pt idx="95">
                  <c:v>1.3815911472082292</c:v>
                </c:pt>
                <c:pt idx="96">
                  <c:v>1.223489918242427</c:v>
                </c:pt>
                <c:pt idx="97">
                  <c:v>1.076445674697452</c:v>
                </c:pt>
                <c:pt idx="98">
                  <c:v>0.94099897155750745</c:v>
                </c:pt>
                <c:pt idx="99">
                  <c:v>0.81737868874820829</c:v>
                </c:pt>
                <c:pt idx="100">
                  <c:v>0.70554392792989262</c:v>
                </c:pt>
                <c:pt idx="101">
                  <c:v>0.6052275856864916</c:v>
                </c:pt>
                <c:pt idx="102">
                  <c:v>0.515979756976647</c:v>
                </c:pt>
                <c:pt idx="103">
                  <c:v>0.4372094432458079</c:v>
                </c:pt>
                <c:pt idx="104">
                  <c:v>0.36822337352442008</c:v>
                </c:pt>
                <c:pt idx="105">
                  <c:v>0.30826107520816209</c:v>
                </c:pt>
                <c:pt idx="106">
                  <c:v>0.25652563877582518</c:v>
                </c:pt>
                <c:pt idx="107">
                  <c:v>0.21220989610882832</c:v>
                </c:pt>
                <c:pt idx="108">
                  <c:v>0.17451796784373799</c:v>
                </c:pt>
                <c:pt idx="109">
                  <c:v>0.14268232738142697</c:v>
                </c:pt>
                <c:pt idx="110">
                  <c:v>0.11597667695513515</c:v>
                </c:pt>
                <c:pt idx="111">
                  <c:v>9.3725036218746255E-2</c:v>
                </c:pt>
                <c:pt idx="112">
                  <c:v>7.5307509774866777E-2</c:v>
                </c:pt>
                <c:pt idx="113">
                  <c:v>6.0163231860146792E-2</c:v>
                </c:pt>
                <c:pt idx="114">
                  <c:v>4.7790989745000581E-2</c:v>
                </c:pt>
                <c:pt idx="115">
                  <c:v>3.7748008262590282E-2</c:v>
                </c:pt>
                <c:pt idx="116">
                  <c:v>2.9647342107776923E-2</c:v>
                </c:pt>
                <c:pt idx="117">
                  <c:v>2.3154275560551458E-2</c:v>
                </c:pt>
                <c:pt idx="118">
                  <c:v>1.798207586955541E-2</c:v>
                </c:pt>
                <c:pt idx="119">
                  <c:v>1.3887390695064209E-2</c:v>
                </c:pt>
                <c:pt idx="120">
                  <c:v>1.0665524960106833E-2</c:v>
                </c:pt>
              </c:numCache>
            </c:numRef>
          </c:val>
        </c:ser>
        <c:ser>
          <c:idx val="46"/>
          <c:order val="46"/>
          <c:val>
            <c:numRef>
              <c:f>三圍函數2!$AV$2:$AV$122</c:f>
              <c:numCache>
                <c:formatCode>General</c:formatCode>
                <c:ptCount val="121"/>
                <c:pt idx="0">
                  <c:v>1.0419560102933557E-2</c:v>
                </c:pt>
                <c:pt idx="1">
                  <c:v>1.3566739214828981E-2</c:v>
                </c:pt>
                <c:pt idx="2">
                  <c:v>1.7566356128884547E-2</c:v>
                </c:pt>
                <c:pt idx="3">
                  <c:v>2.2618270972473785E-2</c:v>
                </c:pt>
                <c:pt idx="4">
                  <c:v>2.8960068314291217E-2</c:v>
                </c:pt>
                <c:pt idx="5">
                  <c:v>3.6871659202746189E-2</c:v>
                </c:pt>
                <c:pt idx="6">
                  <c:v>4.6679762578620533E-2</c:v>
                </c:pt>
                <c:pt idx="7">
                  <c:v>5.8762035711183713E-2</c:v>
                </c:pt>
                <c:pt idx="8">
                  <c:v>7.3550569522881637E-2</c:v>
                </c:pt>
                <c:pt idx="9">
                  <c:v>9.153441013789293E-2</c:v>
                </c:pt>
                <c:pt idx="10">
                  <c:v>0.11326071584962846</c:v>
                </c:pt>
                <c:pt idx="11">
                  <c:v>0.13933411288109887</c:v>
                </c:pt>
                <c:pt idx="12">
                  <c:v>0.17041377848577052</c:v>
                </c:pt>
                <c:pt idx="13">
                  <c:v>0.20720776140611522</c:v>
                </c:pt>
                <c:pt idx="14">
                  <c:v>0.25046405319292514</c:v>
                </c:pt>
                <c:pt idx="15">
                  <c:v>0.30095795523234503</c:v>
                </c:pt>
                <c:pt idx="16">
                  <c:v>0.35947535110119139</c:v>
                </c:pt>
                <c:pt idx="17">
                  <c:v>0.42679159689859431</c:v>
                </c:pt>
                <c:pt idx="18">
                  <c:v>0.50364588701228608</c:v>
                </c:pt>
                <c:pt idx="19">
                  <c:v>0.59071114101481748</c:v>
                </c:pt>
                <c:pt idx="20">
                  <c:v>0.68855968821300506</c:v>
                </c:pt>
                <c:pt idx="21">
                  <c:v>0.79762529592757581</c:v>
                </c:pt>
                <c:pt idx="22">
                  <c:v>0.91816238851457765</c:v>
                </c:pt>
                <c:pt idx="23">
                  <c:v>1.0502036253443332</c:v>
                </c:pt>
                <c:pt idx="24">
                  <c:v>1.1935173324865527</c:v>
                </c:pt>
                <c:pt idx="25">
                  <c:v>1.3475665961589209</c:v>
                </c:pt>
                <c:pt idx="26">
                  <c:v>1.5114721044595181</c:v>
                </c:pt>
                <c:pt idx="27">
                  <c:v>1.6839810437255121</c:v>
                </c:pt>
                <c:pt idx="28">
                  <c:v>1.8634444923191595</c:v>
                </c:pt>
                <c:pt idx="29">
                  <c:v>2.0478057836572128</c:v>
                </c:pt>
                <c:pt idx="30">
                  <c:v>2.234602210260956</c:v>
                </c:pt>
                <c:pt idx="31">
                  <c:v>2.4209821943582766</c:v>
                </c:pt>
                <c:pt idx="32">
                  <c:v>2.6037396474350083</c:v>
                </c:pt>
                <c:pt idx="33">
                  <c:v>2.7793666787850659</c:v>
                </c:pt>
                <c:pt idx="34">
                  <c:v>2.9441250991561523</c:v>
                </c:pt>
                <c:pt idx="35">
                  <c:v>3.0941363186644364</c:v>
                </c:pt>
                <c:pt idx="36">
                  <c:v>3.2254882883562068</c:v>
                </c:pt>
                <c:pt idx="37">
                  <c:v>3.3343571233355216</c:v>
                </c:pt>
                <c:pt idx="38">
                  <c:v>3.4171400233329869</c:v>
                </c:pt>
                <c:pt idx="39">
                  <c:v>3.4705951327542657</c:v>
                </c:pt>
                <c:pt idx="40">
                  <c:v>3.491983120093022</c:v>
                </c:pt>
                <c:pt idx="41">
                  <c:v>3.4792045704974264</c:v>
                </c:pt>
                <c:pt idx="42">
                  <c:v>3.4309268361862042</c:v>
                </c:pt>
                <c:pt idx="43">
                  <c:v>3.3466938302265388</c:v>
                </c:pt>
                <c:pt idx="44">
                  <c:v>3.2270124202328825</c:v>
                </c:pt>
                <c:pt idx="45">
                  <c:v>3.0734096034332721</c:v>
                </c:pt>
                <c:pt idx="46">
                  <c:v>2.8884555268466436</c:v>
                </c:pt>
                <c:pt idx="47">
                  <c:v>2.6757486373551451</c:v>
                </c:pt>
                <c:pt idx="48">
                  <c:v>2.439860764567614</c:v>
                </c:pt>
                <c:pt idx="49">
                  <c:v>2.1862416907176745</c:v>
                </c:pt>
                <c:pt idx="50">
                  <c:v>1.9210846629493561</c:v>
                </c:pt>
                <c:pt idx="51">
                  <c:v>1.6511562552628487</c:v>
                </c:pt>
                <c:pt idx="52">
                  <c:v>1.3835958812787783</c:v>
                </c:pt>
                <c:pt idx="53">
                  <c:v>1.1256919827799556</c:v>
                </c:pt>
                <c:pt idx="54">
                  <c:v>0.88464336478567518</c:v>
                </c:pt>
                <c:pt idx="55">
                  <c:v>0.66731521938446203</c:v>
                </c:pt>
                <c:pt idx="56">
                  <c:v>0.48000000000000853</c:v>
                </c:pt>
                <c:pt idx="57">
                  <c:v>0.32819342214362746</c:v>
                </c:pt>
                <c:pt idx="58">
                  <c:v>0.21639545213024339</c:v>
                </c:pt>
                <c:pt idx="59">
                  <c:v>0.14794520958416285</c:v>
                </c:pt>
                <c:pt idx="60">
                  <c:v>0.12489729290308724</c:v>
                </c:pt>
                <c:pt idx="61">
                  <c:v>0.14794520958415863</c:v>
                </c:pt>
                <c:pt idx="62">
                  <c:v>0.21639545213023512</c:v>
                </c:pt>
                <c:pt idx="63">
                  <c:v>0.32819342214361535</c:v>
                </c:pt>
                <c:pt idx="64">
                  <c:v>0.47999999999999299</c:v>
                </c:pt>
                <c:pt idx="65">
                  <c:v>0.66731521938444349</c:v>
                </c:pt>
                <c:pt idx="66">
                  <c:v>0.88464336478565408</c:v>
                </c:pt>
                <c:pt idx="67">
                  <c:v>1.1256919827799328</c:v>
                </c:pt>
                <c:pt idx="68">
                  <c:v>1.3835958812787545</c:v>
                </c:pt>
                <c:pt idx="69">
                  <c:v>1.6511562552628245</c:v>
                </c:pt>
                <c:pt idx="70">
                  <c:v>1.9210846629493319</c:v>
                </c:pt>
                <c:pt idx="71">
                  <c:v>2.186241690717651</c:v>
                </c:pt>
                <c:pt idx="72">
                  <c:v>2.4398607645675923</c:v>
                </c:pt>
                <c:pt idx="73">
                  <c:v>2.6757486373551247</c:v>
                </c:pt>
                <c:pt idx="74">
                  <c:v>2.8884555268466254</c:v>
                </c:pt>
                <c:pt idx="75">
                  <c:v>3.073409603433257</c:v>
                </c:pt>
                <c:pt idx="76">
                  <c:v>3.2270124202328714</c:v>
                </c:pt>
                <c:pt idx="77">
                  <c:v>3.3466938302265294</c:v>
                </c:pt>
                <c:pt idx="78">
                  <c:v>3.4309268361861975</c:v>
                </c:pt>
                <c:pt idx="79">
                  <c:v>3.4792045704974242</c:v>
                </c:pt>
                <c:pt idx="80">
                  <c:v>3.4919831200930225</c:v>
                </c:pt>
                <c:pt idx="81">
                  <c:v>3.4705951327542688</c:v>
                </c:pt>
                <c:pt idx="82">
                  <c:v>3.4171400233329936</c:v>
                </c:pt>
                <c:pt idx="83">
                  <c:v>3.3343571233355305</c:v>
                </c:pt>
                <c:pt idx="84">
                  <c:v>3.2254882883562179</c:v>
                </c:pt>
                <c:pt idx="85">
                  <c:v>3.0941363186644497</c:v>
                </c:pt>
                <c:pt idx="86">
                  <c:v>2.9441250991561665</c:v>
                </c:pt>
                <c:pt idx="87">
                  <c:v>2.7793666787850824</c:v>
                </c:pt>
                <c:pt idx="88">
                  <c:v>2.6037396474350252</c:v>
                </c:pt>
                <c:pt idx="89">
                  <c:v>2.4209821943582934</c:v>
                </c:pt>
                <c:pt idx="90">
                  <c:v>2.2346022102609733</c:v>
                </c:pt>
                <c:pt idx="91">
                  <c:v>2.0478057836572301</c:v>
                </c:pt>
                <c:pt idx="92">
                  <c:v>1.8634444923191769</c:v>
                </c:pt>
                <c:pt idx="93">
                  <c:v>1.6839810437255283</c:v>
                </c:pt>
                <c:pt idx="94">
                  <c:v>1.5114721044595341</c:v>
                </c:pt>
                <c:pt idx="95">
                  <c:v>1.3475665961589354</c:v>
                </c:pt>
                <c:pt idx="96">
                  <c:v>1.1935173324865669</c:v>
                </c:pt>
                <c:pt idx="97">
                  <c:v>1.0502036253443461</c:v>
                </c:pt>
                <c:pt idx="98">
                  <c:v>0.91816238851458931</c:v>
                </c:pt>
                <c:pt idx="99">
                  <c:v>0.79762529592758635</c:v>
                </c:pt>
                <c:pt idx="100">
                  <c:v>0.68855968821301461</c:v>
                </c:pt>
                <c:pt idx="101">
                  <c:v>0.59071114101482591</c:v>
                </c:pt>
                <c:pt idx="102">
                  <c:v>0.5036458870122934</c:v>
                </c:pt>
                <c:pt idx="103">
                  <c:v>0.42679159689860052</c:v>
                </c:pt>
                <c:pt idx="104">
                  <c:v>0.35947535110119694</c:v>
                </c:pt>
                <c:pt idx="105">
                  <c:v>0.30095795523234992</c:v>
                </c:pt>
                <c:pt idx="106">
                  <c:v>0.25046405319292925</c:v>
                </c:pt>
                <c:pt idx="107">
                  <c:v>0.20720776140611868</c:v>
                </c:pt>
                <c:pt idx="108">
                  <c:v>0.17041377848577352</c:v>
                </c:pt>
                <c:pt idx="109">
                  <c:v>0.13933411288110137</c:v>
                </c:pt>
                <c:pt idx="110">
                  <c:v>0.11326071584963056</c:v>
                </c:pt>
                <c:pt idx="111">
                  <c:v>9.1534410137894734E-2</c:v>
                </c:pt>
                <c:pt idx="112">
                  <c:v>7.3550569522883094E-2</c:v>
                </c:pt>
                <c:pt idx="113">
                  <c:v>5.8762035711184886E-2</c:v>
                </c:pt>
                <c:pt idx="114">
                  <c:v>4.6679762578621498E-2</c:v>
                </c:pt>
                <c:pt idx="115">
                  <c:v>3.6871659202746994E-2</c:v>
                </c:pt>
                <c:pt idx="116">
                  <c:v>2.8960068314291845E-2</c:v>
                </c:pt>
                <c:pt idx="117">
                  <c:v>2.2618270972474274E-2</c:v>
                </c:pt>
                <c:pt idx="118">
                  <c:v>1.7566356128884939E-2</c:v>
                </c:pt>
                <c:pt idx="119">
                  <c:v>1.3566739214829279E-2</c:v>
                </c:pt>
                <c:pt idx="120">
                  <c:v>1.0419560102933802E-2</c:v>
                </c:pt>
              </c:numCache>
            </c:numRef>
          </c:val>
        </c:ser>
        <c:ser>
          <c:idx val="47"/>
          <c:order val="47"/>
          <c:val>
            <c:numRef>
              <c:f>三圍函數2!$AW$2:$AW$122</c:f>
              <c:numCache>
                <c:formatCode>General</c:formatCode>
                <c:ptCount val="121"/>
                <c:pt idx="0">
                  <c:v>1.0232177584878526E-2</c:v>
                </c:pt>
                <c:pt idx="1">
                  <c:v>1.3322464189087769E-2</c:v>
                </c:pt>
                <c:pt idx="2">
                  <c:v>1.7249665092674008E-2</c:v>
                </c:pt>
                <c:pt idx="3">
                  <c:v>2.2209958733230648E-2</c:v>
                </c:pt>
                <c:pt idx="4">
                  <c:v>2.8436537956912464E-2</c:v>
                </c:pt>
                <c:pt idx="5">
                  <c:v>3.6204119973114811E-2</c:v>
                </c:pt>
                <c:pt idx="6">
                  <c:v>4.5833335699523609E-2</c:v>
                </c:pt>
                <c:pt idx="7">
                  <c:v>5.7694771960633925E-2</c:v>
                </c:pt>
                <c:pt idx="8">
                  <c:v>7.2212387183747576E-2</c:v>
                </c:pt>
                <c:pt idx="9">
                  <c:v>8.9865967701619698E-2</c:v>
                </c:pt>
                <c:pt idx="10">
                  <c:v>0.11119224060414633</c:v>
                </c:pt>
                <c:pt idx="11">
                  <c:v>0.13678421414667943</c:v>
                </c:pt>
                <c:pt idx="12">
                  <c:v>0.16728828261652248</c:v>
                </c:pt>
                <c:pt idx="13">
                  <c:v>0.20339861449235483</c:v>
                </c:pt>
                <c:pt idx="14">
                  <c:v>0.2458483463252146</c:v>
                </c:pt>
                <c:pt idx="15">
                  <c:v>0.2953971357635426</c:v>
                </c:pt>
                <c:pt idx="16">
                  <c:v>0.35281469101089724</c:v>
                </c:pt>
                <c:pt idx="17">
                  <c:v>0.41885999547887703</c:v>
                </c:pt>
                <c:pt idx="18">
                  <c:v>0.49425608894016709</c:v>
                </c:pt>
                <c:pt idx="19">
                  <c:v>0.57966045170322367</c:v>
                </c:pt>
                <c:pt idx="20">
                  <c:v>0.67563126538779195</c:v>
                </c:pt>
                <c:pt idx="21">
                  <c:v>0.78259008896643034</c:v>
                </c:pt>
                <c:pt idx="22">
                  <c:v>0.90078178461771774</c:v>
                </c:pt>
                <c:pt idx="23">
                  <c:v>1.0302328436752566</c:v>
                </c:pt>
                <c:pt idx="24">
                  <c:v>1.1707095838522517</c:v>
                </c:pt>
                <c:pt idx="25">
                  <c:v>1.3216779967246908</c:v>
                </c:pt>
                <c:pt idx="26">
                  <c:v>1.4822672979030587</c:v>
                </c:pt>
                <c:pt idx="27">
                  <c:v>1.6512394480156405</c:v>
                </c:pt>
                <c:pt idx="28">
                  <c:v>1.8269670462613985</c:v>
                </c:pt>
                <c:pt idx="29">
                  <c:v>2.0074220261993343</c:v>
                </c:pt>
                <c:pt idx="30">
                  <c:v>2.1901774843903636</c:v>
                </c:pt>
                <c:pt idx="31">
                  <c:v>2.372424729651069</c:v>
                </c:pt>
                <c:pt idx="32">
                  <c:v>2.5510072435389746</c:v>
                </c:pt>
                <c:pt idx="33">
                  <c:v>2.7224726890095212</c:v>
                </c:pt>
                <c:pt idx="34">
                  <c:v>2.8831434014800115</c:v>
                </c:pt>
                <c:pt idx="35">
                  <c:v>3.029204963163191</c:v>
                </c:pt>
                <c:pt idx="36">
                  <c:v>3.1568115271236512</c:v>
                </c:pt>
                <c:pt idx="37">
                  <c:v>3.262205562617126</c:v>
                </c:pt>
                <c:pt idx="38">
                  <c:v>3.3418486881514289</c:v>
                </c:pt>
                <c:pt idx="39">
                  <c:v>3.3925593011929416</c:v>
                </c:pt>
                <c:pt idx="40">
                  <c:v>3.4116518659668622</c:v>
                </c:pt>
                <c:pt idx="41">
                  <c:v>3.3970720466721533</c:v>
                </c:pt>
                <c:pt idx="42">
                  <c:v>3.3475214325789655</c:v>
                </c:pt>
                <c:pt idx="43">
                  <c:v>3.2625654459095661</c:v>
                </c:pt>
                <c:pt idx="44">
                  <c:v>3.1427181927495438</c:v>
                </c:pt>
                <c:pt idx="45">
                  <c:v>2.9894985346785763</c:v>
                </c:pt>
                <c:pt idx="46">
                  <c:v>2.8054525278174998</c:v>
                </c:pt>
                <c:pt idx="47">
                  <c:v>2.5941385781579354</c:v>
                </c:pt>
                <c:pt idx="48">
                  <c:v>2.3600731563417687</c:v>
                </c:pt>
                <c:pt idx="49">
                  <c:v>2.1086366386614865</c:v>
                </c:pt>
                <c:pt idx="50">
                  <c:v>1.8459407118204501</c:v>
                </c:pt>
                <c:pt idx="51">
                  <c:v>1.5786606995673169</c:v>
                </c:pt>
                <c:pt idx="52">
                  <c:v>1.3138380326207277</c:v>
                </c:pt>
                <c:pt idx="53">
                  <c:v>1.0586597791020844</c:v>
                </c:pt>
                <c:pt idx="54">
                  <c:v>0.82022357484057495</c:v>
                </c:pt>
                <c:pt idx="55">
                  <c:v>0.60529734666597335</c:v>
                </c:pt>
                <c:pt idx="56">
                  <c:v>0.42008383074682704</c:v>
                </c:pt>
                <c:pt idx="57">
                  <c:v>0.27000000000000651</c:v>
                </c:pt>
                <c:pt idx="58">
                  <c:v>0.15948110611765448</c:v>
                </c:pt>
                <c:pt idx="59">
                  <c:v>9.1818120602410611E-2</c:v>
                </c:pt>
                <c:pt idx="60">
                  <c:v>6.903596480610058E-2</c:v>
                </c:pt>
                <c:pt idx="61">
                  <c:v>9.1818120602406447E-2</c:v>
                </c:pt>
                <c:pt idx="62">
                  <c:v>0.15948110611764635</c:v>
                </c:pt>
                <c:pt idx="63">
                  <c:v>0.26999999999999458</c:v>
                </c:pt>
                <c:pt idx="64">
                  <c:v>0.42008383074681166</c:v>
                </c:pt>
                <c:pt idx="65">
                  <c:v>0.60529734666595503</c:v>
                </c:pt>
                <c:pt idx="66">
                  <c:v>0.82022357484055408</c:v>
                </c:pt>
                <c:pt idx="67">
                  <c:v>1.0586597791020618</c:v>
                </c:pt>
                <c:pt idx="68">
                  <c:v>1.313838032620704</c:v>
                </c:pt>
                <c:pt idx="69">
                  <c:v>1.5786606995672923</c:v>
                </c:pt>
                <c:pt idx="70">
                  <c:v>1.8459407118204256</c:v>
                </c:pt>
                <c:pt idx="71">
                  <c:v>2.108636638661463</c:v>
                </c:pt>
                <c:pt idx="72">
                  <c:v>2.360073156341747</c:v>
                </c:pt>
                <c:pt idx="73">
                  <c:v>2.5941385781579149</c:v>
                </c:pt>
                <c:pt idx="74">
                  <c:v>2.8054525278174816</c:v>
                </c:pt>
                <c:pt idx="75">
                  <c:v>2.9894985346785612</c:v>
                </c:pt>
                <c:pt idx="76">
                  <c:v>3.1427181927495318</c:v>
                </c:pt>
                <c:pt idx="77">
                  <c:v>3.2625654459095568</c:v>
                </c:pt>
                <c:pt idx="78">
                  <c:v>3.3475214325789593</c:v>
                </c:pt>
                <c:pt idx="79">
                  <c:v>3.3970720466721507</c:v>
                </c:pt>
                <c:pt idx="80">
                  <c:v>3.4116518659668618</c:v>
                </c:pt>
                <c:pt idx="81">
                  <c:v>3.3925593011929442</c:v>
                </c:pt>
                <c:pt idx="82">
                  <c:v>3.341848688151436</c:v>
                </c:pt>
                <c:pt idx="83">
                  <c:v>3.2622055626171349</c:v>
                </c:pt>
                <c:pt idx="84">
                  <c:v>3.1568115271236614</c:v>
                </c:pt>
                <c:pt idx="85">
                  <c:v>3.0292049631632039</c:v>
                </c:pt>
                <c:pt idx="86">
                  <c:v>2.8831434014800252</c:v>
                </c:pt>
                <c:pt idx="87">
                  <c:v>2.7224726890095363</c:v>
                </c:pt>
                <c:pt idx="88">
                  <c:v>2.5510072435389906</c:v>
                </c:pt>
                <c:pt idx="89">
                  <c:v>2.3724247296510863</c:v>
                </c:pt>
                <c:pt idx="90">
                  <c:v>2.1901774843903805</c:v>
                </c:pt>
                <c:pt idx="91">
                  <c:v>2.0074220261993507</c:v>
                </c:pt>
                <c:pt idx="92">
                  <c:v>1.8269670462614152</c:v>
                </c:pt>
                <c:pt idx="93">
                  <c:v>1.6512394480156567</c:v>
                </c:pt>
                <c:pt idx="94">
                  <c:v>1.482267297903074</c:v>
                </c:pt>
                <c:pt idx="95">
                  <c:v>1.321677996724705</c:v>
                </c:pt>
                <c:pt idx="96">
                  <c:v>1.1707095838522654</c:v>
                </c:pt>
                <c:pt idx="97">
                  <c:v>1.0302328436752695</c:v>
                </c:pt>
                <c:pt idx="98">
                  <c:v>0.90078178461772951</c:v>
                </c:pt>
                <c:pt idx="99">
                  <c:v>0.78259008896644089</c:v>
                </c:pt>
                <c:pt idx="100">
                  <c:v>0.67563126538780138</c:v>
                </c:pt>
                <c:pt idx="101">
                  <c:v>0.57966045170323177</c:v>
                </c:pt>
                <c:pt idx="102">
                  <c:v>0.49425608894017425</c:v>
                </c:pt>
                <c:pt idx="103">
                  <c:v>0.41885999547888314</c:v>
                </c:pt>
                <c:pt idx="104">
                  <c:v>0.35281469101090274</c:v>
                </c:pt>
                <c:pt idx="105">
                  <c:v>0.29539713576354742</c:v>
                </c:pt>
                <c:pt idx="106">
                  <c:v>0.24584834632521871</c:v>
                </c:pt>
                <c:pt idx="107">
                  <c:v>0.20339861449235822</c:v>
                </c:pt>
                <c:pt idx="108">
                  <c:v>0.16728828261652545</c:v>
                </c:pt>
                <c:pt idx="109">
                  <c:v>0.13678421414668188</c:v>
                </c:pt>
                <c:pt idx="110">
                  <c:v>0.1111922406041484</c:v>
                </c:pt>
                <c:pt idx="111">
                  <c:v>8.986596770162146E-2</c:v>
                </c:pt>
                <c:pt idx="112">
                  <c:v>7.2212387183749005E-2</c:v>
                </c:pt>
                <c:pt idx="113">
                  <c:v>5.7694771960635084E-2</c:v>
                </c:pt>
                <c:pt idx="114">
                  <c:v>4.5833335699524559E-2</c:v>
                </c:pt>
                <c:pt idx="115">
                  <c:v>3.6204119973115588E-2</c:v>
                </c:pt>
                <c:pt idx="116">
                  <c:v>2.8436537956913085E-2</c:v>
                </c:pt>
                <c:pt idx="117">
                  <c:v>2.2209958733231134E-2</c:v>
                </c:pt>
                <c:pt idx="118">
                  <c:v>1.7249665092674386E-2</c:v>
                </c:pt>
                <c:pt idx="119">
                  <c:v>1.3322464189088062E-2</c:v>
                </c:pt>
                <c:pt idx="120">
                  <c:v>1.0232177584878769E-2</c:v>
                </c:pt>
              </c:numCache>
            </c:numRef>
          </c:val>
        </c:ser>
        <c:ser>
          <c:idx val="48"/>
          <c:order val="48"/>
          <c:val>
            <c:numRef>
              <c:f>三圍函數2!$AX$2:$AX$122</c:f>
              <c:numCache>
                <c:formatCode>General</c:formatCode>
                <c:ptCount val="121"/>
                <c:pt idx="0">
                  <c:v>1.010039705504071E-2</c:v>
                </c:pt>
                <c:pt idx="1">
                  <c:v>1.3150675884710371E-2</c:v>
                </c:pt>
                <c:pt idx="2">
                  <c:v>1.7026953786822358E-2</c:v>
                </c:pt>
                <c:pt idx="3">
                  <c:v>2.1922820875535737E-2</c:v>
                </c:pt>
                <c:pt idx="4">
                  <c:v>2.8068382653637525E-2</c:v>
                </c:pt>
                <c:pt idx="5">
                  <c:v>3.5734705303320694E-2</c:v>
                </c:pt>
                <c:pt idx="6">
                  <c:v>4.5238140400794727E-2</c:v>
                </c:pt>
                <c:pt idx="7">
                  <c:v>5.694430520340945E-2</c:v>
                </c:pt>
                <c:pt idx="8">
                  <c:v>7.1271442517558306E-2</c:v>
                </c:pt>
                <c:pt idx="9">
                  <c:v>8.8692831320379958E-2</c:v>
                </c:pt>
                <c:pt idx="10">
                  <c:v>0.10973786882572258</c:v>
                </c:pt>
                <c:pt idx="11">
                  <c:v>0.13499140037273008</c:v>
                </c:pt>
                <c:pt idx="12">
                  <c:v>0.16509083991495496</c:v>
                </c:pt>
                <c:pt idx="13">
                  <c:v>0.2007206061458007</c:v>
                </c:pt>
                <c:pt idx="14">
                  <c:v>0.24260340296418717</c:v>
                </c:pt>
                <c:pt idx="15">
                  <c:v>0.29148790372985955</c:v>
                </c:pt>
                <c:pt idx="16">
                  <c:v>0.34813246198299691</c:v>
                </c:pt>
                <c:pt idx="17">
                  <c:v>0.41328457168107102</c:v>
                </c:pt>
                <c:pt idx="18">
                  <c:v>0.48765594094987325</c:v>
                </c:pt>
                <c:pt idx="19">
                  <c:v>0.5718932264343497</c:v>
                </c:pt>
                <c:pt idx="20">
                  <c:v>0.66654469973708041</c:v>
                </c:pt>
                <c:pt idx="21">
                  <c:v>0.77202337937231813</c:v>
                </c:pt>
                <c:pt idx="22">
                  <c:v>0.88856745398594572</c:v>
                </c:pt>
                <c:pt idx="23">
                  <c:v>1.0161991344830155</c:v>
                </c:pt>
                <c:pt idx="24">
                  <c:v>1.1546833896333493</c:v>
                </c:pt>
                <c:pt idx="25">
                  <c:v>1.3034883236557717</c:v>
                </c:pt>
                <c:pt idx="26">
                  <c:v>1.4617492242008316</c:v>
                </c:pt>
                <c:pt idx="27">
                  <c:v>1.6282385219430453</c:v>
                </c:pt>
                <c:pt idx="28">
                  <c:v>1.8013440346465923</c:v>
                </c:pt>
                <c:pt idx="29">
                  <c:v>1.9790578957054561</c:v>
                </c:pt>
                <c:pt idx="30">
                  <c:v>2.1589784688112368</c:v>
                </c:pt>
                <c:pt idx="31">
                  <c:v>2.338327309939408</c:v>
                </c:pt>
                <c:pt idx="32">
                  <c:v>2.5139828449336843</c:v>
                </c:pt>
                <c:pt idx="33">
                  <c:v>2.6825318833996619</c:v>
                </c:pt>
                <c:pt idx="34">
                  <c:v>2.8403393948405991</c:v>
                </c:pt>
                <c:pt idx="35">
                  <c:v>2.9836361491428014</c:v>
                </c:pt>
                <c:pt idx="36">
                  <c:v>3.108622899946365</c:v>
                </c:pt>
                <c:pt idx="37">
                  <c:v>3.2115888062109814</c:v>
                </c:pt>
                <c:pt idx="38">
                  <c:v>3.2890407940812434</c:v>
                </c:pt>
                <c:pt idx="39">
                  <c:v>3.3378396151319092</c:v>
                </c:pt>
                <c:pt idx="40">
                  <c:v>3.3553375199290736</c:v>
                </c:pt>
                <c:pt idx="41">
                  <c:v>3.3395118001366977</c:v>
                </c:pt>
                <c:pt idx="42">
                  <c:v>3.2890880173380665</c:v>
                </c:pt>
                <c:pt idx="43">
                  <c:v>3.2036465837108627</c:v>
                </c:pt>
                <c:pt idx="44">
                  <c:v>3.0837065278299414</c:v>
                </c:pt>
                <c:pt idx="45">
                  <c:v>2.9307807910580062</c:v>
                </c:pt>
                <c:pt idx="46">
                  <c:v>2.7473982596192754</c:v>
                </c:pt>
                <c:pt idx="47">
                  <c:v>2.5370889263176322</c:v>
                </c:pt>
                <c:pt idx="48">
                  <c:v>2.3043300533802045</c:v>
                </c:pt>
                <c:pt idx="49">
                  <c:v>2.0544529119612767</c:v>
                </c:pt>
                <c:pt idx="50">
                  <c:v>1.7935115232317538</c:v>
                </c:pt>
                <c:pt idx="51">
                  <c:v>1.5281167244721876</c:v>
                </c:pt>
                <c:pt idx="52">
                  <c:v>1.2652407253448472</c:v>
                </c:pt>
                <c:pt idx="53">
                  <c:v>1.0119989956004054</c:v>
                </c:pt>
                <c:pt idx="54">
                  <c:v>0.77541773096478461</c:v>
                </c:pt>
                <c:pt idx="55">
                  <c:v>0.56219618522557158</c:v>
                </c:pt>
                <c:pt idx="56">
                  <c:v>0.37847375808392614</c:v>
                </c:pt>
                <c:pt idx="57">
                  <c:v>0.22961183861483375</c:v>
                </c:pt>
                <c:pt idx="58">
                  <c:v>0.12000000000000442</c:v>
                </c:pt>
                <c:pt idx="59">
                  <c:v>5.2895230260840427E-2</c:v>
                </c:pt>
                <c:pt idx="60">
                  <c:v>3.0301505012525359E-2</c:v>
                </c:pt>
                <c:pt idx="61">
                  <c:v>5.2895230260836291E-2</c:v>
                </c:pt>
                <c:pt idx="62">
                  <c:v>0.1199999999999963</c:v>
                </c:pt>
                <c:pt idx="63">
                  <c:v>0.22961183861482184</c:v>
                </c:pt>
                <c:pt idx="64">
                  <c:v>0.37847375808391093</c:v>
                </c:pt>
                <c:pt idx="65">
                  <c:v>0.56219618522555348</c:v>
                </c:pt>
                <c:pt idx="66">
                  <c:v>0.77541773096476407</c:v>
                </c:pt>
                <c:pt idx="67">
                  <c:v>1.0119989956003832</c:v>
                </c:pt>
                <c:pt idx="68">
                  <c:v>1.2652407253448235</c:v>
                </c:pt>
                <c:pt idx="69">
                  <c:v>1.5281167244721632</c:v>
                </c:pt>
                <c:pt idx="70">
                  <c:v>1.79351152323173</c:v>
                </c:pt>
                <c:pt idx="71">
                  <c:v>2.0544529119612531</c:v>
                </c:pt>
                <c:pt idx="72">
                  <c:v>2.3043300533801827</c:v>
                </c:pt>
                <c:pt idx="73">
                  <c:v>2.5370889263176117</c:v>
                </c:pt>
                <c:pt idx="74">
                  <c:v>2.7473982596192572</c:v>
                </c:pt>
                <c:pt idx="75">
                  <c:v>2.9307807910579906</c:v>
                </c:pt>
                <c:pt idx="76">
                  <c:v>3.0837065278299298</c:v>
                </c:pt>
                <c:pt idx="77">
                  <c:v>3.2036465837108534</c:v>
                </c:pt>
                <c:pt idx="78">
                  <c:v>3.2890880173380603</c:v>
                </c:pt>
                <c:pt idx="79">
                  <c:v>3.3395118001366955</c:v>
                </c:pt>
                <c:pt idx="80">
                  <c:v>3.3553375199290731</c:v>
                </c:pt>
                <c:pt idx="81">
                  <c:v>3.3378396151319123</c:v>
                </c:pt>
                <c:pt idx="82">
                  <c:v>3.2890407940812496</c:v>
                </c:pt>
                <c:pt idx="83">
                  <c:v>3.2115888062109899</c:v>
                </c:pt>
                <c:pt idx="84">
                  <c:v>3.1086228999463748</c:v>
                </c:pt>
                <c:pt idx="85">
                  <c:v>2.9836361491428134</c:v>
                </c:pt>
                <c:pt idx="86">
                  <c:v>2.8403393948406128</c:v>
                </c:pt>
                <c:pt idx="87">
                  <c:v>2.682531883399677</c:v>
                </c:pt>
                <c:pt idx="88">
                  <c:v>2.5139828449337003</c:v>
                </c:pt>
                <c:pt idx="89">
                  <c:v>2.3383273099394248</c:v>
                </c:pt>
                <c:pt idx="90">
                  <c:v>2.1589784688112528</c:v>
                </c:pt>
                <c:pt idx="91">
                  <c:v>1.9790578957054723</c:v>
                </c:pt>
                <c:pt idx="92">
                  <c:v>1.801344034646609</c:v>
                </c:pt>
                <c:pt idx="93">
                  <c:v>1.6282385219430615</c:v>
                </c:pt>
                <c:pt idx="94">
                  <c:v>1.461749224200847</c:v>
                </c:pt>
                <c:pt idx="95">
                  <c:v>1.3034883236557857</c:v>
                </c:pt>
                <c:pt idx="96">
                  <c:v>1.1546833896333628</c:v>
                </c:pt>
                <c:pt idx="97">
                  <c:v>1.0161991344830279</c:v>
                </c:pt>
                <c:pt idx="98">
                  <c:v>0.88856745398595705</c:v>
                </c:pt>
                <c:pt idx="99">
                  <c:v>0.77202337937232834</c:v>
                </c:pt>
                <c:pt idx="100">
                  <c:v>0.66654469973708974</c:v>
                </c:pt>
                <c:pt idx="101">
                  <c:v>0.57189322643435792</c:v>
                </c:pt>
                <c:pt idx="102">
                  <c:v>0.48765594094988035</c:v>
                </c:pt>
                <c:pt idx="103">
                  <c:v>0.41328457168107707</c:v>
                </c:pt>
                <c:pt idx="104">
                  <c:v>0.34813246198300229</c:v>
                </c:pt>
                <c:pt idx="105">
                  <c:v>0.29148790372986433</c:v>
                </c:pt>
                <c:pt idx="106">
                  <c:v>0.24260340296419119</c:v>
                </c:pt>
                <c:pt idx="107">
                  <c:v>0.20072060614580409</c:v>
                </c:pt>
                <c:pt idx="108">
                  <c:v>0.1650908399149579</c:v>
                </c:pt>
                <c:pt idx="109">
                  <c:v>0.13499140037273247</c:v>
                </c:pt>
                <c:pt idx="110">
                  <c:v>0.10973786882572463</c:v>
                </c:pt>
                <c:pt idx="111">
                  <c:v>8.8692831320381707E-2</c:v>
                </c:pt>
                <c:pt idx="112">
                  <c:v>7.1271442517559708E-2</c:v>
                </c:pt>
                <c:pt idx="113">
                  <c:v>5.6944305203410581E-2</c:v>
                </c:pt>
                <c:pt idx="114">
                  <c:v>4.5238140400795671E-2</c:v>
                </c:pt>
                <c:pt idx="115">
                  <c:v>3.5734705303321471E-2</c:v>
                </c:pt>
                <c:pt idx="116">
                  <c:v>2.8068382653638133E-2</c:v>
                </c:pt>
                <c:pt idx="117">
                  <c:v>2.1922820875536209E-2</c:v>
                </c:pt>
                <c:pt idx="118">
                  <c:v>1.7026953786822733E-2</c:v>
                </c:pt>
                <c:pt idx="119">
                  <c:v>1.3150675884710663E-2</c:v>
                </c:pt>
                <c:pt idx="120">
                  <c:v>1.0100397055040952E-2</c:v>
                </c:pt>
              </c:numCache>
            </c:numRef>
          </c:val>
        </c:ser>
        <c:ser>
          <c:idx val="49"/>
          <c:order val="49"/>
          <c:val>
            <c:numRef>
              <c:f>三圍函數2!$AY$2:$AY$122</c:f>
              <c:numCache>
                <c:formatCode>General</c:formatCode>
                <c:ptCount val="121"/>
                <c:pt idx="0">
                  <c:v>1.0022143770862591E-2</c:v>
                </c:pt>
                <c:pt idx="1">
                  <c:v>1.3048666574661314E-2</c:v>
                </c:pt>
                <c:pt idx="2">
                  <c:v>1.6894707611153314E-2</c:v>
                </c:pt>
                <c:pt idx="3">
                  <c:v>2.1752320364883945E-2</c:v>
                </c:pt>
                <c:pt idx="4">
                  <c:v>2.7849777512132908E-2</c:v>
                </c:pt>
                <c:pt idx="5">
                  <c:v>3.5455977851252651E-2</c:v>
                </c:pt>
                <c:pt idx="6">
                  <c:v>4.4884732685479718E-2</c:v>
                </c:pt>
                <c:pt idx="7">
                  <c:v>5.6498709402978249E-2</c:v>
                </c:pt>
                <c:pt idx="8">
                  <c:v>7.0712758261476064E-2</c:v>
                </c:pt>
                <c:pt idx="9">
                  <c:v>8.7996295964976726E-2</c:v>
                </c:pt>
                <c:pt idx="10">
                  <c:v>0.10887436954363375</c:v>
                </c:pt>
                <c:pt idx="11">
                  <c:v>0.13392698010528237</c:v>
                </c:pt>
                <c:pt idx="12">
                  <c:v>0.16378621272650842</c:v>
                </c:pt>
                <c:pt idx="13">
                  <c:v>0.19913070120131304</c:v>
                </c:pt>
                <c:pt idx="14">
                  <c:v>0.24067696007689646</c:v>
                </c:pt>
                <c:pt idx="15">
                  <c:v>0.28916714700326551</c:v>
                </c:pt>
                <c:pt idx="16">
                  <c:v>0.3453528812670022</c:v>
                </c:pt>
                <c:pt idx="17">
                  <c:v>0.40997484410599777</c:v>
                </c:pt>
                <c:pt idx="18">
                  <c:v>0.48373802639539687</c:v>
                </c:pt>
                <c:pt idx="19">
                  <c:v>0.5672826711186657</c:v>
                </c:pt>
                <c:pt idx="20">
                  <c:v>0.66115118086147473</c:v>
                </c:pt>
                <c:pt idx="21">
                  <c:v>0.76575152063654073</c:v>
                </c:pt>
                <c:pt idx="22">
                  <c:v>0.88131793655571666</c:v>
                </c:pt>
                <c:pt idx="23">
                  <c:v>1.0078701204711911</c:v>
                </c:pt>
                <c:pt idx="24">
                  <c:v>1.145172265279923</c:v>
                </c:pt>
                <c:pt idx="25">
                  <c:v>1.2926937572150727</c:v>
                </c:pt>
                <c:pt idx="26">
                  <c:v>1.4495735192727568</c:v>
                </c:pt>
                <c:pt idx="27">
                  <c:v>1.6145902309911253</c:v>
                </c:pt>
                <c:pt idx="28">
                  <c:v>1.7861407802761942</c:v>
                </c:pt>
                <c:pt idx="29">
                  <c:v>1.9622293296499813</c:v>
                </c:pt>
                <c:pt idx="30">
                  <c:v>2.1404692813695321</c:v>
                </c:pt>
                <c:pt idx="31">
                  <c:v>2.3181001868289366</c:v>
                </c:pt>
                <c:pt idx="32">
                  <c:v>2.4920212552614474</c:v>
                </c:pt>
                <c:pt idx="33">
                  <c:v>2.658842572824974</c:v>
                </c:pt>
                <c:pt idx="34">
                  <c:v>2.8149544530893946</c:v>
                </c:pt>
                <c:pt idx="35">
                  <c:v>2.9566145217947519</c:v>
                </c:pt>
                <c:pt idx="36">
                  <c:v>3.0800512216203471</c:v>
                </c:pt>
                <c:pt idx="37">
                  <c:v>3.1815814464132721</c:v>
                </c:pt>
                <c:pt idx="38">
                  <c:v>3.2577390282016307</c:v>
                </c:pt>
                <c:pt idx="39">
                  <c:v>3.305409861121928</c:v>
                </c:pt>
                <c:pt idx="40">
                  <c:v>3.321968615383859</c:v>
                </c:pt>
                <c:pt idx="41">
                  <c:v>3.305411333691072</c:v>
                </c:pt>
                <c:pt idx="42">
                  <c:v>3.2544777709160813</c:v>
                </c:pt>
                <c:pt idx="43">
                  <c:v>3.168757186299421</c:v>
                </c:pt>
                <c:pt idx="44">
                  <c:v>3.0487714648541466</c:v>
                </c:pt>
                <c:pt idx="45">
                  <c:v>2.8960299537135001</c:v>
                </c:pt>
                <c:pt idx="46">
                  <c:v>2.7130512532183713</c:v>
                </c:pt>
                <c:pt idx="47">
                  <c:v>2.5033483834953767</c:v>
                </c:pt>
                <c:pt idx="48">
                  <c:v>2.271375214816524</c:v>
                </c:pt>
                <c:pt idx="49">
                  <c:v>2.0224337424611019</c:v>
                </c:pt>
                <c:pt idx="50">
                  <c:v>1.7625436234806768</c:v>
                </c:pt>
                <c:pt idx="51">
                  <c:v>1.4982772781327189</c:v>
                </c:pt>
                <c:pt idx="52">
                  <c:v>1.2365656876982858</c:v>
                </c:pt>
                <c:pt idx="53">
                  <c:v>0.98448168475605602</c:v>
                </c:pt>
                <c:pt idx="54">
                  <c:v>0.7490089275746028</c:v>
                </c:pt>
                <c:pt idx="55">
                  <c:v>0.53680578414303093</c:v>
                </c:pt>
                <c:pt idx="56">
                  <c:v>0.35397394851240976</c:v>
                </c:pt>
                <c:pt idx="57">
                  <c:v>0.20584172139442478</c:v>
                </c:pt>
                <c:pt idx="58">
                  <c:v>9.6771485344870206E-2</c:v>
                </c:pt>
                <c:pt idx="59">
                  <c:v>3.0000000000002216E-2</c:v>
                </c:pt>
                <c:pt idx="60">
                  <c:v>7.5187734570436194E-3</c:v>
                </c:pt>
                <c:pt idx="61">
                  <c:v>2.9999999999998108E-2</c:v>
                </c:pt>
                <c:pt idx="62">
                  <c:v>9.6771485344862129E-2</c:v>
                </c:pt>
                <c:pt idx="63">
                  <c:v>0.2058417213944129</c:v>
                </c:pt>
                <c:pt idx="64">
                  <c:v>0.35397394851239466</c:v>
                </c:pt>
                <c:pt idx="65">
                  <c:v>0.53680578414301294</c:v>
                </c:pt>
                <c:pt idx="66">
                  <c:v>0.74900892757458226</c:v>
                </c:pt>
                <c:pt idx="67">
                  <c:v>0.98448168475603381</c:v>
                </c:pt>
                <c:pt idx="68">
                  <c:v>1.236565687698262</c:v>
                </c:pt>
                <c:pt idx="69">
                  <c:v>1.4982772781326947</c:v>
                </c:pt>
                <c:pt idx="70">
                  <c:v>1.7625436234806526</c:v>
                </c:pt>
                <c:pt idx="71">
                  <c:v>2.0224337424610783</c:v>
                </c:pt>
                <c:pt idx="72">
                  <c:v>2.2713752148165023</c:v>
                </c:pt>
                <c:pt idx="73">
                  <c:v>2.5033483834953563</c:v>
                </c:pt>
                <c:pt idx="74">
                  <c:v>2.7130512532183531</c:v>
                </c:pt>
                <c:pt idx="75">
                  <c:v>2.8960299537134842</c:v>
                </c:pt>
                <c:pt idx="76">
                  <c:v>3.0487714648541342</c:v>
                </c:pt>
                <c:pt idx="77">
                  <c:v>3.1687571862994117</c:v>
                </c:pt>
                <c:pt idx="78">
                  <c:v>3.2544777709160746</c:v>
                </c:pt>
                <c:pt idx="79">
                  <c:v>3.3054113336910702</c:v>
                </c:pt>
                <c:pt idx="80">
                  <c:v>3.321968615383859</c:v>
                </c:pt>
                <c:pt idx="81">
                  <c:v>3.3054098611219311</c:v>
                </c:pt>
                <c:pt idx="82">
                  <c:v>3.257739028201637</c:v>
                </c:pt>
                <c:pt idx="83">
                  <c:v>3.181581446413281</c:v>
                </c:pt>
                <c:pt idx="84">
                  <c:v>3.0800512216203573</c:v>
                </c:pt>
                <c:pt idx="85">
                  <c:v>2.9566145217947648</c:v>
                </c:pt>
                <c:pt idx="86">
                  <c:v>2.8149544530894079</c:v>
                </c:pt>
                <c:pt idx="87">
                  <c:v>2.6588425728249896</c:v>
                </c:pt>
                <c:pt idx="88">
                  <c:v>2.4920212552614629</c:v>
                </c:pt>
                <c:pt idx="89">
                  <c:v>2.3181001868289535</c:v>
                </c:pt>
                <c:pt idx="90">
                  <c:v>2.1404692813695481</c:v>
                </c:pt>
                <c:pt idx="91">
                  <c:v>1.9622293296499977</c:v>
                </c:pt>
                <c:pt idx="92">
                  <c:v>1.7861407802762108</c:v>
                </c:pt>
                <c:pt idx="93">
                  <c:v>1.6145902309911411</c:v>
                </c:pt>
                <c:pt idx="94">
                  <c:v>1.4495735192727723</c:v>
                </c:pt>
                <c:pt idx="95">
                  <c:v>1.2926937572150863</c:v>
                </c:pt>
                <c:pt idx="96">
                  <c:v>1.1451722652799363</c:v>
                </c:pt>
                <c:pt idx="97">
                  <c:v>1.0078701204712035</c:v>
                </c:pt>
                <c:pt idx="98">
                  <c:v>0.8813179365557281</c:v>
                </c:pt>
                <c:pt idx="99">
                  <c:v>0.76575152063655094</c:v>
                </c:pt>
                <c:pt idx="100">
                  <c:v>0.66115118086148406</c:v>
                </c:pt>
                <c:pt idx="101">
                  <c:v>0.56728267111867392</c:v>
                </c:pt>
                <c:pt idx="102">
                  <c:v>0.48373802639540386</c:v>
                </c:pt>
                <c:pt idx="103">
                  <c:v>0.40997484410600371</c:v>
                </c:pt>
                <c:pt idx="104">
                  <c:v>0.34535288126700753</c:v>
                </c:pt>
                <c:pt idx="105">
                  <c:v>0.28916714700327023</c:v>
                </c:pt>
                <c:pt idx="106">
                  <c:v>0.2406769600769004</c:v>
                </c:pt>
                <c:pt idx="107">
                  <c:v>0.1991307012013164</c:v>
                </c:pt>
                <c:pt idx="108">
                  <c:v>0.16378621272651131</c:v>
                </c:pt>
                <c:pt idx="109">
                  <c:v>0.13392698010528478</c:v>
                </c:pt>
                <c:pt idx="110">
                  <c:v>0.10887436954363577</c:v>
                </c:pt>
                <c:pt idx="111">
                  <c:v>8.7996295964978447E-2</c:v>
                </c:pt>
                <c:pt idx="112">
                  <c:v>7.0712758261477465E-2</c:v>
                </c:pt>
                <c:pt idx="113">
                  <c:v>5.649870940297938E-2</c:v>
                </c:pt>
                <c:pt idx="114">
                  <c:v>4.4884732685480648E-2</c:v>
                </c:pt>
                <c:pt idx="115">
                  <c:v>3.5455977851253422E-2</c:v>
                </c:pt>
                <c:pt idx="116">
                  <c:v>2.7849777512133512E-2</c:v>
                </c:pt>
                <c:pt idx="117">
                  <c:v>2.1752320364884416E-2</c:v>
                </c:pt>
                <c:pt idx="118">
                  <c:v>1.6894707611153685E-2</c:v>
                </c:pt>
                <c:pt idx="119">
                  <c:v>1.30486665746616E-2</c:v>
                </c:pt>
                <c:pt idx="120">
                  <c:v>1.0022143770862827E-2</c:v>
                </c:pt>
              </c:numCache>
            </c:numRef>
          </c:val>
        </c:ser>
        <c:ser>
          <c:idx val="50"/>
          <c:order val="50"/>
          <c:val>
            <c:numRef>
              <c:f>三圍函數2!$AZ$2:$AZ$122</c:f>
              <c:numCache>
                <c:formatCode>General</c:formatCode>
                <c:ptCount val="121"/>
                <c:pt idx="0">
                  <c:v>9.9961941310210446E-3</c:v>
                </c:pt>
                <c:pt idx="1">
                  <c:v>1.3014839377348481E-2</c:v>
                </c:pt>
                <c:pt idx="2">
                  <c:v>1.6850853870190679E-2</c:v>
                </c:pt>
                <c:pt idx="3">
                  <c:v>2.1695781590103155E-2</c:v>
                </c:pt>
                <c:pt idx="4">
                  <c:v>2.7777287508622215E-2</c:v>
                </c:pt>
                <c:pt idx="5">
                  <c:v>3.5363551804163527E-2</c:v>
                </c:pt>
                <c:pt idx="6">
                  <c:v>4.4767543541345663E-2</c:v>
                </c:pt>
                <c:pt idx="7">
                  <c:v>5.6350952087997563E-2</c:v>
                </c:pt>
                <c:pt idx="8">
                  <c:v>7.0527502940354855E-2</c:v>
                </c:pt>
                <c:pt idx="9">
                  <c:v>8.7765332344805297E-2</c:v>
                </c:pt>
                <c:pt idx="10">
                  <c:v>0.10858804516280784</c:v>
                </c:pt>
                <c:pt idx="11">
                  <c:v>0.13357403660551259</c:v>
                </c:pt>
                <c:pt idx="12">
                  <c:v>0.16335362526335837</c:v>
                </c:pt>
                <c:pt idx="13">
                  <c:v>0.19860352736977971</c:v>
                </c:pt>
                <c:pt idx="14">
                  <c:v>0.24003820596388528</c:v>
                </c:pt>
                <c:pt idx="15">
                  <c:v>0.28839765916481647</c:v>
                </c:pt>
                <c:pt idx="16">
                  <c:v>0.34443127448740685</c:v>
                </c:pt>
                <c:pt idx="17">
                  <c:v>0.40887747563887927</c:v>
                </c:pt>
                <c:pt idx="18">
                  <c:v>0.48243902791431881</c:v>
                </c:pt>
                <c:pt idx="19">
                  <c:v>0.56575404971258603</c:v>
                </c:pt>
                <c:pt idx="20">
                  <c:v>0.65936299999442338</c:v>
                </c:pt>
                <c:pt idx="21">
                  <c:v>0.76367217095472528</c:v>
                </c:pt>
                <c:pt idx="22">
                  <c:v>0.87891450468771637</c:v>
                </c:pt>
                <c:pt idx="23">
                  <c:v>1.005108861471171</c:v>
                </c:pt>
                <c:pt idx="24">
                  <c:v>1.1420191810864535</c:v>
                </c:pt>
                <c:pt idx="25">
                  <c:v>1.2891152794578598</c:v>
                </c:pt>
                <c:pt idx="26">
                  <c:v>1.4455372900246641</c:v>
                </c:pt>
                <c:pt idx="27">
                  <c:v>1.610065969756878</c:v>
                </c:pt>
                <c:pt idx="28">
                  <c:v>1.7811012198136149</c:v>
                </c:pt>
                <c:pt idx="29">
                  <c:v>1.9566511973732539</c:v>
                </c:pt>
                <c:pt idx="30">
                  <c:v>2.1343342973777419</c:v>
                </c:pt>
                <c:pt idx="31">
                  <c:v>2.3113960443704502</c:v>
                </c:pt>
                <c:pt idx="32">
                  <c:v>2.484742545047224</c:v>
                </c:pt>
                <c:pt idx="33">
                  <c:v>2.6509916094127179</c:v>
                </c:pt>
                <c:pt idx="34">
                  <c:v>2.8065419599333583</c:v>
                </c:pt>
                <c:pt idx="35">
                  <c:v>2.9476601318123059</c:v>
                </c:pt>
                <c:pt idx="36">
                  <c:v>3.0705837525202915</c:v>
                </c:pt>
                <c:pt idx="37">
                  <c:v>3.1716389147254658</c:v>
                </c:pt>
                <c:pt idx="38">
                  <c:v>3.2473683729914704</c:v>
                </c:pt>
                <c:pt idx="39">
                  <c:v>3.2946663576823938</c:v>
                </c:pt>
                <c:pt idx="40">
                  <c:v>3.3109149705429806</c:v>
                </c:pt>
                <c:pt idx="41">
                  <c:v>3.2941164673768228</c:v>
                </c:pt>
                <c:pt idx="42">
                  <c:v>3.2430153027652446</c:v>
                </c:pt>
                <c:pt idx="43">
                  <c:v>3.1572036607394067</c:v>
                </c:pt>
                <c:pt idx="44">
                  <c:v>3.0372043624879659</c:v>
                </c:pt>
                <c:pt idx="45">
                  <c:v>2.8845255502003062</c:v>
                </c:pt>
                <c:pt idx="46">
                  <c:v>2.7016823983532845</c:v>
                </c:pt>
                <c:pt idx="47">
                  <c:v>2.4921822820778217</c:v>
                </c:pt>
                <c:pt idx="48">
                  <c:v>2.2604712964701519</c:v>
                </c:pt>
                <c:pt idx="49">
                  <c:v>2.0118417092849872</c:v>
                </c:pt>
                <c:pt idx="50">
                  <c:v>1.7523017619106724</c:v>
                </c:pt>
                <c:pt idx="51">
                  <c:v>1.4884111145350687</c:v>
                </c:pt>
                <c:pt idx="52">
                  <c:v>1.227087056111356</c:v>
                </c:pt>
                <c:pt idx="53">
                  <c:v>0.97538826020020164</c:v>
                </c:pt>
                <c:pt idx="54">
                  <c:v>0.74028426006970505</c:v>
                </c:pt>
                <c:pt idx="55">
                  <c:v>0.52841984783258911</c:v>
                </c:pt>
                <c:pt idx="56">
                  <c:v>0.34588419809484389</c:v>
                </c:pt>
                <c:pt idx="57">
                  <c:v>0.19799462553165656</c:v>
                </c:pt>
                <c:pt idx="58">
                  <c:v>8.9104485037429168E-2</c:v>
                </c:pt>
                <c:pt idx="59">
                  <c:v>2.244382025394491E-2</c:v>
                </c:pt>
                <c:pt idx="60">
                  <c:v>4.7981077890508084E-29</c:v>
                </c:pt>
                <c:pt idx="61">
                  <c:v>2.2443820253940806E-2</c:v>
                </c:pt>
                <c:pt idx="62">
                  <c:v>8.9104485037421105E-2</c:v>
                </c:pt>
                <c:pt idx="63">
                  <c:v>0.19799462553164474</c:v>
                </c:pt>
                <c:pt idx="64">
                  <c:v>0.34588419809482879</c:v>
                </c:pt>
                <c:pt idx="65">
                  <c:v>0.52841984783257112</c:v>
                </c:pt>
                <c:pt idx="66">
                  <c:v>0.74028426006968451</c:v>
                </c:pt>
                <c:pt idx="67">
                  <c:v>0.97538826020017932</c:v>
                </c:pt>
                <c:pt idx="68">
                  <c:v>1.2270870561113323</c:v>
                </c:pt>
                <c:pt idx="69">
                  <c:v>1.4884111145350447</c:v>
                </c:pt>
                <c:pt idx="70">
                  <c:v>1.7523017619106487</c:v>
                </c:pt>
                <c:pt idx="71">
                  <c:v>2.0118417092849636</c:v>
                </c:pt>
                <c:pt idx="72">
                  <c:v>2.2604712964701301</c:v>
                </c:pt>
                <c:pt idx="73">
                  <c:v>2.4921822820778017</c:v>
                </c:pt>
                <c:pt idx="74">
                  <c:v>2.7016823983532663</c:v>
                </c:pt>
                <c:pt idx="75">
                  <c:v>2.8845255502002907</c:v>
                </c:pt>
                <c:pt idx="76">
                  <c:v>3.0372043624879543</c:v>
                </c:pt>
                <c:pt idx="77">
                  <c:v>3.1572036607393974</c:v>
                </c:pt>
                <c:pt idx="78">
                  <c:v>3.243015302765238</c:v>
                </c:pt>
                <c:pt idx="79">
                  <c:v>3.2941164673768197</c:v>
                </c:pt>
                <c:pt idx="80">
                  <c:v>3.3109149705429806</c:v>
                </c:pt>
                <c:pt idx="81">
                  <c:v>3.2946663576823969</c:v>
                </c:pt>
                <c:pt idx="82">
                  <c:v>3.2473683729914762</c:v>
                </c:pt>
                <c:pt idx="83">
                  <c:v>3.1716389147254738</c:v>
                </c:pt>
                <c:pt idx="84">
                  <c:v>3.0705837525203021</c:v>
                </c:pt>
                <c:pt idx="85">
                  <c:v>2.9476601318123179</c:v>
                </c:pt>
                <c:pt idx="86">
                  <c:v>2.8065419599333716</c:v>
                </c:pt>
                <c:pt idx="87">
                  <c:v>2.6509916094127326</c:v>
                </c:pt>
                <c:pt idx="88">
                  <c:v>2.4847425450472396</c:v>
                </c:pt>
                <c:pt idx="89">
                  <c:v>2.3113960443704666</c:v>
                </c:pt>
                <c:pt idx="90">
                  <c:v>2.1343342973777584</c:v>
                </c:pt>
                <c:pt idx="91">
                  <c:v>1.9566511973732701</c:v>
                </c:pt>
                <c:pt idx="92">
                  <c:v>1.7811012198136313</c:v>
                </c:pt>
                <c:pt idx="93">
                  <c:v>1.6100659697568938</c:v>
                </c:pt>
                <c:pt idx="94">
                  <c:v>1.445537290024679</c:v>
                </c:pt>
                <c:pt idx="95">
                  <c:v>1.2891152794578731</c:v>
                </c:pt>
                <c:pt idx="96">
                  <c:v>1.1420191810864671</c:v>
                </c:pt>
                <c:pt idx="97">
                  <c:v>1.0051088614711832</c:v>
                </c:pt>
                <c:pt idx="98">
                  <c:v>0.87891450468772769</c:v>
                </c:pt>
                <c:pt idx="99">
                  <c:v>0.7636721709547355</c:v>
                </c:pt>
                <c:pt idx="100">
                  <c:v>0.6593629999944326</c:v>
                </c:pt>
                <c:pt idx="101">
                  <c:v>0.56575404971259413</c:v>
                </c:pt>
                <c:pt idx="102">
                  <c:v>0.48243902791432586</c:v>
                </c:pt>
                <c:pt idx="103">
                  <c:v>0.40887747563888527</c:v>
                </c:pt>
                <c:pt idx="104">
                  <c:v>0.34443127448741218</c:v>
                </c:pt>
                <c:pt idx="105">
                  <c:v>0.28839765916482119</c:v>
                </c:pt>
                <c:pt idx="106">
                  <c:v>0.24003820596388922</c:v>
                </c:pt>
                <c:pt idx="107">
                  <c:v>0.19860352736978304</c:v>
                </c:pt>
                <c:pt idx="108">
                  <c:v>0.16335362526336125</c:v>
                </c:pt>
                <c:pt idx="109">
                  <c:v>0.13357403660551495</c:v>
                </c:pt>
                <c:pt idx="110">
                  <c:v>0.10858804516280987</c:v>
                </c:pt>
                <c:pt idx="111">
                  <c:v>8.7765332344807018E-2</c:v>
                </c:pt>
                <c:pt idx="112">
                  <c:v>7.0527502940356243E-2</c:v>
                </c:pt>
                <c:pt idx="113">
                  <c:v>5.6350952087998681E-2</c:v>
                </c:pt>
                <c:pt idx="114">
                  <c:v>4.4767543541346586E-2</c:v>
                </c:pt>
                <c:pt idx="115">
                  <c:v>3.5363551804164298E-2</c:v>
                </c:pt>
                <c:pt idx="116">
                  <c:v>2.7777287508622819E-2</c:v>
                </c:pt>
                <c:pt idx="117">
                  <c:v>2.1695781590103623E-2</c:v>
                </c:pt>
                <c:pt idx="118">
                  <c:v>1.685085387019105E-2</c:v>
                </c:pt>
                <c:pt idx="119">
                  <c:v>1.3014839377348767E-2</c:v>
                </c:pt>
                <c:pt idx="120">
                  <c:v>9.9961941310212823E-3</c:v>
                </c:pt>
              </c:numCache>
            </c:numRef>
          </c:val>
        </c:ser>
        <c:ser>
          <c:idx val="51"/>
          <c:order val="51"/>
          <c:val>
            <c:numRef>
              <c:f>三圍函數2!$BA$2:$BA$122</c:f>
              <c:numCache>
                <c:formatCode>General</c:formatCode>
                <c:ptCount val="121"/>
                <c:pt idx="0">
                  <c:v>1.0022143770862591E-2</c:v>
                </c:pt>
                <c:pt idx="1">
                  <c:v>1.3048666574661314E-2</c:v>
                </c:pt>
                <c:pt idx="2">
                  <c:v>1.6894707611153314E-2</c:v>
                </c:pt>
                <c:pt idx="3">
                  <c:v>2.1752320364883945E-2</c:v>
                </c:pt>
                <c:pt idx="4">
                  <c:v>2.7849777512132908E-2</c:v>
                </c:pt>
                <c:pt idx="5">
                  <c:v>3.5455977851252651E-2</c:v>
                </c:pt>
                <c:pt idx="6">
                  <c:v>4.4884732685479718E-2</c:v>
                </c:pt>
                <c:pt idx="7">
                  <c:v>5.6498709402978249E-2</c:v>
                </c:pt>
                <c:pt idx="8">
                  <c:v>7.0712758261476064E-2</c:v>
                </c:pt>
                <c:pt idx="9">
                  <c:v>8.7996295964976726E-2</c:v>
                </c:pt>
                <c:pt idx="10">
                  <c:v>0.10887436954363375</c:v>
                </c:pt>
                <c:pt idx="11">
                  <c:v>0.13392698010528237</c:v>
                </c:pt>
                <c:pt idx="12">
                  <c:v>0.16378621272650842</c:v>
                </c:pt>
                <c:pt idx="13">
                  <c:v>0.19913070120131304</c:v>
                </c:pt>
                <c:pt idx="14">
                  <c:v>0.24067696007689646</c:v>
                </c:pt>
                <c:pt idx="15">
                  <c:v>0.28916714700326551</c:v>
                </c:pt>
                <c:pt idx="16">
                  <c:v>0.3453528812670022</c:v>
                </c:pt>
                <c:pt idx="17">
                  <c:v>0.40997484410599777</c:v>
                </c:pt>
                <c:pt idx="18">
                  <c:v>0.48373802639539687</c:v>
                </c:pt>
                <c:pt idx="19">
                  <c:v>0.5672826711186657</c:v>
                </c:pt>
                <c:pt idx="20">
                  <c:v>0.66115118086147473</c:v>
                </c:pt>
                <c:pt idx="21">
                  <c:v>0.76575152063654073</c:v>
                </c:pt>
                <c:pt idx="22">
                  <c:v>0.88131793655571666</c:v>
                </c:pt>
                <c:pt idx="23">
                  <c:v>1.0078701204711911</c:v>
                </c:pt>
                <c:pt idx="24">
                  <c:v>1.145172265279923</c:v>
                </c:pt>
                <c:pt idx="25">
                  <c:v>1.2926937572150727</c:v>
                </c:pt>
                <c:pt idx="26">
                  <c:v>1.4495735192727568</c:v>
                </c:pt>
                <c:pt idx="27">
                  <c:v>1.6145902309911253</c:v>
                </c:pt>
                <c:pt idx="28">
                  <c:v>1.7861407802761942</c:v>
                </c:pt>
                <c:pt idx="29">
                  <c:v>1.9622293296499813</c:v>
                </c:pt>
                <c:pt idx="30">
                  <c:v>2.1404692813695321</c:v>
                </c:pt>
                <c:pt idx="31">
                  <c:v>2.3181001868289366</c:v>
                </c:pt>
                <c:pt idx="32">
                  <c:v>2.4920212552614474</c:v>
                </c:pt>
                <c:pt idx="33">
                  <c:v>2.658842572824974</c:v>
                </c:pt>
                <c:pt idx="34">
                  <c:v>2.8149544530893946</c:v>
                </c:pt>
                <c:pt idx="35">
                  <c:v>2.9566145217947519</c:v>
                </c:pt>
                <c:pt idx="36">
                  <c:v>3.0800512216203471</c:v>
                </c:pt>
                <c:pt idx="37">
                  <c:v>3.1815814464132721</c:v>
                </c:pt>
                <c:pt idx="38">
                  <c:v>3.2577390282016307</c:v>
                </c:pt>
                <c:pt idx="39">
                  <c:v>3.305409861121928</c:v>
                </c:pt>
                <c:pt idx="40">
                  <c:v>3.321968615383859</c:v>
                </c:pt>
                <c:pt idx="41">
                  <c:v>3.3054113336910715</c:v>
                </c:pt>
                <c:pt idx="42">
                  <c:v>3.2544777709160808</c:v>
                </c:pt>
                <c:pt idx="43">
                  <c:v>3.1687571862994206</c:v>
                </c:pt>
                <c:pt idx="44">
                  <c:v>3.0487714648541457</c:v>
                </c:pt>
                <c:pt idx="45">
                  <c:v>2.8960299537134997</c:v>
                </c:pt>
                <c:pt idx="46">
                  <c:v>2.7130512532183713</c:v>
                </c:pt>
                <c:pt idx="47">
                  <c:v>2.5033483834953763</c:v>
                </c:pt>
                <c:pt idx="48">
                  <c:v>2.2713752148165236</c:v>
                </c:pt>
                <c:pt idx="49">
                  <c:v>2.0224337424611014</c:v>
                </c:pt>
                <c:pt idx="50">
                  <c:v>1.7625436234806762</c:v>
                </c:pt>
                <c:pt idx="51">
                  <c:v>1.4982772781327183</c:v>
                </c:pt>
                <c:pt idx="52">
                  <c:v>1.2365656876982856</c:v>
                </c:pt>
                <c:pt idx="53">
                  <c:v>0.98448168475605569</c:v>
                </c:pt>
                <c:pt idx="54">
                  <c:v>0.74900892757460247</c:v>
                </c:pt>
                <c:pt idx="55">
                  <c:v>0.5368057841430306</c:v>
                </c:pt>
                <c:pt idx="56">
                  <c:v>0.35397394851240938</c:v>
                </c:pt>
                <c:pt idx="57">
                  <c:v>0.20584172139442442</c:v>
                </c:pt>
                <c:pt idx="58">
                  <c:v>9.6771485344869901E-2</c:v>
                </c:pt>
                <c:pt idx="59">
                  <c:v>3.00000000000019E-2</c:v>
                </c:pt>
                <c:pt idx="60">
                  <c:v>7.5187734570433089E-3</c:v>
                </c:pt>
                <c:pt idx="61">
                  <c:v>2.9999999999997796E-2</c:v>
                </c:pt>
                <c:pt idx="62">
                  <c:v>9.6771485344861796E-2</c:v>
                </c:pt>
                <c:pt idx="63">
                  <c:v>0.20584172139441256</c:v>
                </c:pt>
                <c:pt idx="64">
                  <c:v>0.35397394851239428</c:v>
                </c:pt>
                <c:pt idx="65">
                  <c:v>0.53680578414301261</c:v>
                </c:pt>
                <c:pt idx="66">
                  <c:v>0.74900892757458193</c:v>
                </c:pt>
                <c:pt idx="67">
                  <c:v>0.98448168475603326</c:v>
                </c:pt>
                <c:pt idx="68">
                  <c:v>1.236565687698262</c:v>
                </c:pt>
                <c:pt idx="69">
                  <c:v>1.4982772781326943</c:v>
                </c:pt>
                <c:pt idx="70">
                  <c:v>1.7625436234806524</c:v>
                </c:pt>
                <c:pt idx="71">
                  <c:v>2.0224337424610779</c:v>
                </c:pt>
                <c:pt idx="72">
                  <c:v>2.2713752148165023</c:v>
                </c:pt>
                <c:pt idx="73">
                  <c:v>2.5033483834953563</c:v>
                </c:pt>
                <c:pt idx="74">
                  <c:v>2.7130512532183522</c:v>
                </c:pt>
                <c:pt idx="75">
                  <c:v>2.8960299537134842</c:v>
                </c:pt>
                <c:pt idx="76">
                  <c:v>3.0487714648541333</c:v>
                </c:pt>
                <c:pt idx="77">
                  <c:v>3.1687571862994113</c:v>
                </c:pt>
                <c:pt idx="78">
                  <c:v>3.2544777709160742</c:v>
                </c:pt>
                <c:pt idx="79">
                  <c:v>3.3054113336910698</c:v>
                </c:pt>
                <c:pt idx="80">
                  <c:v>3.3219686153838586</c:v>
                </c:pt>
                <c:pt idx="81">
                  <c:v>3.3054098611219311</c:v>
                </c:pt>
                <c:pt idx="82">
                  <c:v>3.257739028201637</c:v>
                </c:pt>
                <c:pt idx="83">
                  <c:v>3.181581446413281</c:v>
                </c:pt>
                <c:pt idx="84">
                  <c:v>3.0800512216203573</c:v>
                </c:pt>
                <c:pt idx="85">
                  <c:v>2.9566145217947648</c:v>
                </c:pt>
                <c:pt idx="86">
                  <c:v>2.8149544530894079</c:v>
                </c:pt>
                <c:pt idx="87">
                  <c:v>2.6588425728249896</c:v>
                </c:pt>
                <c:pt idx="88">
                  <c:v>2.4920212552614629</c:v>
                </c:pt>
                <c:pt idx="89">
                  <c:v>2.3181001868289535</c:v>
                </c:pt>
                <c:pt idx="90">
                  <c:v>2.1404692813695481</c:v>
                </c:pt>
                <c:pt idx="91">
                  <c:v>1.9622293296499977</c:v>
                </c:pt>
                <c:pt idx="92">
                  <c:v>1.7861407802762108</c:v>
                </c:pt>
                <c:pt idx="93">
                  <c:v>1.6145902309911411</c:v>
                </c:pt>
                <c:pt idx="94">
                  <c:v>1.4495735192727723</c:v>
                </c:pt>
                <c:pt idx="95">
                  <c:v>1.2926937572150863</c:v>
                </c:pt>
                <c:pt idx="96">
                  <c:v>1.1451722652799363</c:v>
                </c:pt>
                <c:pt idx="97">
                  <c:v>1.0078701204712035</c:v>
                </c:pt>
                <c:pt idx="98">
                  <c:v>0.8813179365557281</c:v>
                </c:pt>
                <c:pt idx="99">
                  <c:v>0.76575152063655094</c:v>
                </c:pt>
                <c:pt idx="100">
                  <c:v>0.66115118086148406</c:v>
                </c:pt>
                <c:pt idx="101">
                  <c:v>0.56728267111867392</c:v>
                </c:pt>
                <c:pt idx="102">
                  <c:v>0.48373802639540386</c:v>
                </c:pt>
                <c:pt idx="103">
                  <c:v>0.40997484410600371</c:v>
                </c:pt>
                <c:pt idx="104">
                  <c:v>0.34535288126700753</c:v>
                </c:pt>
                <c:pt idx="105">
                  <c:v>0.28916714700327023</c:v>
                </c:pt>
                <c:pt idx="106">
                  <c:v>0.2406769600769004</c:v>
                </c:pt>
                <c:pt idx="107">
                  <c:v>0.1991307012013164</c:v>
                </c:pt>
                <c:pt idx="108">
                  <c:v>0.16378621272651131</c:v>
                </c:pt>
                <c:pt idx="109">
                  <c:v>0.13392698010528478</c:v>
                </c:pt>
                <c:pt idx="110">
                  <c:v>0.10887436954363577</c:v>
                </c:pt>
                <c:pt idx="111">
                  <c:v>8.7996295964978447E-2</c:v>
                </c:pt>
                <c:pt idx="112">
                  <c:v>7.0712758261477465E-2</c:v>
                </c:pt>
                <c:pt idx="113">
                  <c:v>5.649870940297938E-2</c:v>
                </c:pt>
                <c:pt idx="114">
                  <c:v>4.4884732685480648E-2</c:v>
                </c:pt>
                <c:pt idx="115">
                  <c:v>3.5455977851253422E-2</c:v>
                </c:pt>
                <c:pt idx="116">
                  <c:v>2.7849777512133512E-2</c:v>
                </c:pt>
                <c:pt idx="117">
                  <c:v>2.1752320364884416E-2</c:v>
                </c:pt>
                <c:pt idx="118">
                  <c:v>1.6894707611153685E-2</c:v>
                </c:pt>
                <c:pt idx="119">
                  <c:v>1.30486665746616E-2</c:v>
                </c:pt>
                <c:pt idx="120">
                  <c:v>1.0022143770862827E-2</c:v>
                </c:pt>
              </c:numCache>
            </c:numRef>
          </c:val>
        </c:ser>
        <c:ser>
          <c:idx val="52"/>
          <c:order val="52"/>
          <c:val>
            <c:numRef>
              <c:f>三圍函數2!$BB$2:$BB$122</c:f>
              <c:numCache>
                <c:formatCode>General</c:formatCode>
                <c:ptCount val="121"/>
                <c:pt idx="0">
                  <c:v>1.010039705504071E-2</c:v>
                </c:pt>
                <c:pt idx="1">
                  <c:v>1.3150675884710371E-2</c:v>
                </c:pt>
                <c:pt idx="2">
                  <c:v>1.7026953786822358E-2</c:v>
                </c:pt>
                <c:pt idx="3">
                  <c:v>2.1922820875535737E-2</c:v>
                </c:pt>
                <c:pt idx="4">
                  <c:v>2.8068382653637525E-2</c:v>
                </c:pt>
                <c:pt idx="5">
                  <c:v>3.5734705303320694E-2</c:v>
                </c:pt>
                <c:pt idx="6">
                  <c:v>4.5238140400794727E-2</c:v>
                </c:pt>
                <c:pt idx="7">
                  <c:v>5.694430520340945E-2</c:v>
                </c:pt>
                <c:pt idx="8">
                  <c:v>7.1271442517558306E-2</c:v>
                </c:pt>
                <c:pt idx="9">
                  <c:v>8.8692831320379958E-2</c:v>
                </c:pt>
                <c:pt idx="10">
                  <c:v>0.10973786882572258</c:v>
                </c:pt>
                <c:pt idx="11">
                  <c:v>0.13499140037273008</c:v>
                </c:pt>
                <c:pt idx="12">
                  <c:v>0.16509083991495496</c:v>
                </c:pt>
                <c:pt idx="13">
                  <c:v>0.2007206061458007</c:v>
                </c:pt>
                <c:pt idx="14">
                  <c:v>0.24260340296418717</c:v>
                </c:pt>
                <c:pt idx="15">
                  <c:v>0.29148790372985955</c:v>
                </c:pt>
                <c:pt idx="16">
                  <c:v>0.34813246198299691</c:v>
                </c:pt>
                <c:pt idx="17">
                  <c:v>0.41328457168107102</c:v>
                </c:pt>
                <c:pt idx="18">
                  <c:v>0.48765594094987325</c:v>
                </c:pt>
                <c:pt idx="19">
                  <c:v>0.5718932264343497</c:v>
                </c:pt>
                <c:pt idx="20">
                  <c:v>0.66654469973708019</c:v>
                </c:pt>
                <c:pt idx="21">
                  <c:v>0.7720233793723178</c:v>
                </c:pt>
                <c:pt idx="22">
                  <c:v>0.88856745398594539</c:v>
                </c:pt>
                <c:pt idx="23">
                  <c:v>1.016199134483015</c:v>
                </c:pt>
                <c:pt idx="24">
                  <c:v>1.1546833896333486</c:v>
                </c:pt>
                <c:pt idx="25">
                  <c:v>1.3034883236557713</c:v>
                </c:pt>
                <c:pt idx="26">
                  <c:v>1.461749224200831</c:v>
                </c:pt>
                <c:pt idx="27">
                  <c:v>1.6282385219430446</c:v>
                </c:pt>
                <c:pt idx="28">
                  <c:v>1.8013440346465917</c:v>
                </c:pt>
                <c:pt idx="29">
                  <c:v>1.9790578957054552</c:v>
                </c:pt>
                <c:pt idx="30">
                  <c:v>2.1589784688112359</c:v>
                </c:pt>
                <c:pt idx="31">
                  <c:v>2.3383273099394066</c:v>
                </c:pt>
                <c:pt idx="32">
                  <c:v>2.5139828449336838</c:v>
                </c:pt>
                <c:pt idx="33">
                  <c:v>2.6825318833996619</c:v>
                </c:pt>
                <c:pt idx="34">
                  <c:v>2.8403393948405991</c:v>
                </c:pt>
                <c:pt idx="35">
                  <c:v>2.9836361491428005</c:v>
                </c:pt>
                <c:pt idx="36">
                  <c:v>3.108622899946365</c:v>
                </c:pt>
                <c:pt idx="37">
                  <c:v>3.211588806210981</c:v>
                </c:pt>
                <c:pt idx="38">
                  <c:v>3.2890407940812429</c:v>
                </c:pt>
                <c:pt idx="39">
                  <c:v>3.3378396151319087</c:v>
                </c:pt>
                <c:pt idx="40">
                  <c:v>3.3553375199290718</c:v>
                </c:pt>
                <c:pt idx="41">
                  <c:v>3.3395118001366968</c:v>
                </c:pt>
                <c:pt idx="42">
                  <c:v>3.2890880173380648</c:v>
                </c:pt>
                <c:pt idx="43">
                  <c:v>3.2036465837108614</c:v>
                </c:pt>
                <c:pt idx="44">
                  <c:v>3.0837065278299405</c:v>
                </c:pt>
                <c:pt idx="45">
                  <c:v>2.9307807910580053</c:v>
                </c:pt>
                <c:pt idx="46">
                  <c:v>2.747398259619275</c:v>
                </c:pt>
                <c:pt idx="47">
                  <c:v>2.5370889263176313</c:v>
                </c:pt>
                <c:pt idx="48">
                  <c:v>2.304330053380204</c:v>
                </c:pt>
                <c:pt idx="49">
                  <c:v>2.0544529119612753</c:v>
                </c:pt>
                <c:pt idx="50">
                  <c:v>1.7935115232317531</c:v>
                </c:pt>
                <c:pt idx="51">
                  <c:v>1.5281167244721867</c:v>
                </c:pt>
                <c:pt idx="52">
                  <c:v>1.2652407253448463</c:v>
                </c:pt>
                <c:pt idx="53">
                  <c:v>1.0119989956004045</c:v>
                </c:pt>
                <c:pt idx="54">
                  <c:v>0.77541773096478384</c:v>
                </c:pt>
                <c:pt idx="55">
                  <c:v>0.56219618522557102</c:v>
                </c:pt>
                <c:pt idx="56">
                  <c:v>0.37847375808392547</c:v>
                </c:pt>
                <c:pt idx="57">
                  <c:v>0.22961183861483311</c:v>
                </c:pt>
                <c:pt idx="58">
                  <c:v>0.12000000000000376</c:v>
                </c:pt>
                <c:pt idx="59">
                  <c:v>5.2895230260839782E-2</c:v>
                </c:pt>
                <c:pt idx="60">
                  <c:v>3.0301505012524731E-2</c:v>
                </c:pt>
                <c:pt idx="61">
                  <c:v>5.2895230260835653E-2</c:v>
                </c:pt>
                <c:pt idx="62">
                  <c:v>0.11999999999999564</c:v>
                </c:pt>
                <c:pt idx="63">
                  <c:v>0.22961183861482118</c:v>
                </c:pt>
                <c:pt idx="64">
                  <c:v>0.37847375808391026</c:v>
                </c:pt>
                <c:pt idx="65">
                  <c:v>0.56219618522555281</c:v>
                </c:pt>
                <c:pt idx="66">
                  <c:v>0.7754177309647633</c:v>
                </c:pt>
                <c:pt idx="67">
                  <c:v>1.0119989956003823</c:v>
                </c:pt>
                <c:pt idx="68">
                  <c:v>1.2652407253448226</c:v>
                </c:pt>
                <c:pt idx="69">
                  <c:v>1.5281167244721625</c:v>
                </c:pt>
                <c:pt idx="70">
                  <c:v>1.7935115232317291</c:v>
                </c:pt>
                <c:pt idx="71">
                  <c:v>2.0544529119612522</c:v>
                </c:pt>
                <c:pt idx="72">
                  <c:v>2.3043300533801814</c:v>
                </c:pt>
                <c:pt idx="73">
                  <c:v>2.5370889263176113</c:v>
                </c:pt>
                <c:pt idx="74">
                  <c:v>2.7473982596192559</c:v>
                </c:pt>
                <c:pt idx="75">
                  <c:v>2.9307807910579893</c:v>
                </c:pt>
                <c:pt idx="76">
                  <c:v>3.0837065278299289</c:v>
                </c:pt>
                <c:pt idx="77">
                  <c:v>3.2036465837108521</c:v>
                </c:pt>
                <c:pt idx="78">
                  <c:v>3.2890880173380586</c:v>
                </c:pt>
                <c:pt idx="79">
                  <c:v>3.3395118001366941</c:v>
                </c:pt>
                <c:pt idx="80">
                  <c:v>3.3553375199290723</c:v>
                </c:pt>
                <c:pt idx="81">
                  <c:v>3.3378396151319114</c:v>
                </c:pt>
                <c:pt idx="82">
                  <c:v>3.2890407940812496</c:v>
                </c:pt>
                <c:pt idx="83">
                  <c:v>3.2115888062109894</c:v>
                </c:pt>
                <c:pt idx="84">
                  <c:v>3.1086228999463748</c:v>
                </c:pt>
                <c:pt idx="85">
                  <c:v>2.9836361491428129</c:v>
                </c:pt>
                <c:pt idx="86">
                  <c:v>2.8403393948406124</c:v>
                </c:pt>
                <c:pt idx="87">
                  <c:v>2.6825318833996765</c:v>
                </c:pt>
                <c:pt idx="88">
                  <c:v>2.5139828449337003</c:v>
                </c:pt>
                <c:pt idx="89">
                  <c:v>2.3383273099394235</c:v>
                </c:pt>
                <c:pt idx="90">
                  <c:v>2.1589784688112519</c:v>
                </c:pt>
                <c:pt idx="91">
                  <c:v>1.9790578957054714</c:v>
                </c:pt>
                <c:pt idx="92">
                  <c:v>1.8013440346466083</c:v>
                </c:pt>
                <c:pt idx="93">
                  <c:v>1.6282385219430608</c:v>
                </c:pt>
                <c:pt idx="94">
                  <c:v>1.4617492242008463</c:v>
                </c:pt>
                <c:pt idx="95">
                  <c:v>1.303488323655785</c:v>
                </c:pt>
                <c:pt idx="96">
                  <c:v>1.1546833896333621</c:v>
                </c:pt>
                <c:pt idx="97">
                  <c:v>1.0161991344830275</c:v>
                </c:pt>
                <c:pt idx="98">
                  <c:v>0.88856745398595671</c:v>
                </c:pt>
                <c:pt idx="99">
                  <c:v>0.77202337937232801</c:v>
                </c:pt>
                <c:pt idx="100">
                  <c:v>0.66654469973708941</c:v>
                </c:pt>
                <c:pt idx="101">
                  <c:v>0.57189322643435792</c:v>
                </c:pt>
                <c:pt idx="102">
                  <c:v>0.48765594094988035</c:v>
                </c:pt>
                <c:pt idx="103">
                  <c:v>0.41328457168107707</c:v>
                </c:pt>
                <c:pt idx="104">
                  <c:v>0.34813246198300229</c:v>
                </c:pt>
                <c:pt idx="105">
                  <c:v>0.29148790372986433</c:v>
                </c:pt>
                <c:pt idx="106">
                  <c:v>0.24260340296419119</c:v>
                </c:pt>
                <c:pt idx="107">
                  <c:v>0.20072060614580409</c:v>
                </c:pt>
                <c:pt idx="108">
                  <c:v>0.1650908399149579</c:v>
                </c:pt>
                <c:pt idx="109">
                  <c:v>0.13499140037273247</c:v>
                </c:pt>
                <c:pt idx="110">
                  <c:v>0.10973786882572463</c:v>
                </c:pt>
                <c:pt idx="111">
                  <c:v>8.8692831320381707E-2</c:v>
                </c:pt>
                <c:pt idx="112">
                  <c:v>7.1271442517559708E-2</c:v>
                </c:pt>
                <c:pt idx="113">
                  <c:v>5.6944305203410581E-2</c:v>
                </c:pt>
                <c:pt idx="114">
                  <c:v>4.5238140400795671E-2</c:v>
                </c:pt>
                <c:pt idx="115">
                  <c:v>3.5734705303321471E-2</c:v>
                </c:pt>
                <c:pt idx="116">
                  <c:v>2.8068382653638133E-2</c:v>
                </c:pt>
                <c:pt idx="117">
                  <c:v>2.1922820875536209E-2</c:v>
                </c:pt>
                <c:pt idx="118">
                  <c:v>1.7026953786822733E-2</c:v>
                </c:pt>
                <c:pt idx="119">
                  <c:v>1.3150675884710663E-2</c:v>
                </c:pt>
                <c:pt idx="120">
                  <c:v>1.0100397055040952E-2</c:v>
                </c:pt>
              </c:numCache>
            </c:numRef>
          </c:val>
        </c:ser>
        <c:ser>
          <c:idx val="53"/>
          <c:order val="53"/>
          <c:val>
            <c:numRef>
              <c:f>三圍函數2!$BC$2:$BC$122</c:f>
              <c:numCache>
                <c:formatCode>General</c:formatCode>
                <c:ptCount val="121"/>
                <c:pt idx="0">
                  <c:v>1.0232177584878507E-2</c:v>
                </c:pt>
                <c:pt idx="1">
                  <c:v>1.3322464189087745E-2</c:v>
                </c:pt>
                <c:pt idx="2">
                  <c:v>1.724966509267398E-2</c:v>
                </c:pt>
                <c:pt idx="3">
                  <c:v>2.2209958733230607E-2</c:v>
                </c:pt>
                <c:pt idx="4">
                  <c:v>2.8436537956912464E-2</c:v>
                </c:pt>
                <c:pt idx="5">
                  <c:v>3.6204119973114811E-2</c:v>
                </c:pt>
                <c:pt idx="6">
                  <c:v>4.5833335699523609E-2</c:v>
                </c:pt>
                <c:pt idx="7">
                  <c:v>5.7694771960633925E-2</c:v>
                </c:pt>
                <c:pt idx="8">
                  <c:v>7.2212387183747576E-2</c:v>
                </c:pt>
                <c:pt idx="9">
                  <c:v>8.9865967701619698E-2</c:v>
                </c:pt>
                <c:pt idx="10">
                  <c:v>0.11119224060414633</c:v>
                </c:pt>
                <c:pt idx="11">
                  <c:v>0.13678421414667943</c:v>
                </c:pt>
                <c:pt idx="12">
                  <c:v>0.16728828261652248</c:v>
                </c:pt>
                <c:pt idx="13">
                  <c:v>0.20339861449235483</c:v>
                </c:pt>
                <c:pt idx="14">
                  <c:v>0.24584834632521457</c:v>
                </c:pt>
                <c:pt idx="15">
                  <c:v>0.2953971357635426</c:v>
                </c:pt>
                <c:pt idx="16">
                  <c:v>0.35281469101089724</c:v>
                </c:pt>
                <c:pt idx="17">
                  <c:v>0.41885999547887703</c:v>
                </c:pt>
                <c:pt idx="18">
                  <c:v>0.49425608894016704</c:v>
                </c:pt>
                <c:pt idx="19">
                  <c:v>0.57966045170322356</c:v>
                </c:pt>
                <c:pt idx="20">
                  <c:v>0.67563126538779184</c:v>
                </c:pt>
                <c:pt idx="21">
                  <c:v>0.78259008896643023</c:v>
                </c:pt>
                <c:pt idx="22">
                  <c:v>0.90078178461771774</c:v>
                </c:pt>
                <c:pt idx="23">
                  <c:v>1.0302328436752566</c:v>
                </c:pt>
                <c:pt idx="24">
                  <c:v>1.1707095838522514</c:v>
                </c:pt>
                <c:pt idx="25">
                  <c:v>1.3216779967246906</c:v>
                </c:pt>
                <c:pt idx="26">
                  <c:v>1.4822672979030584</c:v>
                </c:pt>
                <c:pt idx="27">
                  <c:v>1.65123944801564</c:v>
                </c:pt>
                <c:pt idx="28">
                  <c:v>1.8269670462613985</c:v>
                </c:pt>
                <c:pt idx="29">
                  <c:v>2.0074220261993343</c:v>
                </c:pt>
                <c:pt idx="30">
                  <c:v>2.1901774843903636</c:v>
                </c:pt>
                <c:pt idx="31">
                  <c:v>2.372424729651069</c:v>
                </c:pt>
                <c:pt idx="32">
                  <c:v>2.5510072435389728</c:v>
                </c:pt>
                <c:pt idx="33">
                  <c:v>2.7224726890095199</c:v>
                </c:pt>
                <c:pt idx="34">
                  <c:v>2.8831434014800101</c:v>
                </c:pt>
                <c:pt idx="35">
                  <c:v>3.0292049631631897</c:v>
                </c:pt>
                <c:pt idx="36">
                  <c:v>3.1568115271236494</c:v>
                </c:pt>
                <c:pt idx="37">
                  <c:v>3.2622055626171247</c:v>
                </c:pt>
                <c:pt idx="38">
                  <c:v>3.3418486881514275</c:v>
                </c:pt>
                <c:pt idx="39">
                  <c:v>3.3925593011929398</c:v>
                </c:pt>
                <c:pt idx="40">
                  <c:v>3.4116518659668609</c:v>
                </c:pt>
                <c:pt idx="41">
                  <c:v>3.3970720466721525</c:v>
                </c:pt>
                <c:pt idx="42">
                  <c:v>3.3475214325789646</c:v>
                </c:pt>
                <c:pt idx="43">
                  <c:v>3.2625654459095652</c:v>
                </c:pt>
                <c:pt idx="44">
                  <c:v>3.1427181927495424</c:v>
                </c:pt>
                <c:pt idx="45">
                  <c:v>2.9894985346785745</c:v>
                </c:pt>
                <c:pt idx="46">
                  <c:v>2.8054525278174975</c:v>
                </c:pt>
                <c:pt idx="47">
                  <c:v>2.594138578157934</c:v>
                </c:pt>
                <c:pt idx="48">
                  <c:v>2.3600731563417674</c:v>
                </c:pt>
                <c:pt idx="49">
                  <c:v>2.1086366386614852</c:v>
                </c:pt>
                <c:pt idx="50">
                  <c:v>1.8459407118204487</c:v>
                </c:pt>
                <c:pt idx="51">
                  <c:v>1.5786606995673156</c:v>
                </c:pt>
                <c:pt idx="52">
                  <c:v>1.3138380326207266</c:v>
                </c:pt>
                <c:pt idx="53">
                  <c:v>1.0586597791020833</c:v>
                </c:pt>
                <c:pt idx="54">
                  <c:v>0.82022357484057395</c:v>
                </c:pt>
                <c:pt idx="55">
                  <c:v>0.60529734666597224</c:v>
                </c:pt>
                <c:pt idx="56">
                  <c:v>0.42008383074682593</c:v>
                </c:pt>
                <c:pt idx="57">
                  <c:v>0.27000000000000557</c:v>
                </c:pt>
                <c:pt idx="58">
                  <c:v>0.15948110611765356</c:v>
                </c:pt>
                <c:pt idx="59">
                  <c:v>9.1818120602409639E-2</c:v>
                </c:pt>
                <c:pt idx="60">
                  <c:v>6.9035964806099623E-2</c:v>
                </c:pt>
                <c:pt idx="61">
                  <c:v>9.181812060240549E-2</c:v>
                </c:pt>
                <c:pt idx="62">
                  <c:v>0.15948110611764532</c:v>
                </c:pt>
                <c:pt idx="63">
                  <c:v>0.26999999999999352</c:v>
                </c:pt>
                <c:pt idx="64">
                  <c:v>0.4200838307468106</c:v>
                </c:pt>
                <c:pt idx="65">
                  <c:v>0.60529734666595403</c:v>
                </c:pt>
                <c:pt idx="66">
                  <c:v>0.82022357484055308</c:v>
                </c:pt>
                <c:pt idx="67">
                  <c:v>1.0586597791020607</c:v>
                </c:pt>
                <c:pt idx="68">
                  <c:v>1.3138380326207029</c:v>
                </c:pt>
                <c:pt idx="69">
                  <c:v>1.5786606995672909</c:v>
                </c:pt>
                <c:pt idx="70">
                  <c:v>1.8459407118204245</c:v>
                </c:pt>
                <c:pt idx="71">
                  <c:v>2.1086366386614617</c:v>
                </c:pt>
                <c:pt idx="72">
                  <c:v>2.3600731563417452</c:v>
                </c:pt>
                <c:pt idx="73">
                  <c:v>2.5941385781579132</c:v>
                </c:pt>
                <c:pt idx="74">
                  <c:v>2.8054525278174793</c:v>
                </c:pt>
                <c:pt idx="75">
                  <c:v>2.9894985346785594</c:v>
                </c:pt>
                <c:pt idx="76">
                  <c:v>3.1427181927495296</c:v>
                </c:pt>
                <c:pt idx="77">
                  <c:v>3.2625654459095559</c:v>
                </c:pt>
                <c:pt idx="78">
                  <c:v>3.347521432578958</c:v>
                </c:pt>
                <c:pt idx="79">
                  <c:v>3.3970720466721489</c:v>
                </c:pt>
                <c:pt idx="80">
                  <c:v>3.4116518659668609</c:v>
                </c:pt>
                <c:pt idx="81">
                  <c:v>3.3925593011929429</c:v>
                </c:pt>
                <c:pt idx="82">
                  <c:v>3.3418486881514338</c:v>
                </c:pt>
                <c:pt idx="83">
                  <c:v>3.2622055626171336</c:v>
                </c:pt>
                <c:pt idx="84">
                  <c:v>3.1568115271236601</c:v>
                </c:pt>
                <c:pt idx="85">
                  <c:v>3.0292049631632025</c:v>
                </c:pt>
                <c:pt idx="86">
                  <c:v>2.8831434014800239</c:v>
                </c:pt>
                <c:pt idx="87">
                  <c:v>2.722472689009535</c:v>
                </c:pt>
                <c:pt idx="88">
                  <c:v>2.5510072435389888</c:v>
                </c:pt>
                <c:pt idx="89">
                  <c:v>2.3724247296510863</c:v>
                </c:pt>
                <c:pt idx="90">
                  <c:v>2.1901774843903805</c:v>
                </c:pt>
                <c:pt idx="91">
                  <c:v>2.0074220261993507</c:v>
                </c:pt>
                <c:pt idx="92">
                  <c:v>1.8269670462614152</c:v>
                </c:pt>
                <c:pt idx="93">
                  <c:v>1.6512394480156565</c:v>
                </c:pt>
                <c:pt idx="94">
                  <c:v>1.4822672979030738</c:v>
                </c:pt>
                <c:pt idx="95">
                  <c:v>1.3216779967247045</c:v>
                </c:pt>
                <c:pt idx="96">
                  <c:v>1.1707095838522652</c:v>
                </c:pt>
                <c:pt idx="97">
                  <c:v>1.0302328436752692</c:v>
                </c:pt>
                <c:pt idx="98">
                  <c:v>0.90078178461772929</c:v>
                </c:pt>
                <c:pt idx="99">
                  <c:v>0.78259008896644078</c:v>
                </c:pt>
                <c:pt idx="100">
                  <c:v>0.67563126538780127</c:v>
                </c:pt>
                <c:pt idx="101">
                  <c:v>0.57966045170323177</c:v>
                </c:pt>
                <c:pt idx="102">
                  <c:v>0.49425608894017414</c:v>
                </c:pt>
                <c:pt idx="103">
                  <c:v>0.41885999547888314</c:v>
                </c:pt>
                <c:pt idx="104">
                  <c:v>0.35281469101090268</c:v>
                </c:pt>
                <c:pt idx="105">
                  <c:v>0.29539713576354742</c:v>
                </c:pt>
                <c:pt idx="106">
                  <c:v>0.24584834632521865</c:v>
                </c:pt>
                <c:pt idx="107">
                  <c:v>0.20339861449235822</c:v>
                </c:pt>
                <c:pt idx="108">
                  <c:v>0.16728828261652545</c:v>
                </c:pt>
                <c:pt idx="109">
                  <c:v>0.13678421414668188</c:v>
                </c:pt>
                <c:pt idx="110">
                  <c:v>0.1111922406041484</c:v>
                </c:pt>
                <c:pt idx="111">
                  <c:v>8.986596770162146E-2</c:v>
                </c:pt>
                <c:pt idx="112">
                  <c:v>7.2212387183749005E-2</c:v>
                </c:pt>
                <c:pt idx="113">
                  <c:v>5.7694771960635084E-2</c:v>
                </c:pt>
                <c:pt idx="114">
                  <c:v>4.5833335699524559E-2</c:v>
                </c:pt>
                <c:pt idx="115">
                  <c:v>3.6204119973115588E-2</c:v>
                </c:pt>
                <c:pt idx="116">
                  <c:v>2.8436537956913085E-2</c:v>
                </c:pt>
                <c:pt idx="117">
                  <c:v>2.2209958733231096E-2</c:v>
                </c:pt>
                <c:pt idx="118">
                  <c:v>1.7249665092674355E-2</c:v>
                </c:pt>
                <c:pt idx="119">
                  <c:v>1.3322464189088038E-2</c:v>
                </c:pt>
                <c:pt idx="120">
                  <c:v>1.0232177584878752E-2</c:v>
                </c:pt>
              </c:numCache>
            </c:numRef>
          </c:val>
        </c:ser>
        <c:ser>
          <c:idx val="54"/>
          <c:order val="54"/>
          <c:val>
            <c:numRef>
              <c:f>三圍函數2!$BD$2:$BD$122</c:f>
              <c:numCache>
                <c:formatCode>General</c:formatCode>
                <c:ptCount val="121"/>
                <c:pt idx="0">
                  <c:v>1.0419560102933538E-2</c:v>
                </c:pt>
                <c:pt idx="1">
                  <c:v>1.3566739214828955E-2</c:v>
                </c:pt>
                <c:pt idx="2">
                  <c:v>1.7566356128884516E-2</c:v>
                </c:pt>
                <c:pt idx="3">
                  <c:v>2.2618270972473743E-2</c:v>
                </c:pt>
                <c:pt idx="4">
                  <c:v>2.8960068314291217E-2</c:v>
                </c:pt>
                <c:pt idx="5">
                  <c:v>3.6871659202746189E-2</c:v>
                </c:pt>
                <c:pt idx="6">
                  <c:v>4.6679762578620533E-2</c:v>
                </c:pt>
                <c:pt idx="7">
                  <c:v>5.8762035711183713E-2</c:v>
                </c:pt>
                <c:pt idx="8">
                  <c:v>7.3550569522881637E-2</c:v>
                </c:pt>
                <c:pt idx="9">
                  <c:v>9.153441013789293E-2</c:v>
                </c:pt>
                <c:pt idx="10">
                  <c:v>0.11326071584962846</c:v>
                </c:pt>
                <c:pt idx="11">
                  <c:v>0.13933411288109887</c:v>
                </c:pt>
                <c:pt idx="12">
                  <c:v>0.17041377848577052</c:v>
                </c:pt>
                <c:pt idx="13">
                  <c:v>0.20720776140611522</c:v>
                </c:pt>
                <c:pt idx="14">
                  <c:v>0.25046405319292514</c:v>
                </c:pt>
                <c:pt idx="15">
                  <c:v>0.30095795523234498</c:v>
                </c:pt>
                <c:pt idx="16">
                  <c:v>0.35947535110119133</c:v>
                </c:pt>
                <c:pt idx="17">
                  <c:v>0.42679159689859419</c:v>
                </c:pt>
                <c:pt idx="18">
                  <c:v>0.50364588701228596</c:v>
                </c:pt>
                <c:pt idx="19">
                  <c:v>0.59071114101481748</c:v>
                </c:pt>
                <c:pt idx="20">
                  <c:v>0.68855968821300451</c:v>
                </c:pt>
                <c:pt idx="21">
                  <c:v>0.79762529592757525</c:v>
                </c:pt>
                <c:pt idx="22">
                  <c:v>0.9181623885145771</c:v>
                </c:pt>
                <c:pt idx="23">
                  <c:v>1.0502036253443325</c:v>
                </c:pt>
                <c:pt idx="24">
                  <c:v>1.193517332486552</c:v>
                </c:pt>
                <c:pt idx="25">
                  <c:v>1.3475665961589198</c:v>
                </c:pt>
                <c:pt idx="26">
                  <c:v>1.5114721044595172</c:v>
                </c:pt>
                <c:pt idx="27">
                  <c:v>1.6839810437255107</c:v>
                </c:pt>
                <c:pt idx="28">
                  <c:v>1.8634444923191589</c:v>
                </c:pt>
                <c:pt idx="29">
                  <c:v>2.0478057836572119</c:v>
                </c:pt>
                <c:pt idx="30">
                  <c:v>2.2346022102609546</c:v>
                </c:pt>
                <c:pt idx="31">
                  <c:v>2.4209821943582752</c:v>
                </c:pt>
                <c:pt idx="32">
                  <c:v>2.6037396474350074</c:v>
                </c:pt>
                <c:pt idx="33">
                  <c:v>2.7793666787850646</c:v>
                </c:pt>
                <c:pt idx="34">
                  <c:v>2.9441250991561509</c:v>
                </c:pt>
                <c:pt idx="35">
                  <c:v>3.0941363186644355</c:v>
                </c:pt>
                <c:pt idx="36">
                  <c:v>3.2254882883562055</c:v>
                </c:pt>
                <c:pt idx="37">
                  <c:v>3.3343571233355198</c:v>
                </c:pt>
                <c:pt idx="38">
                  <c:v>3.4171400233329847</c:v>
                </c:pt>
                <c:pt idx="39">
                  <c:v>3.4705951327542639</c:v>
                </c:pt>
                <c:pt idx="40">
                  <c:v>3.4919831200930203</c:v>
                </c:pt>
                <c:pt idx="41">
                  <c:v>3.4792045704974242</c:v>
                </c:pt>
                <c:pt idx="42">
                  <c:v>3.4309268361862024</c:v>
                </c:pt>
                <c:pt idx="43">
                  <c:v>3.346693830226537</c:v>
                </c:pt>
                <c:pt idx="44">
                  <c:v>3.2270124202328816</c:v>
                </c:pt>
                <c:pt idx="45">
                  <c:v>3.0734096034332703</c:v>
                </c:pt>
                <c:pt idx="46">
                  <c:v>2.8884555268466414</c:v>
                </c:pt>
                <c:pt idx="47">
                  <c:v>2.6757486373551433</c:v>
                </c:pt>
                <c:pt idx="48">
                  <c:v>2.4398607645676123</c:v>
                </c:pt>
                <c:pt idx="49">
                  <c:v>2.1862416907176727</c:v>
                </c:pt>
                <c:pt idx="50">
                  <c:v>1.9210846629493548</c:v>
                </c:pt>
                <c:pt idx="51">
                  <c:v>1.6511562552628472</c:v>
                </c:pt>
                <c:pt idx="52">
                  <c:v>1.3835958812787768</c:v>
                </c:pt>
                <c:pt idx="53">
                  <c:v>1.1256919827799541</c:v>
                </c:pt>
                <c:pt idx="54">
                  <c:v>0.88464336478567385</c:v>
                </c:pt>
                <c:pt idx="55">
                  <c:v>0.66731521938446059</c:v>
                </c:pt>
                <c:pt idx="56">
                  <c:v>0.48000000000000709</c:v>
                </c:pt>
                <c:pt idx="57">
                  <c:v>0.32819342214362607</c:v>
                </c:pt>
                <c:pt idx="58">
                  <c:v>0.21639545213024211</c:v>
                </c:pt>
                <c:pt idx="59">
                  <c:v>0.14794520958416155</c:v>
                </c:pt>
                <c:pt idx="60">
                  <c:v>0.12489729290308595</c:v>
                </c:pt>
                <c:pt idx="61">
                  <c:v>0.14794520958415733</c:v>
                </c:pt>
                <c:pt idx="62">
                  <c:v>0.21639545213023376</c:v>
                </c:pt>
                <c:pt idx="63">
                  <c:v>0.32819342214361402</c:v>
                </c:pt>
                <c:pt idx="64">
                  <c:v>0.4799999999999916</c:v>
                </c:pt>
                <c:pt idx="65">
                  <c:v>0.66731521938444216</c:v>
                </c:pt>
                <c:pt idx="66">
                  <c:v>0.88464336478565275</c:v>
                </c:pt>
                <c:pt idx="67">
                  <c:v>1.1256919827799314</c:v>
                </c:pt>
                <c:pt idx="68">
                  <c:v>1.3835958812787528</c:v>
                </c:pt>
                <c:pt idx="69">
                  <c:v>1.6511562552628227</c:v>
                </c:pt>
                <c:pt idx="70">
                  <c:v>1.9210846629493301</c:v>
                </c:pt>
                <c:pt idx="71">
                  <c:v>2.1862416907176487</c:v>
                </c:pt>
                <c:pt idx="72">
                  <c:v>2.4398607645675896</c:v>
                </c:pt>
                <c:pt idx="73">
                  <c:v>2.6757486373551225</c:v>
                </c:pt>
                <c:pt idx="74">
                  <c:v>2.8884555268466232</c:v>
                </c:pt>
                <c:pt idx="75">
                  <c:v>3.0734096034332548</c:v>
                </c:pt>
                <c:pt idx="76">
                  <c:v>3.2270124202328692</c:v>
                </c:pt>
                <c:pt idx="77">
                  <c:v>3.3466938302265277</c:v>
                </c:pt>
                <c:pt idx="78">
                  <c:v>3.4309268361861962</c:v>
                </c:pt>
                <c:pt idx="79">
                  <c:v>3.4792045704974219</c:v>
                </c:pt>
                <c:pt idx="80">
                  <c:v>3.4919831200930203</c:v>
                </c:pt>
                <c:pt idx="81">
                  <c:v>3.4705951327542675</c:v>
                </c:pt>
                <c:pt idx="82">
                  <c:v>3.4171400233329914</c:v>
                </c:pt>
                <c:pt idx="83">
                  <c:v>3.3343571233355283</c:v>
                </c:pt>
                <c:pt idx="84">
                  <c:v>3.2254882883562161</c:v>
                </c:pt>
                <c:pt idx="85">
                  <c:v>3.0941363186644484</c:v>
                </c:pt>
                <c:pt idx="86">
                  <c:v>2.9441250991561652</c:v>
                </c:pt>
                <c:pt idx="87">
                  <c:v>2.779366678785081</c:v>
                </c:pt>
                <c:pt idx="88">
                  <c:v>2.6037396474350234</c:v>
                </c:pt>
                <c:pt idx="89">
                  <c:v>2.4209821943582925</c:v>
                </c:pt>
                <c:pt idx="90">
                  <c:v>2.2346022102609719</c:v>
                </c:pt>
                <c:pt idx="91">
                  <c:v>2.0478057836572288</c:v>
                </c:pt>
                <c:pt idx="92">
                  <c:v>1.863444492319176</c:v>
                </c:pt>
                <c:pt idx="93">
                  <c:v>1.6839810437255274</c:v>
                </c:pt>
                <c:pt idx="94">
                  <c:v>1.511472104459533</c:v>
                </c:pt>
                <c:pt idx="95">
                  <c:v>1.3475665961589343</c:v>
                </c:pt>
                <c:pt idx="96">
                  <c:v>1.1935173324865662</c:v>
                </c:pt>
                <c:pt idx="97">
                  <c:v>1.0502036253443456</c:v>
                </c:pt>
                <c:pt idx="98">
                  <c:v>0.91816238851458898</c:v>
                </c:pt>
                <c:pt idx="99">
                  <c:v>0.79762529592758602</c:v>
                </c:pt>
                <c:pt idx="100">
                  <c:v>0.68855968821301416</c:v>
                </c:pt>
                <c:pt idx="101">
                  <c:v>0.5907111410148258</c:v>
                </c:pt>
                <c:pt idx="102">
                  <c:v>0.50364588701229329</c:v>
                </c:pt>
                <c:pt idx="103">
                  <c:v>0.42679159689860041</c:v>
                </c:pt>
                <c:pt idx="104">
                  <c:v>0.35947535110119694</c:v>
                </c:pt>
                <c:pt idx="105">
                  <c:v>0.30095795523234986</c:v>
                </c:pt>
                <c:pt idx="106">
                  <c:v>0.25046405319292925</c:v>
                </c:pt>
                <c:pt idx="107">
                  <c:v>0.20720776140611868</c:v>
                </c:pt>
                <c:pt idx="108">
                  <c:v>0.17041377848577352</c:v>
                </c:pt>
                <c:pt idx="109">
                  <c:v>0.13933411288110137</c:v>
                </c:pt>
                <c:pt idx="110">
                  <c:v>0.11326071584963056</c:v>
                </c:pt>
                <c:pt idx="111">
                  <c:v>9.1534410137894734E-2</c:v>
                </c:pt>
                <c:pt idx="112">
                  <c:v>7.3550569522883094E-2</c:v>
                </c:pt>
                <c:pt idx="113">
                  <c:v>5.8762035711184886E-2</c:v>
                </c:pt>
                <c:pt idx="114">
                  <c:v>4.6679762578621498E-2</c:v>
                </c:pt>
                <c:pt idx="115">
                  <c:v>3.6871659202746994E-2</c:v>
                </c:pt>
                <c:pt idx="116">
                  <c:v>2.8960068314291845E-2</c:v>
                </c:pt>
                <c:pt idx="117">
                  <c:v>2.2618270972474236E-2</c:v>
                </c:pt>
                <c:pt idx="118">
                  <c:v>1.7566356128884908E-2</c:v>
                </c:pt>
                <c:pt idx="119">
                  <c:v>1.3566739214829256E-2</c:v>
                </c:pt>
                <c:pt idx="120">
                  <c:v>1.0419560102933784E-2</c:v>
                </c:pt>
              </c:numCache>
            </c:numRef>
          </c:val>
        </c:ser>
        <c:ser>
          <c:idx val="55"/>
          <c:order val="55"/>
          <c:val>
            <c:numRef>
              <c:f>三圍函數2!$BE$2:$BE$122</c:f>
              <c:numCache>
                <c:formatCode>General</c:formatCode>
                <c:ptCount val="121"/>
                <c:pt idx="0">
                  <c:v>1.0665524960106578E-2</c:v>
                </c:pt>
                <c:pt idx="1">
                  <c:v>1.3887390695063903E-2</c:v>
                </c:pt>
                <c:pt idx="2">
                  <c:v>1.7982075869555011E-2</c:v>
                </c:pt>
                <c:pt idx="3">
                  <c:v>2.3154275560550951E-2</c:v>
                </c:pt>
                <c:pt idx="4">
                  <c:v>2.9647342107776281E-2</c:v>
                </c:pt>
                <c:pt idx="5">
                  <c:v>3.7748008262589464E-2</c:v>
                </c:pt>
                <c:pt idx="6">
                  <c:v>4.7790989744999596E-2</c:v>
                </c:pt>
                <c:pt idx="7">
                  <c:v>6.0163231860145598E-2</c:v>
                </c:pt>
                <c:pt idx="8">
                  <c:v>7.5307509774865292E-2</c:v>
                </c:pt>
                <c:pt idx="9">
                  <c:v>9.3725036218744423E-2</c:v>
                </c:pt>
                <c:pt idx="10">
                  <c:v>0.11597667695513299</c:v>
                </c:pt>
                <c:pt idx="11">
                  <c:v>0.14268232738142445</c:v>
                </c:pt>
                <c:pt idx="12">
                  <c:v>0.17451796784373491</c:v>
                </c:pt>
                <c:pt idx="13">
                  <c:v>0.21220989610882476</c:v>
                </c:pt>
                <c:pt idx="14">
                  <c:v>0.25652563877582102</c:v>
                </c:pt>
                <c:pt idx="15">
                  <c:v>0.3082610752081571</c:v>
                </c:pt>
                <c:pt idx="16">
                  <c:v>0.36822337352441437</c:v>
                </c:pt>
                <c:pt idx="17">
                  <c:v>0.43720944324580158</c:v>
                </c:pt>
                <c:pt idx="18">
                  <c:v>0.51597975697663956</c:v>
                </c:pt>
                <c:pt idx="19">
                  <c:v>0.60522758568648283</c:v>
                </c:pt>
                <c:pt idx="20">
                  <c:v>0.70554392792988219</c:v>
                </c:pt>
                <c:pt idx="21">
                  <c:v>0.81737868874819652</c:v>
                </c:pt>
                <c:pt idx="22">
                  <c:v>0.94099897155749446</c:v>
                </c:pt>
                <c:pt idx="23">
                  <c:v>1.0764456746974378</c:v>
                </c:pt>
                <c:pt idx="24">
                  <c:v>1.2234899182424115</c:v>
                </c:pt>
                <c:pt idx="25">
                  <c:v>1.3815911472082132</c:v>
                </c:pt>
                <c:pt idx="26">
                  <c:v>1.5498590423352485</c:v>
                </c:pt>
                <c:pt idx="27">
                  <c:v>1.7270215948755283</c:v>
                </c:pt>
                <c:pt idx="28">
                  <c:v>1.9114018419853027</c:v>
                </c:pt>
                <c:pt idx="29">
                  <c:v>2.1009057898070402</c:v>
                </c:pt>
                <c:pt idx="30">
                  <c:v>2.2930239500095122</c:v>
                </c:pt>
                <c:pt idx="31">
                  <c:v>2.484848664886707</c:v>
                </c:pt>
                <c:pt idx="32">
                  <c:v>2.6731089851456735</c:v>
                </c:pt>
                <c:pt idx="33">
                  <c:v>2.8542242908243978</c:v>
                </c:pt>
                <c:pt idx="34">
                  <c:v>3.0243771171044087</c:v>
                </c:pt>
                <c:pt idx="35">
                  <c:v>3.1796047821151157</c:v>
                </c:pt>
                <c:pt idx="36">
                  <c:v>3.3159084438787345</c:v>
                </c:pt>
                <c:pt idx="37">
                  <c:v>3.4293771803822173</c:v>
                </c:pt>
                <c:pt idx="38">
                  <c:v>3.5163236425428037</c:v>
                </c:pt>
                <c:pt idx="39">
                  <c:v>3.5734268346032638</c:v>
                </c:pt>
                <c:pt idx="40">
                  <c:v>3.5978766950930887</c:v>
                </c:pt>
                <c:pt idx="41">
                  <c:v>3.5875144496956524</c:v>
                </c:pt>
                <c:pt idx="42">
                  <c:v>3.5409622474480318</c:v>
                </c:pt>
                <c:pt idx="43">
                  <c:v>3.4577354277494718</c:v>
                </c:pt>
                <c:pt idx="44">
                  <c:v>3.3383309388989368</c:v>
                </c:pt>
                <c:pt idx="45">
                  <c:v>3.184285963491333</c:v>
                </c:pt>
                <c:pt idx="46">
                  <c:v>2.9982017056772592</c:v>
                </c:pt>
                <c:pt idx="47">
                  <c:v>2.7837285410234234</c:v>
                </c:pt>
                <c:pt idx="48">
                  <c:v>2.5455102789892416</c:v>
                </c:pt>
                <c:pt idx="49">
                  <c:v>2.2890870757036814</c:v>
                </c:pt>
                <c:pt idx="50">
                  <c:v>2.0207584755647368</c:v>
                </c:pt>
                <c:pt idx="51">
                  <c:v>1.747410053151611</c:v>
                </c:pt>
                <c:pt idx="52">
                  <c:v>1.4763090608820784</c:v>
                </c:pt>
                <c:pt idx="53">
                  <c:v>1.2148762483236912</c:v>
                </c:pt>
                <c:pt idx="54">
                  <c:v>0.97044249584707987</c:v>
                </c:pt>
                <c:pt idx="55">
                  <c:v>0.75000000000000855</c:v>
                </c:pt>
                <c:pt idx="56">
                  <c:v>0.55995838120504104</c:v>
                </c:pt>
                <c:pt idx="57">
                  <c:v>0.4059162019350368</c:v>
                </c:pt>
                <c:pt idx="58">
                  <c:v>0.29245796097679749</c:v>
                </c:pt>
                <c:pt idx="59">
                  <c:v>0.2229856747745268</c:v>
                </c:pt>
                <c:pt idx="60">
                  <c:v>0.19959271104709778</c:v>
                </c:pt>
                <c:pt idx="61">
                  <c:v>0.22298567477452255</c:v>
                </c:pt>
                <c:pt idx="62">
                  <c:v>0.29245796097678911</c:v>
                </c:pt>
                <c:pt idx="63">
                  <c:v>0.40591620193502442</c:v>
                </c:pt>
                <c:pt idx="64">
                  <c:v>0.5599583812050255</c:v>
                </c:pt>
                <c:pt idx="65">
                  <c:v>0.74999999999998967</c:v>
                </c:pt>
                <c:pt idx="66">
                  <c:v>0.97044249584705855</c:v>
                </c:pt>
                <c:pt idx="67">
                  <c:v>1.2148762483236681</c:v>
                </c:pt>
                <c:pt idx="68">
                  <c:v>1.4763090608820539</c:v>
                </c:pt>
                <c:pt idx="69">
                  <c:v>1.7474100531515857</c:v>
                </c:pt>
                <c:pt idx="70">
                  <c:v>2.0207584755647119</c:v>
                </c:pt>
                <c:pt idx="71">
                  <c:v>2.289087075703657</c:v>
                </c:pt>
                <c:pt idx="72">
                  <c:v>2.5455102789892194</c:v>
                </c:pt>
                <c:pt idx="73">
                  <c:v>2.7837285410234025</c:v>
                </c:pt>
                <c:pt idx="74">
                  <c:v>2.9982017056772396</c:v>
                </c:pt>
                <c:pt idx="75">
                  <c:v>3.1842859634913174</c:v>
                </c:pt>
                <c:pt idx="76">
                  <c:v>3.3383309388989244</c:v>
                </c:pt>
                <c:pt idx="77">
                  <c:v>3.4577354277494616</c:v>
                </c:pt>
                <c:pt idx="78">
                  <c:v>3.5409622474480256</c:v>
                </c:pt>
                <c:pt idx="79">
                  <c:v>3.5875144496956493</c:v>
                </c:pt>
                <c:pt idx="80">
                  <c:v>3.5978766950930896</c:v>
                </c:pt>
                <c:pt idx="81">
                  <c:v>3.5734268346032683</c:v>
                </c:pt>
                <c:pt idx="82">
                  <c:v>3.5163236425428104</c:v>
                </c:pt>
                <c:pt idx="83">
                  <c:v>3.4293771803822262</c:v>
                </c:pt>
                <c:pt idx="84">
                  <c:v>3.3159084438787461</c:v>
                </c:pt>
                <c:pt idx="85">
                  <c:v>3.1796047821151294</c:v>
                </c:pt>
                <c:pt idx="86">
                  <c:v>3.0243771171044234</c:v>
                </c:pt>
                <c:pt idx="87">
                  <c:v>2.8542242908244133</c:v>
                </c:pt>
                <c:pt idx="88">
                  <c:v>2.6731089851456904</c:v>
                </c:pt>
                <c:pt idx="89">
                  <c:v>2.4848486648867247</c:v>
                </c:pt>
                <c:pt idx="90">
                  <c:v>2.29302395000953</c:v>
                </c:pt>
                <c:pt idx="91">
                  <c:v>2.1009057898070576</c:v>
                </c:pt>
                <c:pt idx="92">
                  <c:v>1.9114018419853207</c:v>
                </c:pt>
                <c:pt idx="93">
                  <c:v>1.7270215948755454</c:v>
                </c:pt>
                <c:pt idx="94">
                  <c:v>1.5498590423352647</c:v>
                </c:pt>
                <c:pt idx="95">
                  <c:v>1.3815911472082276</c:v>
                </c:pt>
                <c:pt idx="96">
                  <c:v>1.2234899182424261</c:v>
                </c:pt>
                <c:pt idx="97">
                  <c:v>1.0764456746974509</c:v>
                </c:pt>
                <c:pt idx="98">
                  <c:v>0.94099897155750667</c:v>
                </c:pt>
                <c:pt idx="99">
                  <c:v>0.81737868874820763</c:v>
                </c:pt>
                <c:pt idx="100">
                  <c:v>0.70554392792989196</c:v>
                </c:pt>
                <c:pt idx="101">
                  <c:v>0.6052275856864916</c:v>
                </c:pt>
                <c:pt idx="102">
                  <c:v>0.515979756976647</c:v>
                </c:pt>
                <c:pt idx="103">
                  <c:v>0.4372094432458079</c:v>
                </c:pt>
                <c:pt idx="104">
                  <c:v>0.36822337352442008</c:v>
                </c:pt>
                <c:pt idx="105">
                  <c:v>0.30826107520816209</c:v>
                </c:pt>
                <c:pt idx="106">
                  <c:v>0.25652563877582518</c:v>
                </c:pt>
                <c:pt idx="107">
                  <c:v>0.21220989610882832</c:v>
                </c:pt>
                <c:pt idx="108">
                  <c:v>0.17451796784373799</c:v>
                </c:pt>
                <c:pt idx="109">
                  <c:v>0.14268232738142697</c:v>
                </c:pt>
                <c:pt idx="110">
                  <c:v>0.11597667695513515</c:v>
                </c:pt>
                <c:pt idx="111">
                  <c:v>9.3725036218746255E-2</c:v>
                </c:pt>
                <c:pt idx="112">
                  <c:v>7.5307509774866777E-2</c:v>
                </c:pt>
                <c:pt idx="113">
                  <c:v>6.0163231860146792E-2</c:v>
                </c:pt>
                <c:pt idx="114">
                  <c:v>4.7790989745000581E-2</c:v>
                </c:pt>
                <c:pt idx="115">
                  <c:v>3.7748008262590282E-2</c:v>
                </c:pt>
                <c:pt idx="116">
                  <c:v>2.9647342107776923E-2</c:v>
                </c:pt>
                <c:pt idx="117">
                  <c:v>2.3154275560551458E-2</c:v>
                </c:pt>
                <c:pt idx="118">
                  <c:v>1.798207586955541E-2</c:v>
                </c:pt>
                <c:pt idx="119">
                  <c:v>1.3887390695064209E-2</c:v>
                </c:pt>
                <c:pt idx="120">
                  <c:v>1.0665524960106833E-2</c:v>
                </c:pt>
              </c:numCache>
            </c:numRef>
          </c:val>
        </c:ser>
        <c:ser>
          <c:idx val="56"/>
          <c:order val="56"/>
          <c:val>
            <c:numRef>
              <c:f>三圍函數2!$BF$2:$BF$122</c:f>
              <c:numCache>
                <c:formatCode>General</c:formatCode>
                <c:ptCount val="121"/>
                <c:pt idx="0">
                  <c:v>1.0974037148265137E-2</c:v>
                </c:pt>
                <c:pt idx="1">
                  <c:v>1.4289593627836107E-2</c:v>
                </c:pt>
                <c:pt idx="2">
                  <c:v>1.8503541846577973E-2</c:v>
                </c:pt>
                <c:pt idx="3">
                  <c:v>2.3826644826595838E-2</c:v>
                </c:pt>
                <c:pt idx="4">
                  <c:v>3.050949414897583E-2</c:v>
                </c:pt>
                <c:pt idx="5">
                  <c:v>3.8847385383625817E-2</c:v>
                </c:pt>
                <c:pt idx="6">
                  <c:v>4.9185073055855406E-2</c:v>
                </c:pt>
                <c:pt idx="7">
                  <c:v>6.1921163545372943E-2</c:v>
                </c:pt>
                <c:pt idx="8">
                  <c:v>7.7511847674051837E-2</c:v>
                </c:pt>
                <c:pt idx="9">
                  <c:v>9.647361726338069E-2</c:v>
                </c:pt>
                <c:pt idx="10">
                  <c:v>0.11938455491833209</c:v>
                </c:pt>
                <c:pt idx="11">
                  <c:v>0.14688373784439754</c:v>
                </c:pt>
                <c:pt idx="12">
                  <c:v>0.1796682595377323</c:v>
                </c:pt>
                <c:pt idx="13">
                  <c:v>0.21848735327336774</c:v>
                </c:pt>
                <c:pt idx="14">
                  <c:v>0.26413310446602323</c:v>
                </c:pt>
                <c:pt idx="15">
                  <c:v>0.31742727133678261</c:v>
                </c:pt>
                <c:pt idx="16">
                  <c:v>0.37920380075277366</c:v>
                </c:pt>
                <c:pt idx="17">
                  <c:v>0.45028673370227668</c:v>
                </c:pt>
                <c:pt idx="18">
                  <c:v>0.53146334635604753</c:v>
                </c:pt>
                <c:pt idx="19">
                  <c:v>0.62345256980441466</c:v>
                </c:pt>
                <c:pt idx="20">
                  <c:v>0.72686897350727131</c:v>
                </c:pt>
                <c:pt idx="21">
                  <c:v>0.84218288023083732</c:v>
                </c:pt>
                <c:pt idx="22">
                  <c:v>0.96967749610013254</c:v>
                </c:pt>
                <c:pt idx="23">
                  <c:v>1.109404276743605</c:v>
                </c:pt>
                <c:pt idx="24">
                  <c:v>1.2611380936969816</c:v>
                </c:pt>
                <c:pt idx="25">
                  <c:v>1.4243340948205074</c:v>
                </c:pt>
                <c:pt idx="26">
                  <c:v>1.5980884457907161</c:v>
                </c:pt>
                <c:pt idx="27">
                  <c:v>1.7811053717848759</c:v>
                </c:pt>
                <c:pt idx="28">
                  <c:v>1.9716730633264605</c:v>
                </c:pt>
                <c:pt idx="29">
                  <c:v>2.1676510426050548</c:v>
                </c:pt>
                <c:pt idx="30">
                  <c:v>2.3664714837010306</c:v>
                </c:pt>
                <c:pt idx="31">
                  <c:v>2.5651567239720614</c:v>
                </c:pt>
                <c:pt idx="32">
                  <c:v>2.760354783108991</c:v>
                </c:pt>
                <c:pt idx="33">
                  <c:v>2.9483941185119642</c:v>
                </c:pt>
                <c:pt idx="34">
                  <c:v>3.1253580985572547</c:v>
                </c:pt>
                <c:pt idx="35">
                  <c:v>3.2871787884681112</c:v>
                </c:pt>
                <c:pt idx="36">
                  <c:v>3.4297486483451354</c:v>
                </c:pt>
                <c:pt idx="37">
                  <c:v>3.5490476825916755</c:v>
                </c:pt>
                <c:pt idx="38">
                  <c:v>3.641282507993115</c:v>
                </c:pt>
                <c:pt idx="39">
                  <c:v>3.7030327856917187</c:v>
                </c:pt>
                <c:pt idx="40">
                  <c:v>3.7313995567918035</c:v>
                </c:pt>
                <c:pt idx="41">
                  <c:v>3.7241492998554624</c:v>
                </c:pt>
                <c:pt idx="42">
                  <c:v>3.6798470550573881</c:v>
                </c:pt>
                <c:pt idx="43">
                  <c:v>3.5979717898072763</c:v>
                </c:pt>
                <c:pt idx="44">
                  <c:v>3.47900735659434</c:v>
                </c:pt>
                <c:pt idx="45">
                  <c:v>3.3245029405315174</c:v>
                </c:pt>
                <c:pt idx="46">
                  <c:v>3.1370978154468006</c:v>
                </c:pt>
                <c:pt idx="47">
                  <c:v>2.9205065039485909</c:v>
                </c:pt>
                <c:pt idx="48">
                  <c:v>2.6794620251223646</c:v>
                </c:pt>
                <c:pt idx="49">
                  <c:v>2.4196167465919571</c:v>
                </c:pt>
                <c:pt idx="50">
                  <c:v>2.1474023481948636</c:v>
                </c:pt>
                <c:pt idx="51">
                  <c:v>1.86985244882458</c:v>
                </c:pt>
                <c:pt idx="52">
                  <c:v>1.5943934320391826</c:v>
                </c:pt>
                <c:pt idx="53">
                  <c:v>1.3286108123934779</c:v>
                </c:pt>
                <c:pt idx="54">
                  <c:v>1.0800000000000094</c:v>
                </c:pt>
                <c:pt idx="55">
                  <c:v>0.85571144457679604</c:v>
                </c:pt>
                <c:pt idx="56">
                  <c:v>0.66230079071690207</c:v>
                </c:pt>
                <c:pt idx="57">
                  <c:v>0.50549479766001382</c:v>
                </c:pt>
                <c:pt idx="58">
                  <c:v>0.38998334436298826</c:v>
                </c:pt>
                <c:pt idx="59">
                  <c:v>0.31924686234956445</c:v>
                </c:pt>
                <c:pt idx="60">
                  <c:v>0.29542705660040569</c:v>
                </c:pt>
                <c:pt idx="61">
                  <c:v>0.31924686234956007</c:v>
                </c:pt>
                <c:pt idx="62">
                  <c:v>0.38998334436297966</c:v>
                </c:pt>
                <c:pt idx="63">
                  <c:v>0.50549479766000127</c:v>
                </c:pt>
                <c:pt idx="64">
                  <c:v>0.66230079071688586</c:v>
                </c:pt>
                <c:pt idx="65">
                  <c:v>0.85571144457677706</c:v>
                </c:pt>
                <c:pt idx="66">
                  <c:v>1.0799999999999879</c:v>
                </c:pt>
                <c:pt idx="67">
                  <c:v>1.3286108123934544</c:v>
                </c:pt>
                <c:pt idx="68">
                  <c:v>1.5943934320391575</c:v>
                </c:pt>
                <c:pt idx="69">
                  <c:v>1.8698524488245543</c:v>
                </c:pt>
                <c:pt idx="70">
                  <c:v>2.1474023481948383</c:v>
                </c:pt>
                <c:pt idx="71">
                  <c:v>2.4196167465919323</c:v>
                </c:pt>
                <c:pt idx="72">
                  <c:v>2.679462025122342</c:v>
                </c:pt>
                <c:pt idx="73">
                  <c:v>2.92050650394857</c:v>
                </c:pt>
                <c:pt idx="74">
                  <c:v>3.137097815446781</c:v>
                </c:pt>
                <c:pt idx="75">
                  <c:v>3.3245029405315019</c:v>
                </c:pt>
                <c:pt idx="76">
                  <c:v>3.479007356594328</c:v>
                </c:pt>
                <c:pt idx="77">
                  <c:v>3.597971789807267</c:v>
                </c:pt>
                <c:pt idx="78">
                  <c:v>3.6798470550573819</c:v>
                </c:pt>
                <c:pt idx="79">
                  <c:v>3.7241492998554606</c:v>
                </c:pt>
                <c:pt idx="80">
                  <c:v>3.7313995567918039</c:v>
                </c:pt>
                <c:pt idx="81">
                  <c:v>3.7030327856917231</c:v>
                </c:pt>
                <c:pt idx="82">
                  <c:v>3.6412825079931221</c:v>
                </c:pt>
                <c:pt idx="83">
                  <c:v>3.5490476825916852</c:v>
                </c:pt>
                <c:pt idx="84">
                  <c:v>3.4297486483451478</c:v>
                </c:pt>
                <c:pt idx="85">
                  <c:v>3.2871787884681254</c:v>
                </c:pt>
                <c:pt idx="86">
                  <c:v>3.1253580985572702</c:v>
                </c:pt>
                <c:pt idx="87">
                  <c:v>2.9483941185119815</c:v>
                </c:pt>
                <c:pt idx="88">
                  <c:v>2.7603547831090092</c:v>
                </c:pt>
                <c:pt idx="89">
                  <c:v>2.5651567239720801</c:v>
                </c:pt>
                <c:pt idx="90">
                  <c:v>2.3664714837010483</c:v>
                </c:pt>
                <c:pt idx="91">
                  <c:v>2.167651042605073</c:v>
                </c:pt>
                <c:pt idx="92">
                  <c:v>1.971673063326479</c:v>
                </c:pt>
                <c:pt idx="93">
                  <c:v>1.7811053717848937</c:v>
                </c:pt>
                <c:pt idx="94">
                  <c:v>1.5980884457907329</c:v>
                </c:pt>
                <c:pt idx="95">
                  <c:v>1.4243340948205225</c:v>
                </c:pt>
                <c:pt idx="96">
                  <c:v>1.2611380936969965</c:v>
                </c:pt>
                <c:pt idx="97">
                  <c:v>1.1094042767436185</c:v>
                </c:pt>
                <c:pt idx="98">
                  <c:v>0.96967749610014486</c:v>
                </c:pt>
                <c:pt idx="99">
                  <c:v>0.84218288023084864</c:v>
                </c:pt>
                <c:pt idx="100">
                  <c:v>0.72686897350728152</c:v>
                </c:pt>
                <c:pt idx="101">
                  <c:v>0.62345256980442365</c:v>
                </c:pt>
                <c:pt idx="102">
                  <c:v>0.53146334635605508</c:v>
                </c:pt>
                <c:pt idx="103">
                  <c:v>0.45028673370228328</c:v>
                </c:pt>
                <c:pt idx="104">
                  <c:v>0.37920380075277949</c:v>
                </c:pt>
                <c:pt idx="105">
                  <c:v>0.31742727133678783</c:v>
                </c:pt>
                <c:pt idx="106">
                  <c:v>0.26413310446602761</c:v>
                </c:pt>
                <c:pt idx="107">
                  <c:v>0.2184873532733714</c:v>
                </c:pt>
                <c:pt idx="108">
                  <c:v>0.17966825953773549</c:v>
                </c:pt>
                <c:pt idx="109">
                  <c:v>0.14688373784440012</c:v>
                </c:pt>
                <c:pt idx="110">
                  <c:v>0.11938455491833434</c:v>
                </c:pt>
                <c:pt idx="111">
                  <c:v>9.6473617263382591E-2</c:v>
                </c:pt>
                <c:pt idx="112">
                  <c:v>7.7511847674053364E-2</c:v>
                </c:pt>
                <c:pt idx="113">
                  <c:v>6.1921163545374178E-2</c:v>
                </c:pt>
                <c:pt idx="114">
                  <c:v>4.9185073055856419E-2</c:v>
                </c:pt>
                <c:pt idx="115">
                  <c:v>3.8847385383626663E-2</c:v>
                </c:pt>
                <c:pt idx="116">
                  <c:v>3.0509494148976489E-2</c:v>
                </c:pt>
                <c:pt idx="117">
                  <c:v>2.3826644826596362E-2</c:v>
                </c:pt>
                <c:pt idx="118">
                  <c:v>1.8503541846578379E-2</c:v>
                </c:pt>
                <c:pt idx="119">
                  <c:v>1.4289593627836423E-2</c:v>
                </c:pt>
                <c:pt idx="120">
                  <c:v>1.0974037148265399E-2</c:v>
                </c:pt>
              </c:numCache>
            </c:numRef>
          </c:val>
        </c:ser>
        <c:ser>
          <c:idx val="57"/>
          <c:order val="57"/>
          <c:val>
            <c:numRef>
              <c:f>三圍函數2!$BG$2:$BG$122</c:f>
              <c:numCache>
                <c:formatCode>General</c:formatCode>
                <c:ptCount val="121"/>
                <c:pt idx="0">
                  <c:v>1.1350152833742386E-2</c:v>
                </c:pt>
                <c:pt idx="1">
                  <c:v>1.4779947472105965E-2</c:v>
                </c:pt>
                <c:pt idx="2">
                  <c:v>1.9139321042160404E-2</c:v>
                </c:pt>
                <c:pt idx="3">
                  <c:v>2.4646439271997507E-2</c:v>
                </c:pt>
                <c:pt idx="4">
                  <c:v>3.1560726253824022E-2</c:v>
                </c:pt>
                <c:pt idx="5">
                  <c:v>4.018792606807195E-2</c:v>
                </c:pt>
                <c:pt idx="6">
                  <c:v>5.0885044226769857E-2</c:v>
                </c:pt>
                <c:pt idx="7">
                  <c:v>6.4064919724613464E-2</c:v>
                </c:pt>
                <c:pt idx="8">
                  <c:v>8.0200119910239981E-2</c:v>
                </c:pt>
                <c:pt idx="9">
                  <c:v>9.9825790915542459E-2</c:v>
                </c:pt>
                <c:pt idx="10">
                  <c:v>0.12354103939755388</c:v>
                </c:pt>
                <c:pt idx="11">
                  <c:v>0.15200837110925269</c:v>
                </c:pt>
                <c:pt idx="12">
                  <c:v>0.18595067338936308</c:v>
                </c:pt>
                <c:pt idx="13">
                  <c:v>0.22614520779661421</c:v>
                </c:pt>
                <c:pt idx="14">
                  <c:v>0.27341408202172446</c:v>
                </c:pt>
                <c:pt idx="15">
                  <c:v>0.32861070324040531</c:v>
                </c:pt>
                <c:pt idx="16">
                  <c:v>0.39260178428848141</c:v>
                </c:pt>
                <c:pt idx="17">
                  <c:v>0.46624458471002472</c:v>
                </c:pt>
                <c:pt idx="18">
                  <c:v>0.55035922472074672</c:v>
                </c:pt>
                <c:pt idx="19">
                  <c:v>0.64569611327680743</c:v>
                </c:pt>
                <c:pt idx="20">
                  <c:v>0.75289878089892948</c:v>
                </c:pt>
                <c:pt idx="21">
                  <c:v>0.87246269955050038</c:v>
                </c:pt>
                <c:pt idx="22">
                  <c:v>1.0046909978156879</c:v>
                </c:pt>
                <c:pt idx="23">
                  <c:v>1.1496483278966401</c:v>
                </c:pt>
                <c:pt idx="24">
                  <c:v>1.3071144954200391</c:v>
                </c:pt>
                <c:pt idx="25">
                  <c:v>1.4765398036621136</c:v>
                </c:pt>
                <c:pt idx="26">
                  <c:v>1.6570043671778494</c:v>
                </c:pt>
                <c:pt idx="27">
                  <c:v>1.84718389019047</c:v>
                </c:pt>
                <c:pt idx="28">
                  <c:v>2.0453245556692887</c:v>
                </c:pt>
                <c:pt idx="29">
                  <c:v>2.2492297056746553</c:v>
                </c:pt>
                <c:pt idx="30">
                  <c:v>2.4562608888012845</c:v>
                </c:pt>
                <c:pt idx="31">
                  <c:v>2.663355587727108</c:v>
                </c:pt>
                <c:pt idx="32">
                  <c:v>2.8670635072767401</c:v>
                </c:pt>
                <c:pt idx="33">
                  <c:v>3.0636026983643472</c:v>
                </c:pt>
                <c:pt idx="34">
                  <c:v>3.2489360237562761</c:v>
                </c:pt>
                <c:pt idx="35">
                  <c:v>3.4188675577830065</c:v>
                </c:pt>
                <c:pt idx="36">
                  <c:v>3.5691574863374349</c:v>
                </c:pt>
                <c:pt idx="37">
                  <c:v>3.6956529801627118</c:v>
                </c:pt>
                <c:pt idx="38">
                  <c:v>3.7944314087023066</c:v>
                </c:pt>
                <c:pt idx="39">
                  <c:v>3.8619512071808964</c:v>
                </c:pt>
                <c:pt idx="40">
                  <c:v>3.8952047747365564</c:v>
                </c:pt>
                <c:pt idx="41">
                  <c:v>3.8918670359813468</c:v>
                </c:pt>
                <c:pt idx="42">
                  <c:v>3.8504328083124819</c:v>
                </c:pt>
                <c:pt idx="43">
                  <c:v>3.7703359399659644</c:v>
                </c:pt>
                <c:pt idx="44">
                  <c:v>3.6520433629638593</c:v>
                </c:pt>
                <c:pt idx="45">
                  <c:v>3.4971177664814639</c:v>
                </c:pt>
                <c:pt idx="46">
                  <c:v>3.308243543828302</c:v>
                </c:pt>
                <c:pt idx="47">
                  <c:v>3.0892119802427724</c:v>
                </c:pt>
                <c:pt idx="48">
                  <c:v>2.8448632842142443</c:v>
                </c:pt>
                <c:pt idx="49">
                  <c:v>2.5809849532608409</c:v>
                </c:pt>
                <c:pt idx="50">
                  <c:v>2.3041680159460842</c:v>
                </c:pt>
                <c:pt idx="51">
                  <c:v>2.021624798586743</c:v>
                </c:pt>
                <c:pt idx="52">
                  <c:v>1.7409739100303963</c:v>
                </c:pt>
                <c:pt idx="53">
                  <c:v>1.4700000000000102</c:v>
                </c:pt>
                <c:pt idx="54">
                  <c:v>1.2163974091770373</c:v>
                </c:pt>
                <c:pt idx="55">
                  <c:v>0.98750798828719277</c:v>
                </c:pt>
                <c:pt idx="56">
                  <c:v>0.79006403492692046</c:v>
                </c:pt>
                <c:pt idx="57">
                  <c:v>0.62994742330312414</c:v>
                </c:pt>
                <c:pt idx="58">
                  <c:v>0.51197555753760005</c:v>
                </c:pt>
                <c:pt idx="59">
                  <c:v>0.43972377211595742</c:v>
                </c:pt>
                <c:pt idx="60">
                  <c:v>0.41539227662719769</c:v>
                </c:pt>
                <c:pt idx="61">
                  <c:v>0.43972377211595287</c:v>
                </c:pt>
                <c:pt idx="62">
                  <c:v>0.51197555753759139</c:v>
                </c:pt>
                <c:pt idx="63">
                  <c:v>0.62994742330311126</c:v>
                </c:pt>
                <c:pt idx="64">
                  <c:v>0.79006403492690402</c:v>
                </c:pt>
                <c:pt idx="65">
                  <c:v>0.98750798828717323</c:v>
                </c:pt>
                <c:pt idx="66">
                  <c:v>1.2163974091770151</c:v>
                </c:pt>
                <c:pt idx="67">
                  <c:v>1.4699999999999862</c:v>
                </c:pt>
                <c:pt idx="68">
                  <c:v>1.7409739100303707</c:v>
                </c:pt>
                <c:pt idx="69">
                  <c:v>2.0216247985867173</c:v>
                </c:pt>
                <c:pt idx="70">
                  <c:v>2.3041680159460589</c:v>
                </c:pt>
                <c:pt idx="71">
                  <c:v>2.580984953260816</c:v>
                </c:pt>
                <c:pt idx="72">
                  <c:v>2.8448632842142207</c:v>
                </c:pt>
                <c:pt idx="73">
                  <c:v>3.0892119802427516</c:v>
                </c:pt>
                <c:pt idx="74">
                  <c:v>3.3082435438282825</c:v>
                </c:pt>
                <c:pt idx="75">
                  <c:v>3.4971177664814483</c:v>
                </c:pt>
                <c:pt idx="76">
                  <c:v>3.6520433629638474</c:v>
                </c:pt>
                <c:pt idx="77">
                  <c:v>3.7703359399659551</c:v>
                </c:pt>
                <c:pt idx="78">
                  <c:v>3.8504328083124757</c:v>
                </c:pt>
                <c:pt idx="79">
                  <c:v>3.8918670359813454</c:v>
                </c:pt>
                <c:pt idx="80">
                  <c:v>3.8952047747365581</c:v>
                </c:pt>
                <c:pt idx="81">
                  <c:v>3.8619512071809017</c:v>
                </c:pt>
                <c:pt idx="82">
                  <c:v>3.794431408702315</c:v>
                </c:pt>
                <c:pt idx="83">
                  <c:v>3.6956529801627225</c:v>
                </c:pt>
                <c:pt idx="84">
                  <c:v>3.5691574863374478</c:v>
                </c:pt>
                <c:pt idx="85">
                  <c:v>3.4188675577830208</c:v>
                </c:pt>
                <c:pt idx="86">
                  <c:v>3.248936023756293</c:v>
                </c:pt>
                <c:pt idx="87">
                  <c:v>3.0636026983643654</c:v>
                </c:pt>
                <c:pt idx="88">
                  <c:v>2.8670635072767587</c:v>
                </c:pt>
                <c:pt idx="89">
                  <c:v>2.663355587727128</c:v>
                </c:pt>
                <c:pt idx="90">
                  <c:v>2.4562608888013031</c:v>
                </c:pt>
                <c:pt idx="91">
                  <c:v>2.249229705674674</c:v>
                </c:pt>
                <c:pt idx="92">
                  <c:v>2.0453245556693078</c:v>
                </c:pt>
                <c:pt idx="93">
                  <c:v>1.8471838901904889</c:v>
                </c:pt>
                <c:pt idx="94">
                  <c:v>1.6570043671778665</c:v>
                </c:pt>
                <c:pt idx="95">
                  <c:v>1.4765398036621293</c:v>
                </c:pt>
                <c:pt idx="96">
                  <c:v>1.3071144954200544</c:v>
                </c:pt>
                <c:pt idx="97">
                  <c:v>1.1496483278966543</c:v>
                </c:pt>
                <c:pt idx="98">
                  <c:v>1.004690997815701</c:v>
                </c:pt>
                <c:pt idx="99">
                  <c:v>0.87246269955051214</c:v>
                </c:pt>
                <c:pt idx="100">
                  <c:v>0.75289878089893991</c:v>
                </c:pt>
                <c:pt idx="101">
                  <c:v>0.64569611327681664</c:v>
                </c:pt>
                <c:pt idx="102">
                  <c:v>0.55035922472075471</c:v>
                </c:pt>
                <c:pt idx="103">
                  <c:v>0.4662445847100315</c:v>
                </c:pt>
                <c:pt idx="104">
                  <c:v>0.39260178428848763</c:v>
                </c:pt>
                <c:pt idx="105">
                  <c:v>0.32861070324041075</c:v>
                </c:pt>
                <c:pt idx="106">
                  <c:v>0.27341408202172901</c:v>
                </c:pt>
                <c:pt idx="107">
                  <c:v>0.22614520779661798</c:v>
                </c:pt>
                <c:pt idx="108">
                  <c:v>0.18595067338936638</c:v>
                </c:pt>
                <c:pt idx="109">
                  <c:v>0.15200837110925539</c:v>
                </c:pt>
                <c:pt idx="110">
                  <c:v>0.12354103939755619</c:v>
                </c:pt>
                <c:pt idx="111">
                  <c:v>9.982579091554443E-2</c:v>
                </c:pt>
                <c:pt idx="112">
                  <c:v>8.0200119910241577E-2</c:v>
                </c:pt>
                <c:pt idx="113">
                  <c:v>6.4064919724614727E-2</c:v>
                </c:pt>
                <c:pt idx="114">
                  <c:v>5.0885044226770905E-2</c:v>
                </c:pt>
                <c:pt idx="115">
                  <c:v>4.0187926068072831E-2</c:v>
                </c:pt>
                <c:pt idx="116">
                  <c:v>3.1560726253824709E-2</c:v>
                </c:pt>
                <c:pt idx="117">
                  <c:v>2.4646439271998024E-2</c:v>
                </c:pt>
                <c:pt idx="118">
                  <c:v>1.9139321042160824E-2</c:v>
                </c:pt>
                <c:pt idx="119">
                  <c:v>1.4779947472106291E-2</c:v>
                </c:pt>
                <c:pt idx="120">
                  <c:v>1.1350152833742657E-2</c:v>
                </c:pt>
              </c:numCache>
            </c:numRef>
          </c:val>
        </c:ser>
        <c:ser>
          <c:idx val="58"/>
          <c:order val="58"/>
          <c:val>
            <c:numRef>
              <c:f>三圍函數2!$BH$2:$BH$122</c:f>
              <c:numCache>
                <c:formatCode>General</c:formatCode>
                <c:ptCount val="121"/>
                <c:pt idx="0">
                  <c:v>1.1800157399705418E-2</c:v>
                </c:pt>
                <c:pt idx="1">
                  <c:v>1.536665652308028E-2</c:v>
                </c:pt>
                <c:pt idx="2">
                  <c:v>1.9900064309667984E-2</c:v>
                </c:pt>
                <c:pt idx="3">
                  <c:v>2.5627410586583285E-2</c:v>
                </c:pt>
                <c:pt idx="4">
                  <c:v>3.2818696809448357E-2</c:v>
                </c:pt>
                <c:pt idx="5">
                  <c:v>4.1792181217212308E-2</c:v>
                </c:pt>
                <c:pt idx="6">
                  <c:v>5.2919544319364589E-2</c:v>
                </c:pt>
                <c:pt idx="7">
                  <c:v>6.6630676429006483E-2</c:v>
                </c:pt>
                <c:pt idx="8">
                  <c:v>8.3417768062436198E-2</c:v>
                </c:pt>
                <c:pt idx="9">
                  <c:v>0.10383832215808371</c:v>
                </c:pt>
                <c:pt idx="10">
                  <c:v>0.12851664773741545</c:v>
                </c:pt>
                <c:pt idx="11">
                  <c:v>0.15814334224769608</c:v>
                </c:pt>
                <c:pt idx="12">
                  <c:v>0.19347222964638514</c:v>
                </c:pt>
                <c:pt idx="13">
                  <c:v>0.23531419927555336</c:v>
                </c:pt>
                <c:pt idx="14">
                  <c:v>0.28452739317935755</c:v>
                </c:pt>
                <c:pt idx="15">
                  <c:v>0.34200322333343341</c:v>
                </c:pt>
                <c:pt idx="16">
                  <c:v>0.40864777158632687</c:v>
                </c:pt>
                <c:pt idx="17">
                  <c:v>0.48535823943705436</c:v>
                </c:pt>
                <c:pt idx="18">
                  <c:v>0.57299427612449361</c:v>
                </c:pt>
                <c:pt idx="19">
                  <c:v>0.67234422381218617</c:v>
                </c:pt>
                <c:pt idx="20">
                  <c:v>0.78408657706887175</c:v>
                </c:pt>
                <c:pt idx="21">
                  <c:v>0.90874725612577834</c:v>
                </c:pt>
                <c:pt idx="22">
                  <c:v>1.0466536313848898</c:v>
                </c:pt>
                <c:pt idx="23">
                  <c:v>1.1978865979720654</c:v>
                </c:pt>
                <c:pt idx="24">
                  <c:v>1.3622323670776584</c:v>
                </c:pt>
                <c:pt idx="25">
                  <c:v>1.5391359946345449</c:v>
                </c:pt>
                <c:pt idx="26">
                  <c:v>1.7276589833086848</c:v>
                </c:pt>
                <c:pt idx="27">
                  <c:v>1.9264435441084584</c:v>
                </c:pt>
                <c:pt idx="28">
                  <c:v>2.1336862613669676</c:v>
                </c:pt>
                <c:pt idx="29">
                  <c:v>2.3471239423082069</c:v>
                </c:pt>
                <c:pt idx="30">
                  <c:v>2.5640343254958236</c:v>
                </c:pt>
                <c:pt idx="31">
                  <c:v>2.7812540517661613</c:v>
                </c:pt>
                <c:pt idx="32">
                  <c:v>2.9952158545751342</c:v>
                </c:pt>
                <c:pt idx="33">
                  <c:v>3.2020063011974496</c:v>
                </c:pt>
                <c:pt idx="34">
                  <c:v>3.3974446201881374</c:v>
                </c:pt>
                <c:pt idx="35">
                  <c:v>3.577182204593524</c:v>
                </c:pt>
                <c:pt idx="36">
                  <c:v>3.7368213180909184</c:v>
                </c:pt>
                <c:pt idx="37">
                  <c:v>3.8720503985352486</c:v>
                </c:pt>
                <c:pt idx="38">
                  <c:v>3.9787922073938291</c:v>
                </c:pt>
                <c:pt idx="39">
                  <c:v>4.0533599800547107</c:v>
                </c:pt>
                <c:pt idx="40">
                  <c:v>4.0926157621076724</c:v>
                </c:pt>
                <c:pt idx="41">
                  <c:v>4.094124342606162</c:v>
                </c:pt>
                <c:pt idx="42">
                  <c:v>4.0562956854330947</c:v>
                </c:pt>
                <c:pt idx="43">
                  <c:v>3.9785085736836727</c:v>
                </c:pt>
                <c:pt idx="44">
                  <c:v>3.8612083648703233</c:v>
                </c:pt>
                <c:pt idx="45">
                  <c:v>3.7059723334982451</c:v>
                </c:pt>
                <c:pt idx="46">
                  <c:v>3.5155370564821262</c:v>
                </c:pt>
                <c:pt idx="47">
                  <c:v>3.2937836554084114</c:v>
                </c:pt>
                <c:pt idx="48">
                  <c:v>3.0456784014501022</c:v>
                </c:pt>
                <c:pt idx="49">
                  <c:v>2.7771681426209569</c:v>
                </c:pt>
                <c:pt idx="50">
                  <c:v>2.4950321357904635</c:v>
                </c:pt>
                <c:pt idx="51">
                  <c:v>2.2066940468619913</c:v>
                </c:pt>
                <c:pt idx="52">
                  <c:v>1.9200000000000108</c:v>
                </c:pt>
                <c:pt idx="53">
                  <c:v>1.6429704853819984</c:v>
                </c:pt>
                <c:pt idx="54">
                  <c:v>1.3835355538179486</c:v>
                </c:pt>
                <c:pt idx="55">
                  <c:v>1.1492639278297756</c:v>
                </c:pt>
                <c:pt idx="56">
                  <c:v>0.94709735532668227</c:v>
                </c:pt>
                <c:pt idx="57">
                  <c:v>0.78310166432594408</c:v>
                </c:pt>
                <c:pt idx="58">
                  <c:v>0.66224551835512424</c:v>
                </c:pt>
                <c:pt idx="59">
                  <c:v>0.58821683088580168</c:v>
                </c:pt>
                <c:pt idx="60">
                  <c:v>0.56328521807606724</c:v>
                </c:pt>
                <c:pt idx="61">
                  <c:v>0.58821683088579724</c:v>
                </c:pt>
                <c:pt idx="62">
                  <c:v>0.66224551835511536</c:v>
                </c:pt>
                <c:pt idx="63">
                  <c:v>0.78310166432593087</c:v>
                </c:pt>
                <c:pt idx="64">
                  <c:v>0.94709735532666528</c:v>
                </c:pt>
                <c:pt idx="65">
                  <c:v>1.1492639278297554</c:v>
                </c:pt>
                <c:pt idx="66">
                  <c:v>1.3835355538179257</c:v>
                </c:pt>
                <c:pt idx="67">
                  <c:v>1.6429704853819735</c:v>
                </c:pt>
                <c:pt idx="68">
                  <c:v>1.9199999999999848</c:v>
                </c:pt>
                <c:pt idx="69">
                  <c:v>2.2066940468619647</c:v>
                </c:pt>
                <c:pt idx="70">
                  <c:v>2.4950321357904377</c:v>
                </c:pt>
                <c:pt idx="71">
                  <c:v>2.7771681426209311</c:v>
                </c:pt>
                <c:pt idx="72">
                  <c:v>3.0456784014500791</c:v>
                </c:pt>
                <c:pt idx="73">
                  <c:v>3.2937836554083901</c:v>
                </c:pt>
                <c:pt idx="74">
                  <c:v>3.515537056482108</c:v>
                </c:pt>
                <c:pt idx="75">
                  <c:v>3.7059723334982291</c:v>
                </c:pt>
                <c:pt idx="76">
                  <c:v>3.8612083648703113</c:v>
                </c:pt>
                <c:pt idx="77">
                  <c:v>3.9785085736836634</c:v>
                </c:pt>
                <c:pt idx="78">
                  <c:v>4.0562956854330894</c:v>
                </c:pt>
                <c:pt idx="79">
                  <c:v>4.0941243426061602</c:v>
                </c:pt>
                <c:pt idx="80">
                  <c:v>4.0926157621076742</c:v>
                </c:pt>
                <c:pt idx="81">
                  <c:v>4.0533599800547169</c:v>
                </c:pt>
                <c:pt idx="82">
                  <c:v>3.978792207393838</c:v>
                </c:pt>
                <c:pt idx="83">
                  <c:v>3.8720503985352597</c:v>
                </c:pt>
                <c:pt idx="84">
                  <c:v>3.7368213180909318</c:v>
                </c:pt>
                <c:pt idx="85">
                  <c:v>3.5771822045935395</c:v>
                </c:pt>
                <c:pt idx="86">
                  <c:v>3.3974446201881552</c:v>
                </c:pt>
                <c:pt idx="87">
                  <c:v>3.2020063011974691</c:v>
                </c:pt>
                <c:pt idx="88">
                  <c:v>2.9952158545751533</c:v>
                </c:pt>
                <c:pt idx="89">
                  <c:v>2.7812540517661817</c:v>
                </c:pt>
                <c:pt idx="90">
                  <c:v>2.5640343254958435</c:v>
                </c:pt>
                <c:pt idx="91">
                  <c:v>2.3471239423082264</c:v>
                </c:pt>
                <c:pt idx="92">
                  <c:v>2.1336862613669876</c:v>
                </c:pt>
                <c:pt idx="93">
                  <c:v>1.9264435441084777</c:v>
                </c:pt>
                <c:pt idx="94">
                  <c:v>1.7276589833087033</c:v>
                </c:pt>
                <c:pt idx="95">
                  <c:v>1.5391359946345611</c:v>
                </c:pt>
                <c:pt idx="96">
                  <c:v>1.3622323670776744</c:v>
                </c:pt>
                <c:pt idx="97">
                  <c:v>1.1978865979720799</c:v>
                </c:pt>
                <c:pt idx="98">
                  <c:v>1.0466536313849031</c:v>
                </c:pt>
                <c:pt idx="99">
                  <c:v>0.90874725612579044</c:v>
                </c:pt>
                <c:pt idx="100">
                  <c:v>0.78408657706888274</c:v>
                </c:pt>
                <c:pt idx="101">
                  <c:v>0.67234422381219594</c:v>
                </c:pt>
                <c:pt idx="102">
                  <c:v>0.57299427612450193</c:v>
                </c:pt>
                <c:pt idx="103">
                  <c:v>0.48535823943706147</c:v>
                </c:pt>
                <c:pt idx="104">
                  <c:v>0.40864777158633325</c:v>
                </c:pt>
                <c:pt idx="105">
                  <c:v>0.34200322333343902</c:v>
                </c:pt>
                <c:pt idx="106">
                  <c:v>0.28452739317936226</c:v>
                </c:pt>
                <c:pt idx="107">
                  <c:v>0.23531419927555736</c:v>
                </c:pt>
                <c:pt idx="108">
                  <c:v>0.19347222964638852</c:v>
                </c:pt>
                <c:pt idx="109">
                  <c:v>0.15814334224769894</c:v>
                </c:pt>
                <c:pt idx="110">
                  <c:v>0.12851664773741783</c:v>
                </c:pt>
                <c:pt idx="111">
                  <c:v>0.10383832215808575</c:v>
                </c:pt>
                <c:pt idx="112">
                  <c:v>8.341776806243785E-2</c:v>
                </c:pt>
                <c:pt idx="113">
                  <c:v>6.6630676429007829E-2</c:v>
                </c:pt>
                <c:pt idx="114">
                  <c:v>5.2919544319365693E-2</c:v>
                </c:pt>
                <c:pt idx="115">
                  <c:v>4.1792181217213217E-2</c:v>
                </c:pt>
                <c:pt idx="116">
                  <c:v>3.2818696809449072E-2</c:v>
                </c:pt>
                <c:pt idx="117">
                  <c:v>2.5627410586583844E-2</c:v>
                </c:pt>
                <c:pt idx="118">
                  <c:v>1.9900064309668425E-2</c:v>
                </c:pt>
                <c:pt idx="119">
                  <c:v>1.5366656523080618E-2</c:v>
                </c:pt>
                <c:pt idx="120">
                  <c:v>1.1800157399705698E-2</c:v>
                </c:pt>
              </c:numCache>
            </c:numRef>
          </c:val>
        </c:ser>
        <c:ser>
          <c:idx val="59"/>
          <c:order val="59"/>
          <c:val>
            <c:numRef>
              <c:f>三圍函數2!$BI$2:$BI$122</c:f>
              <c:numCache>
                <c:formatCode>General</c:formatCode>
                <c:ptCount val="121"/>
                <c:pt idx="0">
                  <c:v>1.2331740271939437E-2</c:v>
                </c:pt>
                <c:pt idx="1">
                  <c:v>1.6059758366010118E-2</c:v>
                </c:pt>
                <c:pt idx="2">
                  <c:v>2.0798803298704403E-2</c:v>
                </c:pt>
                <c:pt idx="3">
                  <c:v>2.6786385485949912E-2</c:v>
                </c:pt>
                <c:pt idx="4">
                  <c:v>3.4305014283684404E-2</c:v>
                </c:pt>
                <c:pt idx="5">
                  <c:v>4.3687748216508948E-2</c:v>
                </c:pt>
                <c:pt idx="6">
                  <c:v>5.5323626380662294E-2</c:v>
                </c:pt>
                <c:pt idx="7">
                  <c:v>6.9662712050655218E-2</c:v>
                </c:pt>
                <c:pt idx="8">
                  <c:v>8.7220415889453146E-2</c:v>
                </c:pt>
                <c:pt idx="9">
                  <c:v>0.10858070146571847</c:v>
                </c:pt>
                <c:pt idx="10">
                  <c:v>0.13439771367512535</c:v>
                </c:pt>
                <c:pt idx="11">
                  <c:v>0.16539531573987945</c:v>
                </c:pt>
                <c:pt idx="12">
                  <c:v>0.20236397819840149</c:v>
                </c:pt>
                <c:pt idx="13">
                  <c:v>0.24615443991679586</c:v>
                </c:pt>
                <c:pt idx="14">
                  <c:v>0.29766756338157341</c:v>
                </c:pt>
                <c:pt idx="15">
                  <c:v>0.35783984125377749</c:v>
                </c:pt>
                <c:pt idx="16">
                  <c:v>0.4276240849643243</c:v>
                </c:pt>
                <c:pt idx="17">
                  <c:v>0.50796494473818521</c:v>
                </c:pt>
                <c:pt idx="18">
                  <c:v>0.59976907808180602</c:v>
                </c:pt>
                <c:pt idx="19">
                  <c:v>0.70387000249404674</c:v>
                </c:pt>
                <c:pt idx="20">
                  <c:v>0.82098793711671503</c:v>
                </c:pt>
                <c:pt idx="21">
                  <c:v>0.95168525283918992</c:v>
                </c:pt>
                <c:pt idx="22">
                  <c:v>1.0963185025551869</c:v>
                </c:pt>
                <c:pt idx="23">
                  <c:v>1.2549883799671271</c:v>
                </c:pt>
                <c:pt idx="24">
                  <c:v>1.4274893391773937</c:v>
                </c:pt>
                <c:pt idx="25">
                  <c:v>1.613260976678202</c:v>
                </c:pt>
                <c:pt idx="26">
                  <c:v>1.8113436070106945</c:v>
                </c:pt>
                <c:pt idx="27">
                  <c:v>2.0203407254807444</c:v>
                </c:pt>
                <c:pt idx="28">
                  <c:v>2.2383912169298186</c:v>
                </c:pt>
                <c:pt idx="29">
                  <c:v>2.4631542103946673</c:v>
                </c:pt>
                <c:pt idx="30">
                  <c:v>2.6918093701091439</c:v>
                </c:pt>
                <c:pt idx="31">
                  <c:v>2.9210751334180469</c:v>
                </c:pt>
                <c:pt idx="32">
                  <c:v>3.1472469430127705</c:v>
                </c:pt>
                <c:pt idx="33">
                  <c:v>3.3662568714122711</c:v>
                </c:pt>
                <c:pt idx="34">
                  <c:v>3.5737552083317019</c:v>
                </c:pt>
                <c:pt idx="35">
                  <c:v>3.7652135979086521</c:v>
                </c:pt>
                <c:pt idx="36">
                  <c:v>3.9360482074998817</c:v>
                </c:pt>
                <c:pt idx="37">
                  <c:v>4.0817602307342131</c:v>
                </c:pt>
                <c:pt idx="38">
                  <c:v>4.1980898341038051</c:v>
                </c:pt>
                <c:pt idx="39">
                  <c:v>4.2811785170685033</c:v>
                </c:pt>
                <c:pt idx="40">
                  <c:v>4.3277338444621938</c:v>
                </c:pt>
                <c:pt idx="41">
                  <c:v>4.3351897020990027</c:v>
                </c:pt>
                <c:pt idx="42">
                  <c:v>4.3018546931485666</c:v>
                </c:pt>
                <c:pt idx="43">
                  <c:v>4.2270410960680849</c:v>
                </c:pt>
                <c:pt idx="44">
                  <c:v>4.1111669920296068</c:v>
                </c:pt>
                <c:pt idx="45">
                  <c:v>3.9558247688227519</c:v>
                </c:pt>
                <c:pt idx="46">
                  <c:v>3.7638102237734081</c:v>
                </c:pt>
                <c:pt idx="47">
                  <c:v>3.5391078990145384</c:v>
                </c:pt>
                <c:pt idx="48">
                  <c:v>3.2868300403586339</c:v>
                </c:pt>
                <c:pt idx="49">
                  <c:v>3.0131086020597553</c:v>
                </c:pt>
                <c:pt idx="50">
                  <c:v>2.7249419269764901</c:v>
                </c:pt>
                <c:pt idx="51">
                  <c:v>2.4300000000000108</c:v>
                </c:pt>
                <c:pt idx="52">
                  <c:v>2.1363943754251169</c:v>
                </c:pt>
                <c:pt idx="53">
                  <c:v>1.8524208857241893</c:v>
                </c:pt>
                <c:pt idx="54">
                  <c:v>1.5862849241738755</c:v>
                </c:pt>
                <c:pt idx="55">
                  <c:v>1.3458203446629637</c:v>
                </c:pt>
                <c:pt idx="56">
                  <c:v>1.1382137480991144</c:v>
                </c:pt>
                <c:pt idx="57">
                  <c:v>0.96974606412867081</c:v>
                </c:pt>
                <c:pt idx="58">
                  <c:v>0.8455628613359446</c:v>
                </c:pt>
                <c:pt idx="59">
                  <c:v>0.76948373764090727</c:v>
                </c:pt>
                <c:pt idx="60">
                  <c:v>0.74385950171156123</c:v>
                </c:pt>
                <c:pt idx="61">
                  <c:v>0.76948373764090239</c:v>
                </c:pt>
                <c:pt idx="62">
                  <c:v>0.84556286133593539</c:v>
                </c:pt>
                <c:pt idx="63">
                  <c:v>0.96974606412865727</c:v>
                </c:pt>
                <c:pt idx="64">
                  <c:v>1.138213748099097</c:v>
                </c:pt>
                <c:pt idx="65">
                  <c:v>1.3458203446629435</c:v>
                </c:pt>
                <c:pt idx="66">
                  <c:v>1.5862849241738524</c:v>
                </c:pt>
                <c:pt idx="67">
                  <c:v>1.852420885724164</c:v>
                </c:pt>
                <c:pt idx="68">
                  <c:v>2.1363943754250898</c:v>
                </c:pt>
                <c:pt idx="69">
                  <c:v>2.4299999999999833</c:v>
                </c:pt>
                <c:pt idx="70">
                  <c:v>2.7249419269764634</c:v>
                </c:pt>
                <c:pt idx="71">
                  <c:v>3.0131086020597295</c:v>
                </c:pt>
                <c:pt idx="72">
                  <c:v>3.2868300403586104</c:v>
                </c:pt>
                <c:pt idx="73">
                  <c:v>3.5391078990145166</c:v>
                </c:pt>
                <c:pt idx="74">
                  <c:v>3.763810223773389</c:v>
                </c:pt>
                <c:pt idx="75">
                  <c:v>3.9558247688227359</c:v>
                </c:pt>
                <c:pt idx="76">
                  <c:v>4.1111669920295943</c:v>
                </c:pt>
                <c:pt idx="77">
                  <c:v>4.2270410960680751</c:v>
                </c:pt>
                <c:pt idx="78">
                  <c:v>4.3018546931485604</c:v>
                </c:pt>
                <c:pt idx="79">
                  <c:v>4.3351897020990009</c:v>
                </c:pt>
                <c:pt idx="80">
                  <c:v>4.3277338444621956</c:v>
                </c:pt>
                <c:pt idx="81">
                  <c:v>4.2811785170685086</c:v>
                </c:pt>
                <c:pt idx="82">
                  <c:v>4.1980898341038149</c:v>
                </c:pt>
                <c:pt idx="83">
                  <c:v>4.0817602307342256</c:v>
                </c:pt>
                <c:pt idx="84">
                  <c:v>3.9360482074998964</c:v>
                </c:pt>
                <c:pt idx="85">
                  <c:v>3.7652135979086689</c:v>
                </c:pt>
                <c:pt idx="86">
                  <c:v>3.5737552083317201</c:v>
                </c:pt>
                <c:pt idx="87">
                  <c:v>3.3662568714122907</c:v>
                </c:pt>
                <c:pt idx="88">
                  <c:v>3.1472469430127905</c:v>
                </c:pt>
                <c:pt idx="89">
                  <c:v>2.9210751334180687</c:v>
                </c:pt>
                <c:pt idx="90">
                  <c:v>2.6918093701091648</c:v>
                </c:pt>
                <c:pt idx="91">
                  <c:v>2.4631542103946882</c:v>
                </c:pt>
                <c:pt idx="92">
                  <c:v>2.2383912169298394</c:v>
                </c:pt>
                <c:pt idx="93">
                  <c:v>2.0203407254807648</c:v>
                </c:pt>
                <c:pt idx="94">
                  <c:v>1.8113436070107138</c:v>
                </c:pt>
                <c:pt idx="95">
                  <c:v>1.6132609766782191</c:v>
                </c:pt>
                <c:pt idx="96">
                  <c:v>1.4274893391774106</c:v>
                </c:pt>
                <c:pt idx="97">
                  <c:v>1.2549883799671426</c:v>
                </c:pt>
                <c:pt idx="98">
                  <c:v>1.0963185025552011</c:v>
                </c:pt>
                <c:pt idx="99">
                  <c:v>0.9516852528392028</c:v>
                </c:pt>
                <c:pt idx="100">
                  <c:v>0.82098793711672657</c:v>
                </c:pt>
                <c:pt idx="101">
                  <c:v>0.70387000249405673</c:v>
                </c:pt>
                <c:pt idx="102">
                  <c:v>0.59976907808181479</c:v>
                </c:pt>
                <c:pt idx="103">
                  <c:v>0.50796494473819254</c:v>
                </c:pt>
                <c:pt idx="104">
                  <c:v>0.42762408496433102</c:v>
                </c:pt>
                <c:pt idx="105">
                  <c:v>0.35783984125378338</c:v>
                </c:pt>
                <c:pt idx="106">
                  <c:v>0.29766756338157829</c:v>
                </c:pt>
                <c:pt idx="107">
                  <c:v>0.24615443991680003</c:v>
                </c:pt>
                <c:pt idx="108">
                  <c:v>0.20236397819840507</c:v>
                </c:pt>
                <c:pt idx="109">
                  <c:v>0.16539531573988236</c:v>
                </c:pt>
                <c:pt idx="110">
                  <c:v>0.13439771367512787</c:v>
                </c:pt>
                <c:pt idx="111">
                  <c:v>0.10858070146572059</c:v>
                </c:pt>
                <c:pt idx="112">
                  <c:v>8.7220415889454866E-2</c:v>
                </c:pt>
                <c:pt idx="113">
                  <c:v>6.9662712050656592E-2</c:v>
                </c:pt>
                <c:pt idx="114">
                  <c:v>5.5323626380663439E-2</c:v>
                </c:pt>
                <c:pt idx="115">
                  <c:v>4.3687748216509899E-2</c:v>
                </c:pt>
                <c:pt idx="116">
                  <c:v>3.4305014283685153E-2</c:v>
                </c:pt>
                <c:pt idx="117">
                  <c:v>2.6786385485950494E-2</c:v>
                </c:pt>
                <c:pt idx="118">
                  <c:v>2.0798803298704864E-2</c:v>
                </c:pt>
                <c:pt idx="119">
                  <c:v>1.6059758366010472E-2</c:v>
                </c:pt>
                <c:pt idx="120">
                  <c:v>1.2331740271939728E-2</c:v>
                </c:pt>
              </c:numCache>
            </c:numRef>
          </c:val>
        </c:ser>
        <c:ser>
          <c:idx val="60"/>
          <c:order val="60"/>
          <c:val>
            <c:numRef>
              <c:f>三圍函數2!$BJ$2:$BJ$122</c:f>
              <c:numCache>
                <c:formatCode>General</c:formatCode>
                <c:ptCount val="121"/>
                <c:pt idx="0">
                  <c:v>1.2954213328212665E-2</c:v>
                </c:pt>
                <c:pt idx="1">
                  <c:v>1.6871409303782427E-2</c:v>
                </c:pt>
                <c:pt idx="2">
                  <c:v>2.1851321458313883E-2</c:v>
                </c:pt>
                <c:pt idx="3">
                  <c:v>2.8143745348466656E-2</c:v>
                </c:pt>
                <c:pt idx="4">
                  <c:v>3.6045853958186956E-2</c:v>
                </c:pt>
                <c:pt idx="5">
                  <c:v>4.5908059664215267E-2</c:v>
                </c:pt>
                <c:pt idx="6">
                  <c:v>5.8139758671456591E-2</c:v>
                </c:pt>
                <c:pt idx="7">
                  <c:v>7.3214676483916732E-2</c:v>
                </c:pt>
                <c:pt idx="8">
                  <c:v>9.1675466143229536E-2</c:v>
                </c:pt>
                <c:pt idx="9">
                  <c:v>0.1141371429561758</c:v>
                </c:pt>
                <c:pt idx="10">
                  <c:v>0.14128887406998125</c:v>
                </c:pt>
                <c:pt idx="11">
                  <c:v>0.17389358334787555</c:v>
                </c:pt>
                <c:pt idx="12">
                  <c:v>0.21278478728365333</c:v>
                </c:pt>
                <c:pt idx="13">
                  <c:v>0.25886005269188217</c:v>
                </c:pt>
                <c:pt idx="14">
                  <c:v>0.31307046867247235</c:v>
                </c:pt>
                <c:pt idx="15">
                  <c:v>0.37640556109784146</c:v>
                </c:pt>
                <c:pt idx="16">
                  <c:v>0.44987315452400928</c:v>
                </c:pt>
                <c:pt idx="17">
                  <c:v>0.53447381000803329</c:v>
                </c:pt>
                <c:pt idx="18">
                  <c:v>0.63116964228409855</c:v>
                </c:pt>
                <c:pt idx="19">
                  <c:v>0.74084754828131516</c:v>
                </c:pt>
                <c:pt idx="20">
                  <c:v>0.86427716020832501</c:v>
                </c:pt>
                <c:pt idx="21">
                  <c:v>1.0020641658316067</c:v>
                </c:pt>
                <c:pt idx="22">
                  <c:v>1.154600007323098</c:v>
                </c:pt>
                <c:pt idx="23">
                  <c:v>1.3220093647125213</c:v>
                </c:pt>
                <c:pt idx="24">
                  <c:v>1.5040972324026196</c:v>
                </c:pt>
                <c:pt idx="25">
                  <c:v>1.7002977847858922</c:v>
                </c:pt>
                <c:pt idx="26">
                  <c:v>1.9096275733288761</c:v>
                </c:pt>
                <c:pt idx="27">
                  <c:v>2.1306458734330334</c:v>
                </c:pt>
                <c:pt idx="28">
                  <c:v>2.3614251746039541</c:v>
                </c:pt>
                <c:pt idx="29">
                  <c:v>2.5995348523364346</c:v>
                </c:pt>
                <c:pt idx="30">
                  <c:v>2.84204094796885</c:v>
                </c:pt>
                <c:pt idx="31">
                  <c:v>3.085524692269241</c:v>
                </c:pt>
                <c:pt idx="32">
                  <c:v>3.3261219262288595</c:v>
                </c:pt>
                <c:pt idx="33">
                  <c:v>3.5595848951625251</c:v>
                </c:pt>
                <c:pt idx="34">
                  <c:v>3.7813670285666476</c:v>
                </c:pt>
                <c:pt idx="35">
                  <c:v>3.9867302905510225</c:v>
                </c:pt>
                <c:pt idx="36">
                  <c:v>4.1708735303544993</c:v>
                </c:pt>
                <c:pt idx="37">
                  <c:v>4.3290790294139807</c:v>
                </c:pt>
                <c:pt idx="38">
                  <c:v>4.4568731927502947</c:v>
                </c:pt>
                <c:pt idx="39">
                  <c:v>4.5501961396538286</c:v>
                </c:pt>
                <c:pt idx="40">
                  <c:v>4.6055738892248881</c:v>
                </c:pt>
                <c:pt idx="41">
                  <c:v>4.6202859889066117</c:v>
                </c:pt>
                <c:pt idx="42">
                  <c:v>4.5925208733444709</c:v>
                </c:pt>
                <c:pt idx="43">
                  <c:v>4.5215110316370906</c:v>
                </c:pt>
                <c:pt idx="44">
                  <c:v>4.4076402529830556</c:v>
                </c:pt>
                <c:pt idx="45">
                  <c:v>4.2525158432523611</c:v>
                </c:pt>
                <c:pt idx="46">
                  <c:v>4.0589997631034223</c:v>
                </c:pt>
                <c:pt idx="47">
                  <c:v>3.831194109815605</c:v>
                </c:pt>
                <c:pt idx="48">
                  <c:v>3.5743781998331561</c:v>
                </c:pt>
                <c:pt idx="49">
                  <c:v>3.2948966298662792</c:v>
                </c:pt>
                <c:pt idx="50">
                  <c:v>3.0000000000000102</c:v>
                </c:pt>
                <c:pt idx="51">
                  <c:v>2.6976423523845168</c:v>
                </c:pt>
                <c:pt idx="52">
                  <c:v>2.3962416813144212</c:v>
                </c:pt>
                <c:pt idx="53">
                  <c:v>2.1044119684167621</c:v>
                </c:pt>
                <c:pt idx="54">
                  <c:v>1.8306769587472331</c:v>
                </c:pt>
                <c:pt idx="55">
                  <c:v>1.583177202365045</c:v>
                </c:pt>
                <c:pt idx="56">
                  <c:v>1.3693826465519909</c:v>
                </c:pt>
                <c:pt idx="57">
                  <c:v>1.1958232113658116</c:v>
                </c:pt>
                <c:pt idx="58">
                  <c:v>1.067849286269982</c:v>
                </c:pt>
                <c:pt idx="59">
                  <c:v>0.98943295744142501</c:v>
                </c:pt>
                <c:pt idx="60">
                  <c:v>0.96301906251580338</c:v>
                </c:pt>
                <c:pt idx="61">
                  <c:v>0.98943295744142024</c:v>
                </c:pt>
                <c:pt idx="62">
                  <c:v>1.0678492862699724</c:v>
                </c:pt>
                <c:pt idx="63">
                  <c:v>1.1958232113657976</c:v>
                </c:pt>
                <c:pt idx="64">
                  <c:v>1.3693826465519732</c:v>
                </c:pt>
                <c:pt idx="65">
                  <c:v>1.5831772023650235</c:v>
                </c:pt>
                <c:pt idx="66">
                  <c:v>1.8306769587472091</c:v>
                </c:pt>
                <c:pt idx="67">
                  <c:v>2.1044119684167364</c:v>
                </c:pt>
                <c:pt idx="68">
                  <c:v>2.3962416813143936</c:v>
                </c:pt>
                <c:pt idx="69">
                  <c:v>2.6976423523844888</c:v>
                </c:pt>
                <c:pt idx="70">
                  <c:v>2.9999999999999827</c:v>
                </c:pt>
                <c:pt idx="71">
                  <c:v>3.294896629866253</c:v>
                </c:pt>
                <c:pt idx="72">
                  <c:v>3.5743781998331325</c:v>
                </c:pt>
                <c:pt idx="73">
                  <c:v>3.8311941098155828</c:v>
                </c:pt>
                <c:pt idx="74">
                  <c:v>4.0589997631034036</c:v>
                </c:pt>
                <c:pt idx="75">
                  <c:v>4.2525158432523451</c:v>
                </c:pt>
                <c:pt idx="76">
                  <c:v>4.4076402529830432</c:v>
                </c:pt>
                <c:pt idx="77">
                  <c:v>4.5215110316370817</c:v>
                </c:pt>
                <c:pt idx="78">
                  <c:v>4.5925208733444665</c:v>
                </c:pt>
                <c:pt idx="79">
                  <c:v>4.6202859889066108</c:v>
                </c:pt>
                <c:pt idx="80">
                  <c:v>4.6055738892248916</c:v>
                </c:pt>
                <c:pt idx="81">
                  <c:v>4.5501961396538357</c:v>
                </c:pt>
                <c:pt idx="82">
                  <c:v>4.4568731927503062</c:v>
                </c:pt>
                <c:pt idx="83">
                  <c:v>4.3290790294139949</c:v>
                </c:pt>
                <c:pt idx="84">
                  <c:v>4.1708735303545144</c:v>
                </c:pt>
                <c:pt idx="85">
                  <c:v>3.9867302905510411</c:v>
                </c:pt>
                <c:pt idx="86">
                  <c:v>3.7813670285666676</c:v>
                </c:pt>
                <c:pt idx="87">
                  <c:v>3.5595848951625464</c:v>
                </c:pt>
                <c:pt idx="88">
                  <c:v>3.3261219262288804</c:v>
                </c:pt>
                <c:pt idx="89">
                  <c:v>3.0855246922692641</c:v>
                </c:pt>
                <c:pt idx="90">
                  <c:v>2.8420409479688722</c:v>
                </c:pt>
                <c:pt idx="91">
                  <c:v>2.5995348523364568</c:v>
                </c:pt>
                <c:pt idx="92">
                  <c:v>2.3614251746039758</c:v>
                </c:pt>
                <c:pt idx="93">
                  <c:v>2.1306458734330547</c:v>
                </c:pt>
                <c:pt idx="94">
                  <c:v>1.9096275733288961</c:v>
                </c:pt>
                <c:pt idx="95">
                  <c:v>1.7002977847859102</c:v>
                </c:pt>
                <c:pt idx="96">
                  <c:v>1.5040972324026374</c:v>
                </c:pt>
                <c:pt idx="97">
                  <c:v>1.3220093647125379</c:v>
                </c:pt>
                <c:pt idx="98">
                  <c:v>1.1546000073231131</c:v>
                </c:pt>
                <c:pt idx="99">
                  <c:v>1.0020641658316205</c:v>
                </c:pt>
                <c:pt idx="100">
                  <c:v>0.86427716020833711</c:v>
                </c:pt>
                <c:pt idx="101">
                  <c:v>0.74084754828132593</c:v>
                </c:pt>
                <c:pt idx="102">
                  <c:v>0.63116964228410777</c:v>
                </c:pt>
                <c:pt idx="103">
                  <c:v>0.53447381000804106</c:v>
                </c:pt>
                <c:pt idx="104">
                  <c:v>0.44987315452401633</c:v>
                </c:pt>
                <c:pt idx="105">
                  <c:v>0.37640556109784767</c:v>
                </c:pt>
                <c:pt idx="106">
                  <c:v>0.31307046867247756</c:v>
                </c:pt>
                <c:pt idx="107">
                  <c:v>0.25886005269188656</c:v>
                </c:pt>
                <c:pt idx="108">
                  <c:v>0.21278478728365707</c:v>
                </c:pt>
                <c:pt idx="109">
                  <c:v>0.17389358334787866</c:v>
                </c:pt>
                <c:pt idx="110">
                  <c:v>0.14128887406998392</c:v>
                </c:pt>
                <c:pt idx="111">
                  <c:v>0.11413714295617805</c:v>
                </c:pt>
                <c:pt idx="112">
                  <c:v>9.1675466143231341E-2</c:v>
                </c:pt>
                <c:pt idx="113">
                  <c:v>7.321467648391819E-2</c:v>
                </c:pt>
                <c:pt idx="114">
                  <c:v>5.8139758671457806E-2</c:v>
                </c:pt>
                <c:pt idx="115">
                  <c:v>4.5908059664216266E-2</c:v>
                </c:pt>
                <c:pt idx="116">
                  <c:v>3.6045853958187733E-2</c:v>
                </c:pt>
                <c:pt idx="117">
                  <c:v>2.814374534846727E-2</c:v>
                </c:pt>
                <c:pt idx="118">
                  <c:v>2.1851321458314369E-2</c:v>
                </c:pt>
                <c:pt idx="119">
                  <c:v>1.6871409303782798E-2</c:v>
                </c:pt>
                <c:pt idx="120">
                  <c:v>1.2954213328212975E-2</c:v>
                </c:pt>
              </c:numCache>
            </c:numRef>
          </c:val>
        </c:ser>
        <c:ser>
          <c:idx val="61"/>
          <c:order val="61"/>
          <c:val>
            <c:numRef>
              <c:f>三圍函數2!$BK$2:$BK$122</c:f>
              <c:numCache>
                <c:formatCode>General</c:formatCode>
                <c:ptCount val="121"/>
                <c:pt idx="0">
                  <c:v>1.3678781556768717E-2</c:v>
                </c:pt>
                <c:pt idx="1">
                  <c:v>1.7816238094690143E-2</c:v>
                </c:pt>
                <c:pt idx="2">
                  <c:v>2.3076613869587655E-2</c:v>
                </c:pt>
                <c:pt idx="3">
                  <c:v>2.972402074427646E-2</c:v>
                </c:pt>
                <c:pt idx="4">
                  <c:v>3.8072722463854181E-2</c:v>
                </c:pt>
                <c:pt idx="5">
                  <c:v>4.8493361215778852E-2</c:v>
                </c:pt>
                <c:pt idx="6">
                  <c:v>6.1419068566991343E-2</c:v>
                </c:pt>
                <c:pt idx="7">
                  <c:v>7.735116489684947E-2</c:v>
                </c:pt>
                <c:pt idx="8">
                  <c:v>9.6864080881606973E-2</c:v>
                </c:pt>
                <c:pt idx="9">
                  <c:v>0.12060906271505453</c:v>
                </c:pt>
                <c:pt idx="10">
                  <c:v>0.14931615359053016</c:v>
                </c:pt>
                <c:pt idx="11">
                  <c:v>0.18379388257889545</c:v>
                </c:pt>
                <c:pt idx="12">
                  <c:v>0.22492604445225442</c:v>
                </c:pt>
                <c:pt idx="13">
                  <c:v>0.27366492708917428</c:v>
                </c:pt>
                <c:pt idx="14">
                  <c:v>0.33102034428542343</c:v>
                </c:pt>
                <c:pt idx="15">
                  <c:v>0.39804386870173053</c:v>
                </c:pt>
                <c:pt idx="16">
                  <c:v>0.47580773960691536</c:v>
                </c:pt>
                <c:pt idx="17">
                  <c:v>0.5653780493892786</c:v>
                </c:pt>
                <c:pt idx="18">
                  <c:v>0.66778199624095169</c:v>
                </c:pt>
                <c:pt idx="19">
                  <c:v>0.78396923029599508</c:v>
                </c:pt>
                <c:pt idx="20">
                  <c:v>0.91476761597589973</c:v>
                </c:pt>
                <c:pt idx="21">
                  <c:v>1.0608340796260376</c:v>
                </c:pt>
                <c:pt idx="22">
                  <c:v>1.2226015994911315</c:v>
                </c:pt>
                <c:pt idx="23">
                  <c:v>1.400223810588447</c:v>
                </c:pt>
                <c:pt idx="24">
                  <c:v>1.5935191210428858</c:v>
                </c:pt>
                <c:pt idx="25">
                  <c:v>1.8019166451989561</c:v>
                </c:pt>
                <c:pt idx="26">
                  <c:v>2.0244066245560597</c:v>
                </c:pt>
                <c:pt idx="27">
                  <c:v>2.2594982996429893</c:v>
                </c:pt>
                <c:pt idx="28">
                  <c:v>2.5051883824269421</c:v>
                </c:pt>
                <c:pt idx="29">
                  <c:v>2.7589433285396643</c:v>
                </c:pt>
                <c:pt idx="30">
                  <c:v>3.017698493370959</c:v>
                </c:pt>
                <c:pt idx="31">
                  <c:v>3.2778769534340424</c:v>
                </c:pt>
                <c:pt idx="32">
                  <c:v>3.5354302700896625</c:v>
                </c:pt>
                <c:pt idx="33">
                  <c:v>3.7859027631428206</c:v>
                </c:pt>
                <c:pt idx="34">
                  <c:v>4.0245199561403577</c:v>
                </c:pt>
                <c:pt idx="35">
                  <c:v>4.2463007767015473</c:v>
                </c:pt>
                <c:pt idx="36">
                  <c:v>4.4461918819642525</c:v>
                </c:pt>
                <c:pt idx="37">
                  <c:v>4.6192211836171211</c:v>
                </c:pt>
                <c:pt idx="38">
                  <c:v>4.7606663341797892</c:v>
                </c:pt>
                <c:pt idx="39">
                  <c:v>4.8662326813895014</c:v>
                </c:pt>
                <c:pt idx="40">
                  <c:v>4.9322340821235215</c:v>
                </c:pt>
                <c:pt idx="41">
                  <c:v>4.9557690739290541</c:v>
                </c:pt>
                <c:pt idx="42">
                  <c:v>4.9348843094168569</c:v>
                </c:pt>
                <c:pt idx="43">
                  <c:v>4.8687169348295711</c:v>
                </c:pt>
                <c:pt idx="44">
                  <c:v>4.7576077913556079</c:v>
                </c:pt>
                <c:pt idx="45">
                  <c:v>4.6031779672472952</c:v>
                </c:pt>
                <c:pt idx="46">
                  <c:v>4.4083623359242852</c:v>
                </c:pt>
                <c:pt idx="47">
                  <c:v>4.1773952569378201</c:v>
                </c:pt>
                <c:pt idx="48">
                  <c:v>3.9157455403776957</c:v>
                </c:pt>
                <c:pt idx="49">
                  <c:v>3.6300000000000101</c:v>
                </c:pt>
                <c:pt idx="50">
                  <c:v>3.3276973397629916</c:v>
                </c:pt>
                <c:pt idx="51">
                  <c:v>3.0171166063465287</c:v>
                </c:pt>
                <c:pt idx="52">
                  <c:v>2.7070268575474352</c:v>
                </c:pt>
                <c:pt idx="53">
                  <c:v>2.4064068998748476</c:v>
                </c:pt>
                <c:pt idx="54">
                  <c:v>2.1241458000483857</c:v>
                </c:pt>
                <c:pt idx="55">
                  <c:v>1.8687362509724728</c:v>
                </c:pt>
                <c:pt idx="56">
                  <c:v>1.6479736734035686</c:v>
                </c:pt>
                <c:pt idx="57">
                  <c:v>1.4686740916945593</c:v>
                </c:pt>
                <c:pt idx="58">
                  <c:v>1.3364233047224843</c:v>
                </c:pt>
                <c:pt idx="59">
                  <c:v>1.2553686910456825</c:v>
                </c:pt>
                <c:pt idx="60">
                  <c:v>1.2280631913522109</c:v>
                </c:pt>
                <c:pt idx="61">
                  <c:v>1.2553686910456776</c:v>
                </c:pt>
                <c:pt idx="62">
                  <c:v>1.3364233047224745</c:v>
                </c:pt>
                <c:pt idx="63">
                  <c:v>1.4686740916945447</c:v>
                </c:pt>
                <c:pt idx="64">
                  <c:v>1.6479736734035502</c:v>
                </c:pt>
                <c:pt idx="65">
                  <c:v>1.8687362509724506</c:v>
                </c:pt>
                <c:pt idx="66">
                  <c:v>2.1241458000483608</c:v>
                </c:pt>
                <c:pt idx="67">
                  <c:v>2.4064068998748218</c:v>
                </c:pt>
                <c:pt idx="68">
                  <c:v>2.7070268575474072</c:v>
                </c:pt>
                <c:pt idx="69">
                  <c:v>3.0171166063464998</c:v>
                </c:pt>
                <c:pt idx="70">
                  <c:v>3.3276973397629637</c:v>
                </c:pt>
                <c:pt idx="71">
                  <c:v>3.629999999999983</c:v>
                </c:pt>
                <c:pt idx="72">
                  <c:v>3.9157455403776695</c:v>
                </c:pt>
                <c:pt idx="73">
                  <c:v>4.177395256937797</c:v>
                </c:pt>
                <c:pt idx="74">
                  <c:v>4.4083623359242656</c:v>
                </c:pt>
                <c:pt idx="75">
                  <c:v>4.6031779672472792</c:v>
                </c:pt>
                <c:pt idx="76">
                  <c:v>4.7576077913555963</c:v>
                </c:pt>
                <c:pt idx="77">
                  <c:v>4.8687169348295631</c:v>
                </c:pt>
                <c:pt idx="78">
                  <c:v>4.9348843094168533</c:v>
                </c:pt>
                <c:pt idx="79">
                  <c:v>4.9557690739290559</c:v>
                </c:pt>
                <c:pt idx="80">
                  <c:v>4.932234082123526</c:v>
                </c:pt>
                <c:pt idx="81">
                  <c:v>4.8662326813895103</c:v>
                </c:pt>
                <c:pt idx="82">
                  <c:v>4.7606663341798008</c:v>
                </c:pt>
                <c:pt idx="83">
                  <c:v>4.6192211836171353</c:v>
                </c:pt>
                <c:pt idx="84">
                  <c:v>4.4461918819642694</c:v>
                </c:pt>
                <c:pt idx="85">
                  <c:v>4.2463007767015668</c:v>
                </c:pt>
                <c:pt idx="86">
                  <c:v>4.0245199561403782</c:v>
                </c:pt>
                <c:pt idx="87">
                  <c:v>3.7859027631428428</c:v>
                </c:pt>
                <c:pt idx="88">
                  <c:v>3.5354302700896874</c:v>
                </c:pt>
                <c:pt idx="89">
                  <c:v>3.2778769534340668</c:v>
                </c:pt>
                <c:pt idx="90">
                  <c:v>3.0176984933709821</c:v>
                </c:pt>
                <c:pt idx="91">
                  <c:v>2.7589433285396883</c:v>
                </c:pt>
                <c:pt idx="92">
                  <c:v>2.5051883824269661</c:v>
                </c:pt>
                <c:pt idx="93">
                  <c:v>2.2594982996430124</c:v>
                </c:pt>
                <c:pt idx="94">
                  <c:v>2.024406624556081</c:v>
                </c:pt>
                <c:pt idx="95">
                  <c:v>1.8019166451989752</c:v>
                </c:pt>
                <c:pt idx="96">
                  <c:v>1.5935191210429049</c:v>
                </c:pt>
                <c:pt idx="97">
                  <c:v>1.4002238105884646</c:v>
                </c:pt>
                <c:pt idx="98">
                  <c:v>1.222601599491147</c:v>
                </c:pt>
                <c:pt idx="99">
                  <c:v>1.060834079626052</c:v>
                </c:pt>
                <c:pt idx="100">
                  <c:v>0.9147676159759125</c:v>
                </c:pt>
                <c:pt idx="101">
                  <c:v>0.7839692302960064</c:v>
                </c:pt>
                <c:pt idx="102">
                  <c:v>0.66778199624096157</c:v>
                </c:pt>
                <c:pt idx="103">
                  <c:v>0.56537804938928693</c:v>
                </c:pt>
                <c:pt idx="104">
                  <c:v>0.4758077396069228</c:v>
                </c:pt>
                <c:pt idx="105">
                  <c:v>0.39804386870173708</c:v>
                </c:pt>
                <c:pt idx="106">
                  <c:v>0.33102034428542887</c:v>
                </c:pt>
                <c:pt idx="107">
                  <c:v>0.27366492708917889</c:v>
                </c:pt>
                <c:pt idx="108">
                  <c:v>0.22492604445225839</c:v>
                </c:pt>
                <c:pt idx="109">
                  <c:v>0.18379388257889873</c:v>
                </c:pt>
                <c:pt idx="110">
                  <c:v>0.14931615359053294</c:v>
                </c:pt>
                <c:pt idx="111">
                  <c:v>0.12060906271505691</c:v>
                </c:pt>
                <c:pt idx="112">
                  <c:v>9.6864080881608888E-2</c:v>
                </c:pt>
                <c:pt idx="113">
                  <c:v>7.735116489685101E-2</c:v>
                </c:pt>
                <c:pt idx="114">
                  <c:v>6.1419068566992627E-2</c:v>
                </c:pt>
                <c:pt idx="115">
                  <c:v>4.8493361215779907E-2</c:v>
                </c:pt>
                <c:pt idx="116">
                  <c:v>3.807272246385502E-2</c:v>
                </c:pt>
                <c:pt idx="117">
                  <c:v>2.9724020744277109E-2</c:v>
                </c:pt>
                <c:pt idx="118">
                  <c:v>2.3076613869588165E-2</c:v>
                </c:pt>
                <c:pt idx="119">
                  <c:v>1.7816238094690535E-2</c:v>
                </c:pt>
                <c:pt idx="120">
                  <c:v>1.3678781556769042E-2</c:v>
                </c:pt>
              </c:numCache>
            </c:numRef>
          </c:val>
        </c:ser>
        <c:ser>
          <c:idx val="62"/>
          <c:order val="62"/>
          <c:val>
            <c:numRef>
              <c:f>三圍函數2!$BL$2:$BL$122</c:f>
              <c:numCache>
                <c:formatCode>General</c:formatCode>
                <c:ptCount val="121"/>
                <c:pt idx="0">
                  <c:v>1.4518876936069866E-2</c:v>
                </c:pt>
                <c:pt idx="1">
                  <c:v>1.8911782355563272E-2</c:v>
                </c:pt>
                <c:pt idx="2">
                  <c:v>2.4497454588881935E-2</c:v>
                </c:pt>
                <c:pt idx="3">
                  <c:v>3.1556625037436496E-2</c:v>
                </c:pt>
                <c:pt idx="4">
                  <c:v>4.0423401251626197E-2</c:v>
                </c:pt>
                <c:pt idx="5">
                  <c:v>5.1491918413228775E-2</c:v>
                </c:pt>
                <c:pt idx="6">
                  <c:v>6.5222877913288499E-2</c:v>
                </c:pt>
                <c:pt idx="7">
                  <c:v>8.2149660471290215E-2</c:v>
                </c:pt>
                <c:pt idx="8">
                  <c:v>0.10288362635492927</c:v>
                </c:pt>
                <c:pt idx="9">
                  <c:v>0.12811813890927568</c:v>
                </c:pt>
                <c:pt idx="10">
                  <c:v>0.15863077403412706</c:v>
                </c:pt>
                <c:pt idx="11">
                  <c:v>0.19528311280320759</c:v>
                </c:pt>
                <c:pt idx="12">
                  <c:v>0.23901746348306016</c:v>
                </c:pt>
                <c:pt idx="13">
                  <c:v>0.29084983004799791</c:v>
                </c:pt>
                <c:pt idx="14">
                  <c:v>0.35185844477021627</c:v>
                </c:pt>
                <c:pt idx="15">
                  <c:v>0.4231672206639312</c:v>
                </c:pt>
                <c:pt idx="16">
                  <c:v>0.50592356322434706</c:v>
                </c:pt>
                <c:pt idx="17">
                  <c:v>0.60127011679393016</c:v>
                </c:pt>
                <c:pt idx="18">
                  <c:v>0.71031021405214256</c:v>
                </c:pt>
                <c:pt idx="19">
                  <c:v>0.83406705006923865</c:v>
                </c:pt>
                <c:pt idx="20">
                  <c:v>0.97343691424769863</c:v>
                </c:pt>
                <c:pt idx="21">
                  <c:v>1.1291371793424512</c:v>
                </c:pt>
                <c:pt idx="22">
                  <c:v>1.3016501569108943</c:v>
                </c:pt>
                <c:pt idx="23">
                  <c:v>1.4911643681565576</c:v>
                </c:pt>
                <c:pt idx="24">
                  <c:v>1.6975152281041881</c:v>
                </c:pt>
                <c:pt idx="25">
                  <c:v>1.9201275743103616</c:v>
                </c:pt>
                <c:pt idx="26">
                  <c:v>2.15796285954496</c:v>
                </c:pt>
                <c:pt idx="27">
                  <c:v>2.4094741386873886</c:v>
                </c:pt>
                <c:pt idx="28">
                  <c:v>2.6725721796994746</c:v>
                </c:pt>
                <c:pt idx="29">
                  <c:v>2.9446060839405419</c:v>
                </c:pt>
                <c:pt idx="30">
                  <c:v>3.2223616824797707</c:v>
                </c:pt>
                <c:pt idx="31">
                  <c:v>3.5020806585672801</c:v>
                </c:pt>
                <c:pt idx="32">
                  <c:v>3.7795028168599312</c:v>
                </c:pt>
                <c:pt idx="33">
                  <c:v>4.0499331734349404</c:v>
                </c:pt>
                <c:pt idx="34">
                  <c:v>4.3083345865741158</c:v>
                </c:pt>
                <c:pt idx="35">
                  <c:v>4.5494455112302825</c:v>
                </c:pt>
                <c:pt idx="36">
                  <c:v>4.7679211800549304</c:v>
                </c:pt>
                <c:pt idx="37">
                  <c:v>4.9584951460885032</c:v>
                </c:pt>
                <c:pt idx="38">
                  <c:v>5.1161567354262472</c:v>
                </c:pt>
                <c:pt idx="39">
                  <c:v>5.2363386317377785</c:v>
                </c:pt>
                <c:pt idx="40">
                  <c:v>5.3151076343539225</c:v>
                </c:pt>
                <c:pt idx="41">
                  <c:v>5.3493506850986865</c:v>
                </c:pt>
                <c:pt idx="42">
                  <c:v>5.3369476290742401</c:v>
                </c:pt>
                <c:pt idx="43">
                  <c:v>5.2769219334683033</c:v>
                </c:pt>
                <c:pt idx="44">
                  <c:v>5.1695607915571644</c:v>
                </c:pt>
                <c:pt idx="45">
                  <c:v>5.0164967193589005</c:v>
                </c:pt>
                <c:pt idx="46">
                  <c:v>4.8207439157538881</c:v>
                </c:pt>
                <c:pt idx="47">
                  <c:v>4.5866842791868034</c:v>
                </c:pt>
                <c:pt idx="48">
                  <c:v>4.3200000000000092</c:v>
                </c:pt>
                <c:pt idx="49">
                  <c:v>4.0275519916646285</c:v>
                </c:pt>
                <c:pt idx="50">
                  <c:v>3.7172059746280515</c:v>
                </c:pt>
                <c:pt idx="51">
                  <c:v>3.3976106500418761</c:v>
                </c:pt>
                <c:pt idx="52">
                  <c:v>3.0779349505636389</c:v>
                </c:pt>
                <c:pt idx="53">
                  <c:v>2.7675736804957549</c:v>
                </c:pt>
                <c:pt idx="54">
                  <c:v>2.4758328118858461</c:v>
                </c:pt>
                <c:pt idx="55">
                  <c:v>2.2116071565169415</c:v>
                </c:pt>
                <c:pt idx="56">
                  <c:v>1.9830639806437842</c:v>
                </c:pt>
                <c:pt idx="57">
                  <c:v>1.7973462977627095</c:v>
                </c:pt>
                <c:pt idx="58">
                  <c:v>1.6603090318541127</c:v>
                </c:pt>
                <c:pt idx="59">
                  <c:v>1.5762999995089886</c:v>
                </c:pt>
                <c:pt idx="60">
                  <c:v>1.5479957677251641</c:v>
                </c:pt>
                <c:pt idx="61">
                  <c:v>1.5762999995089837</c:v>
                </c:pt>
                <c:pt idx="62">
                  <c:v>1.6603090318541025</c:v>
                </c:pt>
                <c:pt idx="63">
                  <c:v>1.7973462977626948</c:v>
                </c:pt>
                <c:pt idx="64">
                  <c:v>1.9830639806437655</c:v>
                </c:pt>
                <c:pt idx="65">
                  <c:v>2.2116071565169189</c:v>
                </c:pt>
                <c:pt idx="66">
                  <c:v>2.4758328118858208</c:v>
                </c:pt>
                <c:pt idx="67">
                  <c:v>2.7675736804957269</c:v>
                </c:pt>
                <c:pt idx="68">
                  <c:v>3.0779349505636096</c:v>
                </c:pt>
                <c:pt idx="69">
                  <c:v>3.3976106500418473</c:v>
                </c:pt>
                <c:pt idx="70">
                  <c:v>3.7172059746280222</c:v>
                </c:pt>
                <c:pt idx="71">
                  <c:v>4.027551991664601</c:v>
                </c:pt>
                <c:pt idx="72">
                  <c:v>4.3199999999999843</c:v>
                </c:pt>
                <c:pt idx="73">
                  <c:v>4.5866842791867803</c:v>
                </c:pt>
                <c:pt idx="74">
                  <c:v>4.8207439157538676</c:v>
                </c:pt>
                <c:pt idx="75">
                  <c:v>5.0164967193588845</c:v>
                </c:pt>
                <c:pt idx="76">
                  <c:v>5.1695607915571529</c:v>
                </c:pt>
                <c:pt idx="77">
                  <c:v>5.2769219334682953</c:v>
                </c:pt>
                <c:pt idx="78">
                  <c:v>5.3369476290742366</c:v>
                </c:pt>
                <c:pt idx="79">
                  <c:v>5.3493506850986874</c:v>
                </c:pt>
                <c:pt idx="80">
                  <c:v>5.3151076343539261</c:v>
                </c:pt>
                <c:pt idx="81">
                  <c:v>5.2363386317377874</c:v>
                </c:pt>
                <c:pt idx="82">
                  <c:v>5.1161567354262605</c:v>
                </c:pt>
                <c:pt idx="83">
                  <c:v>4.9584951460885192</c:v>
                </c:pt>
                <c:pt idx="84">
                  <c:v>4.7679211800549499</c:v>
                </c:pt>
                <c:pt idx="85">
                  <c:v>4.5494455112303047</c:v>
                </c:pt>
                <c:pt idx="86">
                  <c:v>4.308334586574138</c:v>
                </c:pt>
                <c:pt idx="87">
                  <c:v>4.0499331734349644</c:v>
                </c:pt>
                <c:pt idx="88">
                  <c:v>3.779502816859956</c:v>
                </c:pt>
                <c:pt idx="89">
                  <c:v>3.5020806585673059</c:v>
                </c:pt>
                <c:pt idx="90">
                  <c:v>3.222361682479796</c:v>
                </c:pt>
                <c:pt idx="91">
                  <c:v>2.9446060839405668</c:v>
                </c:pt>
                <c:pt idx="92">
                  <c:v>2.6725721796994995</c:v>
                </c:pt>
                <c:pt idx="93">
                  <c:v>2.4094741386874126</c:v>
                </c:pt>
                <c:pt idx="94">
                  <c:v>2.1579628595449827</c:v>
                </c:pt>
                <c:pt idx="95">
                  <c:v>1.9201275743103823</c:v>
                </c:pt>
                <c:pt idx="96">
                  <c:v>1.6975152281042085</c:v>
                </c:pt>
                <c:pt idx="97">
                  <c:v>1.4911643681565763</c:v>
                </c:pt>
                <c:pt idx="98">
                  <c:v>1.3016501569109113</c:v>
                </c:pt>
                <c:pt idx="99">
                  <c:v>1.1291371793424665</c:v>
                </c:pt>
                <c:pt idx="100">
                  <c:v>0.97343691424771228</c:v>
                </c:pt>
                <c:pt idx="101">
                  <c:v>0.83406705006925064</c:v>
                </c:pt>
                <c:pt idx="102">
                  <c:v>0.71031021405215289</c:v>
                </c:pt>
                <c:pt idx="103">
                  <c:v>0.60127011679393894</c:v>
                </c:pt>
                <c:pt idx="104">
                  <c:v>0.50592356322435494</c:v>
                </c:pt>
                <c:pt idx="105">
                  <c:v>0.42316722066393814</c:v>
                </c:pt>
                <c:pt idx="106">
                  <c:v>0.3518584447702221</c:v>
                </c:pt>
                <c:pt idx="107">
                  <c:v>0.2908498300480028</c:v>
                </c:pt>
                <c:pt idx="108">
                  <c:v>0.23901746348306438</c:v>
                </c:pt>
                <c:pt idx="109">
                  <c:v>0.19528311280321109</c:v>
                </c:pt>
                <c:pt idx="110">
                  <c:v>0.15863077403413003</c:v>
                </c:pt>
                <c:pt idx="111">
                  <c:v>0.12811813890927817</c:v>
                </c:pt>
                <c:pt idx="112">
                  <c:v>0.10288362635493131</c:v>
                </c:pt>
                <c:pt idx="113">
                  <c:v>8.2149660471291838E-2</c:v>
                </c:pt>
                <c:pt idx="114">
                  <c:v>6.5222877913289859E-2</c:v>
                </c:pt>
                <c:pt idx="115">
                  <c:v>5.1491918413229899E-2</c:v>
                </c:pt>
                <c:pt idx="116">
                  <c:v>4.0423401251627071E-2</c:v>
                </c:pt>
                <c:pt idx="117">
                  <c:v>3.1556625037437183E-2</c:v>
                </c:pt>
                <c:pt idx="118">
                  <c:v>2.4497454588882476E-2</c:v>
                </c:pt>
                <c:pt idx="119">
                  <c:v>1.8911782355563688E-2</c:v>
                </c:pt>
                <c:pt idx="120">
                  <c:v>1.4518876936070209E-2</c:v>
                </c:pt>
              </c:numCache>
            </c:numRef>
          </c:val>
        </c:ser>
        <c:ser>
          <c:idx val="63"/>
          <c:order val="63"/>
          <c:val>
            <c:numRef>
              <c:f>三圍函數2!$BM$2:$BM$122</c:f>
              <c:numCache>
                <c:formatCode>General</c:formatCode>
                <c:ptCount val="121"/>
                <c:pt idx="0">
                  <c:v>1.5490569384523997E-2</c:v>
                </c:pt>
                <c:pt idx="1">
                  <c:v>2.0179025750764159E-2</c:v>
                </c:pt>
                <c:pt idx="2">
                  <c:v>2.6141095085265076E-2</c:v>
                </c:pt>
                <c:pt idx="3">
                  <c:v>3.3676757591291011E-2</c:v>
                </c:pt>
                <c:pt idx="4">
                  <c:v>4.3143108310271933E-2</c:v>
                </c:pt>
                <c:pt idx="5">
                  <c:v>5.496150284801999E-2</c:v>
                </c:pt>
                <c:pt idx="6">
                  <c:v>6.9624593978101085E-2</c:v>
                </c:pt>
                <c:pt idx="7">
                  <c:v>8.7702927380712184E-2</c:v>
                </c:pt>
                <c:pt idx="8">
                  <c:v>0.10985068488891046</c:v>
                </c:pt>
                <c:pt idx="9">
                  <c:v>0.13681008207821546</c:v>
                </c:pt>
                <c:pt idx="10">
                  <c:v>0.16941384835352069</c:v>
                </c:pt>
                <c:pt idx="11">
                  <c:v>0.2085851475340193</c:v>
                </c:pt>
                <c:pt idx="12">
                  <c:v>0.25533424209731903</c:v>
                </c:pt>
                <c:pt idx="13">
                  <c:v>0.31075117244432904</c:v>
                </c:pt>
                <c:pt idx="14">
                  <c:v>0.37599372216267157</c:v>
                </c:pt>
                <c:pt idx="15">
                  <c:v>0.45226997989758916</c:v>
                </c:pt>
                <c:pt idx="16">
                  <c:v>0.5408148963452537</c:v>
                </c:pt>
                <c:pt idx="17">
                  <c:v>0.64286037829387233</c:v>
                </c:pt>
                <c:pt idx="18">
                  <c:v>0.75959866595843906</c:v>
                </c:pt>
                <c:pt idx="19">
                  <c:v>0.89213900780687427</c:v>
                </c:pt>
                <c:pt idx="20">
                  <c:v>1.0414579778262272</c:v>
                </c:pt>
                <c:pt idx="21">
                  <c:v>1.2083441685309178</c:v>
                </c:pt>
                <c:pt idx="22">
                  <c:v>1.3933384287410462</c:v>
                </c:pt>
                <c:pt idx="23">
                  <c:v>1.5966712825573806</c:v>
                </c:pt>
                <c:pt idx="24">
                  <c:v>1.818199643743645</c:v>
                </c:pt>
                <c:pt idx="25">
                  <c:v>2.0573454013105925</c:v>
                </c:pt>
                <c:pt idx="26">
                  <c:v>2.3130388663543671</c:v>
                </c:pt>
                <c:pt idx="27">
                  <c:v>2.5836704027366326</c:v>
                </c:pt>
                <c:pt idx="28">
                  <c:v>2.8670537791182356</c:v>
                </c:pt>
                <c:pt idx="29">
                  <c:v>3.160404842046316</c:v>
                </c:pt>
                <c:pt idx="30">
                  <c:v>3.4603389875173867</c:v>
                </c:pt>
                <c:pt idx="31">
                  <c:v>3.7628905762356664</c:v>
                </c:pt>
                <c:pt idx="32">
                  <c:v>4.0635568793893597</c:v>
                </c:pt>
                <c:pt idx="33">
                  <c:v>4.3573683528481668</c:v>
                </c:pt>
                <c:pt idx="34">
                  <c:v>4.6389860281654558</c:v>
                </c:pt>
                <c:pt idx="35">
                  <c:v>4.9028256044439216</c:v>
                </c:pt>
                <c:pt idx="36">
                  <c:v>5.143206468348513</c:v>
                </c:pt>
                <c:pt idx="37">
                  <c:v>5.3545224187836755</c:v>
                </c:pt>
                <c:pt idx="38">
                  <c:v>5.5314294008261822</c:v>
                </c:pt>
                <c:pt idx="39">
                  <c:v>5.669044144570937</c:v>
                </c:pt>
                <c:pt idx="40">
                  <c:v>5.7631463497511106</c:v>
                </c:pt>
                <c:pt idx="41">
                  <c:v>5.8103760490596565</c:v>
                </c:pt>
                <c:pt idx="42">
                  <c:v>5.8084171101064754</c:v>
                </c:pt>
                <c:pt idx="43">
                  <c:v>5.7561575746969478</c:v>
                </c:pt>
                <c:pt idx="44">
                  <c:v>5.6538177435740913</c:v>
                </c:pt>
                <c:pt idx="45">
                  <c:v>5.5030376300744459</c:v>
                </c:pt>
                <c:pt idx="46">
                  <c:v>5.3069166337975018</c:v>
                </c:pt>
                <c:pt idx="47">
                  <c:v>5.0700000000000083</c:v>
                </c:pt>
                <c:pt idx="48">
                  <c:v>4.7982087735722612</c:v>
                </c:pt>
                <c:pt idx="49">
                  <c:v>4.4987124378017187</c:v>
                </c:pt>
                <c:pt idx="50">
                  <c:v>4.1797461290132318</c:v>
                </c:pt>
                <c:pt idx="51">
                  <c:v>3.8503770975150178</c:v>
                </c:pt>
                <c:pt idx="52">
                  <c:v>3.5202277875662005</c:v>
                </c:pt>
                <c:pt idx="53">
                  <c:v>3.1991653739551369</c:v>
                </c:pt>
                <c:pt idx="54">
                  <c:v>2.8969696655566781</c:v>
                </c:pt>
                <c:pt idx="55">
                  <c:v>2.6229928286454305</c:v>
                </c:pt>
                <c:pt idx="56">
                  <c:v>2.3858252830169446</c:v>
                </c:pt>
                <c:pt idx="57">
                  <c:v>2.1929823055326709</c:v>
                </c:pt>
                <c:pt idx="58">
                  <c:v>2.0506253036826667</c:v>
                </c:pt>
                <c:pt idx="59">
                  <c:v>1.9633304067480364</c:v>
                </c:pt>
                <c:pt idx="60">
                  <c:v>1.9339150208473839</c:v>
                </c:pt>
                <c:pt idx="61">
                  <c:v>1.9633304067480313</c:v>
                </c:pt>
                <c:pt idx="62">
                  <c:v>2.0506253036826565</c:v>
                </c:pt>
                <c:pt idx="63">
                  <c:v>2.1929823055326563</c:v>
                </c:pt>
                <c:pt idx="64">
                  <c:v>2.3858252830169246</c:v>
                </c:pt>
                <c:pt idx="65">
                  <c:v>2.6229928286454069</c:v>
                </c:pt>
                <c:pt idx="66">
                  <c:v>2.8969696655566515</c:v>
                </c:pt>
                <c:pt idx="67">
                  <c:v>3.1991653739551085</c:v>
                </c:pt>
                <c:pt idx="68">
                  <c:v>3.5202277875661707</c:v>
                </c:pt>
                <c:pt idx="69">
                  <c:v>3.8503770975149871</c:v>
                </c:pt>
                <c:pt idx="70">
                  <c:v>4.1797461290132016</c:v>
                </c:pt>
                <c:pt idx="71">
                  <c:v>4.4987124378016903</c:v>
                </c:pt>
                <c:pt idx="72">
                  <c:v>4.7982087735722345</c:v>
                </c:pt>
                <c:pt idx="73">
                  <c:v>5.0699999999999843</c:v>
                </c:pt>
                <c:pt idx="74">
                  <c:v>5.3069166337974822</c:v>
                </c:pt>
                <c:pt idx="75">
                  <c:v>5.503037630074429</c:v>
                </c:pt>
                <c:pt idx="76">
                  <c:v>5.6538177435740806</c:v>
                </c:pt>
                <c:pt idx="77">
                  <c:v>5.7561575746969407</c:v>
                </c:pt>
                <c:pt idx="78">
                  <c:v>5.8084171101064728</c:v>
                </c:pt>
                <c:pt idx="79">
                  <c:v>5.8103760490596592</c:v>
                </c:pt>
                <c:pt idx="80">
                  <c:v>5.7631463497511159</c:v>
                </c:pt>
                <c:pt idx="81">
                  <c:v>5.6690441445709494</c:v>
                </c:pt>
                <c:pt idx="82">
                  <c:v>5.5314294008261964</c:v>
                </c:pt>
                <c:pt idx="83">
                  <c:v>5.3545224187836933</c:v>
                </c:pt>
                <c:pt idx="84">
                  <c:v>5.1432064683485335</c:v>
                </c:pt>
                <c:pt idx="85">
                  <c:v>4.9028256044439447</c:v>
                </c:pt>
                <c:pt idx="86">
                  <c:v>4.6389860281654807</c:v>
                </c:pt>
                <c:pt idx="87">
                  <c:v>4.3573683528481935</c:v>
                </c:pt>
                <c:pt idx="88">
                  <c:v>4.0635568793893873</c:v>
                </c:pt>
                <c:pt idx="89">
                  <c:v>3.7628905762356952</c:v>
                </c:pt>
                <c:pt idx="90">
                  <c:v>3.4603389875174146</c:v>
                </c:pt>
                <c:pt idx="91">
                  <c:v>3.1604048420463435</c:v>
                </c:pt>
                <c:pt idx="92">
                  <c:v>2.8670537791182622</c:v>
                </c:pt>
                <c:pt idx="93">
                  <c:v>2.5836704027366588</c:v>
                </c:pt>
                <c:pt idx="94">
                  <c:v>2.3130388663543915</c:v>
                </c:pt>
                <c:pt idx="95">
                  <c:v>2.0573454013106147</c:v>
                </c:pt>
                <c:pt idx="96">
                  <c:v>1.8181996437436667</c:v>
                </c:pt>
                <c:pt idx="97">
                  <c:v>1.5966712825574008</c:v>
                </c:pt>
                <c:pt idx="98">
                  <c:v>1.3933384287410646</c:v>
                </c:pt>
                <c:pt idx="99">
                  <c:v>1.2083441685309342</c:v>
                </c:pt>
                <c:pt idx="100">
                  <c:v>1.0414579778262418</c:v>
                </c:pt>
                <c:pt idx="101">
                  <c:v>0.89213900780688704</c:v>
                </c:pt>
                <c:pt idx="102">
                  <c:v>0.75959866595845027</c:v>
                </c:pt>
                <c:pt idx="103">
                  <c:v>0.64286037829388176</c:v>
                </c:pt>
                <c:pt idx="104">
                  <c:v>0.54081489634526214</c:v>
                </c:pt>
                <c:pt idx="105">
                  <c:v>0.45226997989759665</c:v>
                </c:pt>
                <c:pt idx="106">
                  <c:v>0.37599372216267779</c:v>
                </c:pt>
                <c:pt idx="107">
                  <c:v>0.31075117244433431</c:v>
                </c:pt>
                <c:pt idx="108">
                  <c:v>0.25533424209732358</c:v>
                </c:pt>
                <c:pt idx="109">
                  <c:v>0.20858514753402302</c:v>
                </c:pt>
                <c:pt idx="110">
                  <c:v>0.16941384835352388</c:v>
                </c:pt>
                <c:pt idx="111">
                  <c:v>0.13681008207821815</c:v>
                </c:pt>
                <c:pt idx="112">
                  <c:v>0.10985068488891263</c:v>
                </c:pt>
                <c:pt idx="113">
                  <c:v>8.7702927380713905E-2</c:v>
                </c:pt>
                <c:pt idx="114">
                  <c:v>6.9624593978102542E-2</c:v>
                </c:pt>
                <c:pt idx="115">
                  <c:v>5.496150284802119E-2</c:v>
                </c:pt>
                <c:pt idx="116">
                  <c:v>4.3143108310272862E-2</c:v>
                </c:pt>
                <c:pt idx="117">
                  <c:v>3.3676757591291746E-2</c:v>
                </c:pt>
                <c:pt idx="118">
                  <c:v>2.6141095085265648E-2</c:v>
                </c:pt>
                <c:pt idx="119">
                  <c:v>2.01790257507646E-2</c:v>
                </c:pt>
                <c:pt idx="120">
                  <c:v>1.5490569384524363E-2</c:v>
                </c:pt>
              </c:numCache>
            </c:numRef>
          </c:val>
        </c:ser>
        <c:ser>
          <c:idx val="64"/>
          <c:order val="64"/>
          <c:val>
            <c:numRef>
              <c:f>三圍函數2!$BN$2:$BN$122</c:f>
              <c:numCache>
                <c:formatCode>General</c:formatCode>
                <c:ptCount val="121"/>
                <c:pt idx="0">
                  <c:v>1.6613072240509355E-2</c:v>
                </c:pt>
                <c:pt idx="1">
                  <c:v>2.1643058815500289E-2</c:v>
                </c:pt>
                <c:pt idx="2">
                  <c:v>2.8040123512357819E-2</c:v>
                </c:pt>
                <c:pt idx="3">
                  <c:v>3.612651508138718E-2</c:v>
                </c:pt>
                <c:pt idx="4">
                  <c:v>4.6285927716410609E-2</c:v>
                </c:pt>
                <c:pt idx="5">
                  <c:v>5.8971221171472854E-2</c:v>
                </c:pt>
                <c:pt idx="6">
                  <c:v>7.4712036917428976E-2</c:v>
                </c:pt>
                <c:pt idx="7">
                  <c:v>9.412195655258182E-2</c:v>
                </c:pt>
                <c:pt idx="8">
                  <c:v>0.1179047630198104</c:v>
                </c:pt>
                <c:pt idx="9">
                  <c:v>0.14685927765142431</c:v>
                </c:pt>
                <c:pt idx="10">
                  <c:v>0.18188216146221164</c:v>
                </c:pt>
                <c:pt idx="11">
                  <c:v>0.22396799349612123</c:v>
                </c:pt>
                <c:pt idx="12">
                  <c:v>0.27420587964824705</c:v>
                </c:pt>
                <c:pt idx="13">
                  <c:v>0.33377181048854876</c:v>
                </c:pt>
                <c:pt idx="14">
                  <c:v>0.40391598516589894</c:v>
                </c:pt>
                <c:pt idx="15">
                  <c:v>0.485944359677073</c:v>
                </c:pt>
                <c:pt idx="16">
                  <c:v>0.58119377049900245</c:v>
                </c:pt>
                <c:pt idx="17">
                  <c:v>0.69100013656848003</c:v>
                </c:pt>
                <c:pt idx="18">
                  <c:v>0.8166594596782718</c:v>
                </c:pt>
                <c:pt idx="19">
                  <c:v>0.95938162851257902</c:v>
                </c:pt>
                <c:pt idx="20">
                  <c:v>1.1202373839516162</c:v>
                </c:pt>
                <c:pt idx="21">
                  <c:v>1.3000992174638588</c:v>
                </c:pt>
                <c:pt idx="22">
                  <c:v>1.4995774395327544</c:v>
                </c:pt>
                <c:pt idx="23">
                  <c:v>1.7189531544468915</c:v>
                </c:pt>
                <c:pt idx="24">
                  <c:v>1.9581103887614348</c:v>
                </c:pt>
                <c:pt idx="25">
                  <c:v>2.2164701149874464</c:v>
                </c:pt>
                <c:pt idx="26">
                  <c:v>2.4929293563930353</c:v>
                </c:pt>
                <c:pt idx="27">
                  <c:v>2.7858089164985551</c:v>
                </c:pt>
                <c:pt idx="28">
                  <c:v>3.092813509590477</c:v>
                </c:pt>
                <c:pt idx="29">
                  <c:v>3.4110081388198235</c:v>
                </c:pt>
                <c:pt idx="30">
                  <c:v>3.7368144422366352</c:v>
                </c:pt>
                <c:pt idx="31">
                  <c:v>4.0660303771443305</c:v>
                </c:pt>
                <c:pt idx="32">
                  <c:v>4.3938760219182704</c:v>
                </c:pt>
                <c:pt idx="33">
                  <c:v>4.7150674371160513</c:v>
                </c:pt>
                <c:pt idx="34">
                  <c:v>5.0239194546955099</c:v>
                </c:pt>
                <c:pt idx="35">
                  <c:v>5.3144769827601337</c:v>
                </c:pt>
                <c:pt idx="36">
                  <c:v>5.5806729684484351</c:v>
                </c:pt>
                <c:pt idx="37">
                  <c:v>5.8165096155466722</c:v>
                </c:pt>
                <c:pt idx="38">
                  <c:v>6.0162578836652356</c:v>
                </c:pt>
                <c:pt idx="39">
                  <c:v>6.1746687920212775</c:v>
                </c:pt>
                <c:pt idx="40">
                  <c:v>6.2871887101644148</c:v>
                </c:pt>
                <c:pt idx="41">
                  <c:v>6.3501697392568177</c:v>
                </c:pt>
                <c:pt idx="42">
                  <c:v>6.3610655647655294</c:v>
                </c:pt>
                <c:pt idx="43">
                  <c:v>6.3186028766671871</c:v>
                </c:pt>
                <c:pt idx="44">
                  <c:v>6.2229186695531693</c:v>
                </c:pt>
                <c:pt idx="45">
                  <c:v>6.0756544900582732</c:v>
                </c:pt>
                <c:pt idx="46">
                  <c:v>5.8800000000000061</c:v>
                </c:pt>
                <c:pt idx="47">
                  <c:v>5.6406800437299465</c:v>
                </c:pt>
                <c:pt idx="48">
                  <c:v>5.3638816854589777</c:v>
                </c:pt>
                <c:pt idx="49">
                  <c:v>5.0571203206974724</c:v>
                </c:pt>
                <c:pt idx="50">
                  <c:v>4.729046839195636</c:v>
                </c:pt>
                <c:pt idx="51">
                  <c:v>4.3892007746973558</c:v>
                </c:pt>
                <c:pt idx="52">
                  <c:v>4.0477172538296111</c:v>
                </c:pt>
                <c:pt idx="53">
                  <c:v>3.7149981817172768</c:v>
                </c:pt>
                <c:pt idx="54">
                  <c:v>3.4013603106221062</c:v>
                </c:pt>
                <c:pt idx="55">
                  <c:v>3.1166744826760264</c:v>
                </c:pt>
                <c:pt idx="56">
                  <c:v>2.8700112994470151</c:v>
                </c:pt>
                <c:pt idx="57">
                  <c:v>2.6693086679409284</c:v>
                </c:pt>
                <c:pt idx="58">
                  <c:v>2.5210760674209158</c:v>
                </c:pt>
                <c:pt idx="59">
                  <c:v>2.4301489852721727</c:v>
                </c:pt>
                <c:pt idx="60">
                  <c:v>2.3995048433344035</c:v>
                </c:pt>
                <c:pt idx="61">
                  <c:v>2.4301489852721669</c:v>
                </c:pt>
                <c:pt idx="62">
                  <c:v>2.5210760674209043</c:v>
                </c:pt>
                <c:pt idx="63">
                  <c:v>2.6693086679409124</c:v>
                </c:pt>
                <c:pt idx="64">
                  <c:v>2.8700112994469946</c:v>
                </c:pt>
                <c:pt idx="65">
                  <c:v>3.1166744826760024</c:v>
                </c:pt>
                <c:pt idx="66">
                  <c:v>3.4013603106220787</c:v>
                </c:pt>
                <c:pt idx="67">
                  <c:v>3.7149981817172479</c:v>
                </c:pt>
                <c:pt idx="68">
                  <c:v>4.0477172538295809</c:v>
                </c:pt>
                <c:pt idx="69">
                  <c:v>4.3892007746973247</c:v>
                </c:pt>
                <c:pt idx="70">
                  <c:v>4.7290468391956058</c:v>
                </c:pt>
                <c:pt idx="71">
                  <c:v>5.0571203206974422</c:v>
                </c:pt>
                <c:pt idx="72">
                  <c:v>5.3638816854589519</c:v>
                </c:pt>
                <c:pt idx="73">
                  <c:v>5.6406800437299225</c:v>
                </c:pt>
                <c:pt idx="74">
                  <c:v>5.8799999999999857</c:v>
                </c:pt>
                <c:pt idx="75">
                  <c:v>6.0756544900582572</c:v>
                </c:pt>
                <c:pt idx="76">
                  <c:v>6.2229186695531586</c:v>
                </c:pt>
                <c:pt idx="77">
                  <c:v>6.3186028766671809</c:v>
                </c:pt>
                <c:pt idx="78">
                  <c:v>6.3610655647655276</c:v>
                </c:pt>
                <c:pt idx="79">
                  <c:v>6.350169739256823</c:v>
                </c:pt>
                <c:pt idx="80">
                  <c:v>6.2871887101644228</c:v>
                </c:pt>
                <c:pt idx="81">
                  <c:v>6.1746687920212908</c:v>
                </c:pt>
                <c:pt idx="82">
                  <c:v>6.0162578836652534</c:v>
                </c:pt>
                <c:pt idx="83">
                  <c:v>5.8165096155466918</c:v>
                </c:pt>
                <c:pt idx="84">
                  <c:v>5.5806729684484573</c:v>
                </c:pt>
                <c:pt idx="85">
                  <c:v>5.3144769827601586</c:v>
                </c:pt>
                <c:pt idx="86">
                  <c:v>5.0239194546955384</c:v>
                </c:pt>
                <c:pt idx="87">
                  <c:v>4.7150674371160815</c:v>
                </c:pt>
                <c:pt idx="88">
                  <c:v>4.3938760219183015</c:v>
                </c:pt>
                <c:pt idx="89">
                  <c:v>4.0660303771443607</c:v>
                </c:pt>
                <c:pt idx="90">
                  <c:v>3.7368144422366645</c:v>
                </c:pt>
                <c:pt idx="91">
                  <c:v>3.4110081388198532</c:v>
                </c:pt>
                <c:pt idx="92">
                  <c:v>3.0928135095905072</c:v>
                </c:pt>
                <c:pt idx="93">
                  <c:v>2.7858089164985835</c:v>
                </c:pt>
                <c:pt idx="94">
                  <c:v>2.4929293563930619</c:v>
                </c:pt>
                <c:pt idx="95">
                  <c:v>2.2164701149874708</c:v>
                </c:pt>
                <c:pt idx="96">
                  <c:v>1.9581103887614584</c:v>
                </c:pt>
                <c:pt idx="97">
                  <c:v>1.718953154446913</c:v>
                </c:pt>
                <c:pt idx="98">
                  <c:v>1.4995774395327739</c:v>
                </c:pt>
                <c:pt idx="99">
                  <c:v>1.3000992174638766</c:v>
                </c:pt>
                <c:pt idx="100">
                  <c:v>1.120237383951632</c:v>
                </c:pt>
                <c:pt idx="101">
                  <c:v>0.95938162851259301</c:v>
                </c:pt>
                <c:pt idx="102">
                  <c:v>0.81665945967828368</c:v>
                </c:pt>
                <c:pt idx="103">
                  <c:v>0.69100013656849013</c:v>
                </c:pt>
                <c:pt idx="104">
                  <c:v>0.58119377049901155</c:v>
                </c:pt>
                <c:pt idx="105">
                  <c:v>0.48594435967708105</c:v>
                </c:pt>
                <c:pt idx="106">
                  <c:v>0.4039159851659056</c:v>
                </c:pt>
                <c:pt idx="107">
                  <c:v>0.33377181048855437</c:v>
                </c:pt>
                <c:pt idx="108">
                  <c:v>0.27420587964825183</c:v>
                </c:pt>
                <c:pt idx="109">
                  <c:v>0.22396799349612526</c:v>
                </c:pt>
                <c:pt idx="110">
                  <c:v>0.18188216146221503</c:v>
                </c:pt>
                <c:pt idx="111">
                  <c:v>0.14685927765142723</c:v>
                </c:pt>
                <c:pt idx="112">
                  <c:v>0.11790476301981276</c:v>
                </c:pt>
                <c:pt idx="113">
                  <c:v>9.4121956552583708E-2</c:v>
                </c:pt>
                <c:pt idx="114">
                  <c:v>7.471203691743053E-2</c:v>
                </c:pt>
                <c:pt idx="115">
                  <c:v>5.8971221171474145E-2</c:v>
                </c:pt>
                <c:pt idx="116">
                  <c:v>4.6285927716411622E-2</c:v>
                </c:pt>
                <c:pt idx="117">
                  <c:v>3.6126515081387971E-2</c:v>
                </c:pt>
                <c:pt idx="118">
                  <c:v>2.8040123512358441E-2</c:v>
                </c:pt>
                <c:pt idx="119">
                  <c:v>2.1643058815500767E-2</c:v>
                </c:pt>
                <c:pt idx="120">
                  <c:v>1.6613072240509751E-2</c:v>
                </c:pt>
              </c:numCache>
            </c:numRef>
          </c:val>
        </c:ser>
        <c:ser>
          <c:idx val="65"/>
          <c:order val="65"/>
          <c:val>
            <c:numRef>
              <c:f>三圍函數2!$BO$2:$BO$122</c:f>
              <c:numCache>
                <c:formatCode>General</c:formatCode>
                <c:ptCount val="121"/>
                <c:pt idx="0">
                  <c:v>1.790936429197618E-2</c:v>
                </c:pt>
                <c:pt idx="1">
                  <c:v>2.3333892230828254E-2</c:v>
                </c:pt>
                <c:pt idx="2">
                  <c:v>3.0233522328224707E-2</c:v>
                </c:pt>
                <c:pt idx="3">
                  <c:v>3.895625949016001E-2</c:v>
                </c:pt>
                <c:pt idx="4">
                  <c:v>4.9916569577468456E-2</c:v>
                </c:pt>
                <c:pt idx="5">
                  <c:v>6.3603767097427211E-2</c:v>
                </c:pt>
                <c:pt idx="6">
                  <c:v>8.0590305880239535E-2</c:v>
                </c:pt>
                <c:pt idx="7">
                  <c:v>0.1015395936474769</c:v>
                </c:pt>
                <c:pt idx="8">
                  <c:v>0.12721285904949631</c:v>
                </c:pt>
                <c:pt idx="9">
                  <c:v>0.15847450528750359</c:v>
                </c:pt>
                <c:pt idx="10">
                  <c:v>0.19629529298379716</c:v>
                </c:pt>
                <c:pt idx="11">
                  <c:v>0.24175261301286183</c:v>
                </c:pt>
                <c:pt idx="12">
                  <c:v>0.29602704533150392</c:v>
                </c:pt>
                <c:pt idx="13">
                  <c:v>0.36039436131656144</c:v>
                </c:pt>
                <c:pt idx="14">
                  <c:v>0.43621212436420542</c:v>
                </c:pt>
                <c:pt idx="15">
                  <c:v>0.52490008643194375</c:v>
                </c:pt>
                <c:pt idx="16">
                  <c:v>0.62791367635278894</c:v>
                </c:pt>
                <c:pt idx="17">
                  <c:v>0.74671003750333254</c:v>
                </c:pt>
                <c:pt idx="18">
                  <c:v>0.88270630407921769</c:v>
                </c:pt>
                <c:pt idx="19">
                  <c:v>1.0372301100843198</c:v>
                </c:pt>
                <c:pt idx="20">
                  <c:v>1.2114627023816282</c:v>
                </c:pt>
                <c:pt idx="21">
                  <c:v>1.406375473004611</c:v>
                </c:pt>
                <c:pt idx="22">
                  <c:v>1.6226612248470327</c:v>
                </c:pt>
                <c:pt idx="23">
                  <c:v>1.860662021025016</c:v>
                </c:pt>
                <c:pt idx="24">
                  <c:v>2.1202960174106962</c:v>
                </c:pt>
                <c:pt idx="25">
                  <c:v>2.40098620974902</c:v>
                </c:pt>
                <c:pt idx="26">
                  <c:v>2.7015945058250517</c:v>
                </c:pt>
                <c:pt idx="27">
                  <c:v>3.0203649199868345</c:v>
                </c:pt>
                <c:pt idx="28">
                  <c:v>3.3548799408167524</c:v>
                </c:pt>
                <c:pt idx="29">
                  <c:v>3.7020342025522974</c:v>
                </c:pt>
                <c:pt idx="30">
                  <c:v>4.0580294604664635</c:v>
                </c:pt>
                <c:pt idx="31">
                  <c:v>4.4183945004099909</c:v>
                </c:pt>
                <c:pt idx="32">
                  <c:v>4.7780329841236311</c:v>
                </c:pt>
                <c:pt idx="33">
                  <c:v>5.1313013393808236</c:v>
                </c:pt>
                <c:pt idx="34">
                  <c:v>5.4721176584147564</c:v>
                </c:pt>
                <c:pt idx="35">
                  <c:v>5.7941011984501962</c:v>
                </c:pt>
                <c:pt idx="36">
                  <c:v>6.0907405324743609</c:v>
                </c:pt>
                <c:pt idx="37">
                  <c:v>6.3555867430646495</c:v>
                </c:pt>
                <c:pt idx="38">
                  <c:v>6.5824663700605397</c:v>
                </c:pt>
                <c:pt idx="39">
                  <c:v>6.7657072100620086</c:v>
                </c:pt>
                <c:pt idx="40">
                  <c:v>6.9003686261980857</c:v>
                </c:pt>
                <c:pt idx="41">
                  <c:v>6.982466866301194</c:v>
                </c:pt>
                <c:pt idx="42">
                  <c:v>7.0091851073300822</c:v>
                </c:pt>
                <c:pt idx="43">
                  <c:v>6.9790576316332693</c:v>
                </c:pt>
                <c:pt idx="44">
                  <c:v>6.8921177641939542</c:v>
                </c:pt>
                <c:pt idx="45">
                  <c:v>6.7500000000000044</c:v>
                </c:pt>
                <c:pt idx="46">
                  <c:v>6.5559881351347249</c:v>
                </c:pt>
                <c:pt idx="47">
                  <c:v>6.3150031557261865</c:v>
                </c:pt>
                <c:pt idx="48">
                  <c:v>6.0335270694382448</c:v>
                </c:pt>
                <c:pt idx="49">
                  <c:v>5.7194616821960649</c:v>
                </c:pt>
                <c:pt idx="50">
                  <c:v>5.3819243933718344</c:v>
                </c:pt>
                <c:pt idx="51">
                  <c:v>5.0309862451068064</c:v>
                </c:pt>
                <c:pt idx="52">
                  <c:v>4.6773605386410209</c:v>
                </c:pt>
                <c:pt idx="53">
                  <c:v>4.3320531396466384</c:v>
                </c:pt>
                <c:pt idx="54">
                  <c:v>4.0059879591716676</c:v>
                </c:pt>
                <c:pt idx="55">
                  <c:v>3.7096228590752971</c:v>
                </c:pt>
                <c:pt idx="56">
                  <c:v>3.452572263113395</c:v>
                </c:pt>
                <c:pt idx="57">
                  <c:v>3.243252969529387</c:v>
                </c:pt>
                <c:pt idx="58">
                  <c:v>3.0885690180644003</c:v>
                </c:pt>
                <c:pt idx="59">
                  <c:v>2.9936499755063322</c:v>
                </c:pt>
                <c:pt idx="60">
                  <c:v>2.9616547336205001</c:v>
                </c:pt>
                <c:pt idx="61">
                  <c:v>2.9936499755063259</c:v>
                </c:pt>
                <c:pt idx="62">
                  <c:v>3.0885690180643888</c:v>
                </c:pt>
                <c:pt idx="63">
                  <c:v>3.2432529695293701</c:v>
                </c:pt>
                <c:pt idx="64">
                  <c:v>3.4525722631133737</c:v>
                </c:pt>
                <c:pt idx="65">
                  <c:v>3.7096228590752718</c:v>
                </c:pt>
                <c:pt idx="66">
                  <c:v>4.0059879591716392</c:v>
                </c:pt>
                <c:pt idx="67">
                  <c:v>4.3320531396466073</c:v>
                </c:pt>
                <c:pt idx="68">
                  <c:v>4.6773605386409889</c:v>
                </c:pt>
                <c:pt idx="69">
                  <c:v>5.0309862451067735</c:v>
                </c:pt>
                <c:pt idx="70">
                  <c:v>5.3819243933718024</c:v>
                </c:pt>
                <c:pt idx="71">
                  <c:v>5.7194616821960347</c:v>
                </c:pt>
                <c:pt idx="72">
                  <c:v>6.033527069438219</c:v>
                </c:pt>
                <c:pt idx="73">
                  <c:v>6.3150031557261617</c:v>
                </c:pt>
                <c:pt idx="74">
                  <c:v>6.5559881351347062</c:v>
                </c:pt>
                <c:pt idx="75">
                  <c:v>6.7499999999999885</c:v>
                </c:pt>
                <c:pt idx="76">
                  <c:v>6.8921177641939444</c:v>
                </c:pt>
                <c:pt idx="77">
                  <c:v>6.979057631633264</c:v>
                </c:pt>
                <c:pt idx="78">
                  <c:v>7.0091851073300804</c:v>
                </c:pt>
                <c:pt idx="79">
                  <c:v>6.9824668663011984</c:v>
                </c:pt>
                <c:pt idx="80">
                  <c:v>6.9003686261980963</c:v>
                </c:pt>
                <c:pt idx="81">
                  <c:v>6.7657072100620237</c:v>
                </c:pt>
                <c:pt idx="82">
                  <c:v>6.5824663700605592</c:v>
                </c:pt>
                <c:pt idx="83">
                  <c:v>6.3555867430646726</c:v>
                </c:pt>
                <c:pt idx="84">
                  <c:v>6.0907405324743857</c:v>
                </c:pt>
                <c:pt idx="85">
                  <c:v>5.7941011984502238</c:v>
                </c:pt>
                <c:pt idx="86">
                  <c:v>5.4721176584147866</c:v>
                </c:pt>
                <c:pt idx="87">
                  <c:v>5.1313013393808546</c:v>
                </c:pt>
                <c:pt idx="88">
                  <c:v>4.7780329841236631</c:v>
                </c:pt>
                <c:pt idx="89">
                  <c:v>4.4183945004100256</c:v>
                </c:pt>
                <c:pt idx="90">
                  <c:v>4.0580294604664964</c:v>
                </c:pt>
                <c:pt idx="91">
                  <c:v>3.7020342025523294</c:v>
                </c:pt>
                <c:pt idx="92">
                  <c:v>3.3548799408167849</c:v>
                </c:pt>
                <c:pt idx="93">
                  <c:v>3.0203649199868656</c:v>
                </c:pt>
                <c:pt idx="94">
                  <c:v>2.7015945058250805</c:v>
                </c:pt>
                <c:pt idx="95">
                  <c:v>2.4009862097490458</c:v>
                </c:pt>
                <c:pt idx="96">
                  <c:v>2.1202960174107219</c:v>
                </c:pt>
                <c:pt idx="97">
                  <c:v>1.8606620210250395</c:v>
                </c:pt>
                <c:pt idx="98">
                  <c:v>1.6226612248470542</c:v>
                </c:pt>
                <c:pt idx="99">
                  <c:v>1.4063754730046303</c:v>
                </c:pt>
                <c:pt idx="100">
                  <c:v>1.2114627023816453</c:v>
                </c:pt>
                <c:pt idx="101">
                  <c:v>1.0372301100843346</c:v>
                </c:pt>
                <c:pt idx="102">
                  <c:v>0.88270630407923079</c:v>
                </c:pt>
                <c:pt idx="103">
                  <c:v>0.74671003750334286</c:v>
                </c:pt>
                <c:pt idx="104">
                  <c:v>0.62791367635279871</c:v>
                </c:pt>
                <c:pt idx="105">
                  <c:v>0.52490008643195196</c:v>
                </c:pt>
                <c:pt idx="106">
                  <c:v>0.43621212436421236</c:v>
                </c:pt>
                <c:pt idx="107">
                  <c:v>0.36039436131656788</c:v>
                </c:pt>
                <c:pt idx="108">
                  <c:v>0.2960270453315092</c:v>
                </c:pt>
                <c:pt idx="109">
                  <c:v>0.24175261301286616</c:v>
                </c:pt>
                <c:pt idx="110">
                  <c:v>0.19629529298380066</c:v>
                </c:pt>
                <c:pt idx="111">
                  <c:v>0.1584745052875067</c:v>
                </c:pt>
                <c:pt idx="112">
                  <c:v>0.12721285904949883</c:v>
                </c:pt>
                <c:pt idx="113">
                  <c:v>0.10153959364747894</c:v>
                </c:pt>
                <c:pt idx="114">
                  <c:v>8.0590305880241284E-2</c:v>
                </c:pt>
                <c:pt idx="115">
                  <c:v>6.3603767097428598E-2</c:v>
                </c:pt>
                <c:pt idx="116">
                  <c:v>4.9916569577469545E-2</c:v>
                </c:pt>
                <c:pt idx="117">
                  <c:v>3.8956259490160856E-2</c:v>
                </c:pt>
                <c:pt idx="118">
                  <c:v>3.0233522328225373E-2</c:v>
                </c:pt>
                <c:pt idx="119">
                  <c:v>2.3333892230828768E-2</c:v>
                </c:pt>
                <c:pt idx="120">
                  <c:v>1.790936429197661E-2</c:v>
                </c:pt>
              </c:numCache>
            </c:numRef>
          </c:val>
        </c:ser>
        <c:ser>
          <c:idx val="66"/>
          <c:order val="66"/>
          <c:val>
            <c:numRef>
              <c:f>三圍函數2!$BP$2:$BP$122</c:f>
              <c:numCache>
                <c:formatCode>General</c:formatCode>
                <c:ptCount val="121"/>
                <c:pt idx="0">
                  <c:v>1.9406956156138543E-2</c:v>
                </c:pt>
                <c:pt idx="1">
                  <c:v>2.5287458937862245E-2</c:v>
                </c:pt>
                <c:pt idx="2">
                  <c:v>3.2767971637051869E-2</c:v>
                </c:pt>
                <c:pt idx="3">
                  <c:v>4.2226304132236742E-2</c:v>
                </c:pt>
                <c:pt idx="4">
                  <c:v>5.4112539391141509E-2</c:v>
                </c:pt>
                <c:pt idx="5">
                  <c:v>6.8958197645055216E-2</c:v>
                </c:pt>
                <c:pt idx="6">
                  <c:v>8.7385312782108301E-2</c:v>
                </c:pt>
                <c:pt idx="7">
                  <c:v>0.11011501281430902</c:v>
                </c:pt>
                <c:pt idx="8">
                  <c:v>0.1379750962405483</c:v>
                </c:pt>
                <c:pt idx="9">
                  <c:v>0.17190599365205039</c:v>
                </c:pt>
                <c:pt idx="10">
                  <c:v>0.21296440453921101</c:v>
                </c:pt>
                <c:pt idx="11">
                  <c:v>0.26232380995312438</c:v>
                </c:pt>
                <c:pt idx="12">
                  <c:v>0.32127099083551663</c:v>
                </c:pt>
                <c:pt idx="13">
                  <c:v>0.39119763902904386</c:v>
                </c:pt>
                <c:pt idx="14">
                  <c:v>0.47358614361981527</c:v>
                </c:pt>
                <c:pt idx="15">
                  <c:v>0.56998868005934333</c:v>
                </c:pt>
                <c:pt idx="16">
                  <c:v>0.681998833795319</c:v>
                </c:pt>
                <c:pt idx="17">
                  <c:v>0.8112151630077018</c:v>
                </c:pt>
                <c:pt idx="18">
                  <c:v>0.95919635338144538</c:v>
                </c:pt>
                <c:pt idx="19">
                  <c:v>1.1274079452527104</c:v>
                </c:pt>
                <c:pt idx="20">
                  <c:v>1.3171610191844714</c:v>
                </c:pt>
                <c:pt idx="21">
                  <c:v>1.5295437039327826</c:v>
                </c:pt>
                <c:pt idx="22">
                  <c:v>1.7653469085213187</c:v>
                </c:pt>
                <c:pt idx="23">
                  <c:v>2.0249862586502045</c:v>
                </c:pt>
                <c:pt idx="24">
                  <c:v>2.3084228109014759</c:v>
                </c:pt>
                <c:pt idx="25">
                  <c:v>2.6150856935552778</c:v>
                </c:pt>
                <c:pt idx="26">
                  <c:v>2.9438003420128473</c:v>
                </c:pt>
                <c:pt idx="27">
                  <c:v>3.292726417423236</c:v>
                </c:pt>
                <c:pt idx="28">
                  <c:v>3.6593097747735142</c:v>
                </c:pt>
                <c:pt idx="29">
                  <c:v>4.0402529378909122</c:v>
                </c:pt>
                <c:pt idx="30">
                  <c:v>4.4315084040459274</c:v>
                </c:pt>
                <c:pt idx="31">
                  <c:v>4.8282987082692781</c:v>
                </c:pt>
                <c:pt idx="32">
                  <c:v>5.225166506452009</c:v>
                </c:pt>
                <c:pt idx="33">
                  <c:v>5.6160569807549559</c:v>
                </c:pt>
                <c:pt idx="34">
                  <c:v>5.9944336422740658</c:v>
                </c:pt>
                <c:pt idx="35">
                  <c:v>6.3534271352794995</c:v>
                </c:pt>
                <c:pt idx="36">
                  <c:v>6.6860149860642366</c:v>
                </c:pt>
                <c:pt idx="37">
                  <c:v>6.9852284587853699</c:v>
                </c:pt>
                <c:pt idx="38">
                  <c:v>7.2443808697410539</c:v>
                </c:pt>
                <c:pt idx="39">
                  <c:v>7.4573099734562289</c:v>
                </c:pt>
                <c:pt idx="40">
                  <c:v>7.6186254806956484</c:v>
                </c:pt>
                <c:pt idx="41">
                  <c:v>7.7239515141713611</c:v>
                </c:pt>
                <c:pt idx="42">
                  <c:v>7.7701529608526885</c:v>
                </c:pt>
                <c:pt idx="43">
                  <c:v>7.7555343353489352</c:v>
                </c:pt>
                <c:pt idx="44">
                  <c:v>7.6800000000000015</c:v>
                </c:pt>
                <c:pt idx="45">
                  <c:v>7.5451654381418978</c:v>
                </c:pt>
                <c:pt idx="46">
                  <c:v>7.3544107564700365</c:v>
                </c:pt>
                <c:pt idx="47">
                  <c:v>7.1128696703579992</c:v>
                </c:pt>
                <c:pt idx="48">
                  <c:v>6.8273498316611834</c:v>
                </c:pt>
                <c:pt idx="49">
                  <c:v>6.5061833819597465</c:v>
                </c:pt>
                <c:pt idx="50">
                  <c:v>6.1590099104906324</c:v>
                </c:pt>
                <c:pt idx="51">
                  <c:v>5.7964973926382548</c:v>
                </c:pt>
                <c:pt idx="52">
                  <c:v>5.4300099913681334</c:v>
                </c:pt>
                <c:pt idx="53">
                  <c:v>5.0712346238325159</c:v>
                </c:pt>
                <c:pt idx="54">
                  <c:v>4.7317807387780002</c:v>
                </c:pt>
                <c:pt idx="55">
                  <c:v>4.4227696475382405</c:v>
                </c:pt>
                <c:pt idx="56">
                  <c:v>4.1544308648903669</c:v>
                </c:pt>
                <c:pt idx="57">
                  <c:v>3.9357231515494555</c:v>
                </c:pt>
                <c:pt idx="58">
                  <c:v>3.7739972643213315</c:v>
                </c:pt>
                <c:pt idx="59">
                  <c:v>3.6747158254237964</c:v>
                </c:pt>
                <c:pt idx="60">
                  <c:v>3.6412432882655024</c:v>
                </c:pt>
                <c:pt idx="61">
                  <c:v>3.6747158254237906</c:v>
                </c:pt>
                <c:pt idx="62">
                  <c:v>3.7739972643213195</c:v>
                </c:pt>
                <c:pt idx="63">
                  <c:v>3.9357231515494382</c:v>
                </c:pt>
                <c:pt idx="64">
                  <c:v>4.1544308648903456</c:v>
                </c:pt>
                <c:pt idx="65">
                  <c:v>4.4227696475382139</c:v>
                </c:pt>
                <c:pt idx="66">
                  <c:v>4.7317807387779691</c:v>
                </c:pt>
                <c:pt idx="67">
                  <c:v>5.0712346238324839</c:v>
                </c:pt>
                <c:pt idx="68">
                  <c:v>5.4300099913680997</c:v>
                </c:pt>
                <c:pt idx="69">
                  <c:v>5.7964973926382219</c:v>
                </c:pt>
                <c:pt idx="70">
                  <c:v>6.1590099104905986</c:v>
                </c:pt>
                <c:pt idx="71">
                  <c:v>6.5061833819597137</c:v>
                </c:pt>
                <c:pt idx="72">
                  <c:v>6.8273498316611576</c:v>
                </c:pt>
                <c:pt idx="73">
                  <c:v>7.1128696703579743</c:v>
                </c:pt>
                <c:pt idx="74">
                  <c:v>7.3544107564700187</c:v>
                </c:pt>
                <c:pt idx="75">
                  <c:v>7.5451654381418836</c:v>
                </c:pt>
                <c:pt idx="76">
                  <c:v>7.6799999999999917</c:v>
                </c:pt>
                <c:pt idx="77">
                  <c:v>7.7555343353489299</c:v>
                </c:pt>
                <c:pt idx="78">
                  <c:v>7.7701529608526894</c:v>
                </c:pt>
                <c:pt idx="79">
                  <c:v>7.7239515141713682</c:v>
                </c:pt>
                <c:pt idx="80">
                  <c:v>7.618625480695659</c:v>
                </c:pt>
                <c:pt idx="81">
                  <c:v>7.4573099734562458</c:v>
                </c:pt>
                <c:pt idx="82">
                  <c:v>7.244380869741077</c:v>
                </c:pt>
                <c:pt idx="83">
                  <c:v>6.9852284587853974</c:v>
                </c:pt>
                <c:pt idx="84">
                  <c:v>6.686014986064265</c:v>
                </c:pt>
                <c:pt idx="85">
                  <c:v>6.3534271352795306</c:v>
                </c:pt>
                <c:pt idx="86">
                  <c:v>5.9944336422741014</c:v>
                </c:pt>
                <c:pt idx="87">
                  <c:v>5.6160569807549914</c:v>
                </c:pt>
                <c:pt idx="88">
                  <c:v>5.2251665064520436</c:v>
                </c:pt>
                <c:pt idx="89">
                  <c:v>4.8282987082693163</c:v>
                </c:pt>
                <c:pt idx="90">
                  <c:v>4.4315084040459638</c:v>
                </c:pt>
                <c:pt idx="91">
                  <c:v>4.0402529378909477</c:v>
                </c:pt>
                <c:pt idx="92">
                  <c:v>3.6593097747735488</c:v>
                </c:pt>
                <c:pt idx="93">
                  <c:v>3.2927264174232702</c:v>
                </c:pt>
                <c:pt idx="94">
                  <c:v>2.9438003420128789</c:v>
                </c:pt>
                <c:pt idx="95">
                  <c:v>2.6150856935553062</c:v>
                </c:pt>
                <c:pt idx="96">
                  <c:v>2.3084228109015039</c:v>
                </c:pt>
                <c:pt idx="97">
                  <c:v>2.0249862586502299</c:v>
                </c:pt>
                <c:pt idx="98">
                  <c:v>1.765346908521342</c:v>
                </c:pt>
                <c:pt idx="99">
                  <c:v>1.5295437039328035</c:v>
                </c:pt>
                <c:pt idx="100">
                  <c:v>1.3171610191844898</c:v>
                </c:pt>
                <c:pt idx="101">
                  <c:v>1.1274079452527266</c:v>
                </c:pt>
                <c:pt idx="102">
                  <c:v>0.95919635338145948</c:v>
                </c:pt>
                <c:pt idx="103">
                  <c:v>0.81121516300771368</c:v>
                </c:pt>
                <c:pt idx="104">
                  <c:v>0.68199883379532977</c:v>
                </c:pt>
                <c:pt idx="105">
                  <c:v>0.56998868005935277</c:v>
                </c:pt>
                <c:pt idx="106">
                  <c:v>0.47358614361982321</c:v>
                </c:pt>
                <c:pt idx="107">
                  <c:v>0.39119763902905053</c:v>
                </c:pt>
                <c:pt idx="108">
                  <c:v>0.3212709908355223</c:v>
                </c:pt>
                <c:pt idx="109">
                  <c:v>0.26232380995312909</c:v>
                </c:pt>
                <c:pt idx="110">
                  <c:v>0.212964404539215</c:v>
                </c:pt>
                <c:pt idx="111">
                  <c:v>0.17190599365205375</c:v>
                </c:pt>
                <c:pt idx="112">
                  <c:v>0.13797509624055104</c:v>
                </c:pt>
                <c:pt idx="113">
                  <c:v>0.1101150128143112</c:v>
                </c:pt>
                <c:pt idx="114">
                  <c:v>8.7385312782110119E-2</c:v>
                </c:pt>
                <c:pt idx="115">
                  <c:v>6.8958197645056715E-2</c:v>
                </c:pt>
                <c:pt idx="116">
                  <c:v>5.4112539391142682E-2</c:v>
                </c:pt>
                <c:pt idx="117">
                  <c:v>4.2226304132237664E-2</c:v>
                </c:pt>
                <c:pt idx="118">
                  <c:v>3.2767971637052591E-2</c:v>
                </c:pt>
                <c:pt idx="119">
                  <c:v>2.5287458937862807E-2</c:v>
                </c:pt>
                <c:pt idx="120">
                  <c:v>1.9406956156139004E-2</c:v>
                </c:pt>
              </c:numCache>
            </c:numRef>
          </c:val>
        </c:ser>
        <c:ser>
          <c:idx val="67"/>
          <c:order val="67"/>
          <c:val>
            <c:numRef>
              <c:f>三圍函數2!$BQ$2:$BQ$122</c:f>
              <c:numCache>
                <c:formatCode>General</c:formatCode>
                <c:ptCount val="121"/>
                <c:pt idx="0">
                  <c:v>2.1138836170466229E-2</c:v>
                </c:pt>
                <c:pt idx="1">
                  <c:v>2.7546851118235502E-2</c:v>
                </c:pt>
                <c:pt idx="2">
                  <c:v>3.5699458183423537E-2</c:v>
                </c:pt>
                <c:pt idx="3">
                  <c:v>4.6008995330222797E-2</c:v>
                </c:pt>
                <c:pt idx="4">
                  <c:v>5.8966816816580954E-2</c:v>
                </c:pt>
                <c:pt idx="5">
                  <c:v>7.5153361756688991E-2</c:v>
                </c:pt>
                <c:pt idx="6">
                  <c:v>9.5248147066185951E-2</c:v>
                </c:pt>
                <c:pt idx="7">
                  <c:v>0.1200392432743789</c:v>
                </c:pt>
                <c:pt idx="8">
                  <c:v>0.15043168274908242</c:v>
                </c:pt>
                <c:pt idx="9">
                  <c:v>0.18745413812588807</c:v>
                </c:pt>
                <c:pt idx="10">
                  <c:v>0.23226310014462301</c:v>
                </c:pt>
                <c:pt idx="11">
                  <c:v>0.28614368624176517</c:v>
                </c:pt>
                <c:pt idx="12">
                  <c:v>0.35050613321358559</c:v>
                </c:pt>
                <c:pt idx="13">
                  <c:v>0.42687697943266473</c:v>
                </c:pt>
                <c:pt idx="14">
                  <c:v>0.51688393576583702</c:v>
                </c:pt>
                <c:pt idx="15">
                  <c:v>0.62223349115007631</c:v>
                </c:pt>
                <c:pt idx="16">
                  <c:v>0.74468040998098672</c:v>
                </c:pt>
                <c:pt idx="17">
                  <c:v>0.8859884639828487</c:v>
                </c:pt>
                <c:pt idx="18">
                  <c:v>1.0478820086019454</c:v>
                </c:pt>
                <c:pt idx="19">
                  <c:v>1.2319883671997018</c:v>
                </c:pt>
                <c:pt idx="20">
                  <c:v>1.4397714247110198</c:v>
                </c:pt>
                <c:pt idx="21">
                  <c:v>1.6724573494587016</c:v>
                </c:pt>
                <c:pt idx="22">
                  <c:v>1.9309539442373573</c:v>
                </c:pt>
                <c:pt idx="23">
                  <c:v>2.215765755029528</c:v>
                </c:pt>
                <c:pt idx="24">
                  <c:v>2.5269077097100148</c:v>
                </c:pt>
                <c:pt idx="25">
                  <c:v>2.8638206845925338</c:v>
                </c:pt>
                <c:pt idx="26">
                  <c:v>3.2252929622641764</c:v>
                </c:pt>
                <c:pt idx="27">
                  <c:v>3.6093920039204335</c:v>
                </c:pt>
                <c:pt idx="28">
                  <c:v>4.013411265288255</c:v>
                </c:pt>
                <c:pt idx="29">
                  <c:v>4.4338368899775347</c:v>
                </c:pt>
                <c:pt idx="30">
                  <c:v>4.8663389748492278</c:v>
                </c:pt>
                <c:pt idx="31">
                  <c:v>5.3057916840302353</c:v>
                </c:pt>
                <c:pt idx="32">
                  <c:v>5.7463257689370737</c:v>
                </c:pt>
                <c:pt idx="33">
                  <c:v>6.1814160242733083</c:v>
                </c:pt>
                <c:pt idx="34">
                  <c:v>6.604004886530026</c:v>
                </c:pt>
                <c:pt idx="35">
                  <c:v>7.0066617952539367</c:v>
                </c:pt>
                <c:pt idx="36">
                  <c:v>7.3817761435542506</c:v>
                </c:pt>
                <c:pt idx="37">
                  <c:v>7.7217797198429299</c:v>
                </c:pt>
                <c:pt idx="38">
                  <c:v>8.0193925837914364</c:v>
                </c:pt>
                <c:pt idx="39">
                  <c:v>8.2678844373773668</c:v>
                </c:pt>
                <c:pt idx="40">
                  <c:v>8.4613418677037036</c:v>
                </c:pt>
                <c:pt idx="41">
                  <c:v>8.5949304754219789</c:v>
                </c:pt>
                <c:pt idx="42">
                  <c:v>8.6651399786381678</c:v>
                </c:pt>
                <c:pt idx="43">
                  <c:v>8.6699999999999964</c:v>
                </c:pt>
                <c:pt idx="44">
                  <c:v>8.6092544836881206</c:v>
                </c:pt>
                <c:pt idx="45">
                  <c:v>8.4844835972707919</c:v>
                </c:pt>
                <c:pt idx="46">
                  <c:v>8.2991635609262371</c:v>
                </c:pt>
                <c:pt idx="47">
                  <c:v>8.0586570812287448</c:v>
                </c:pt>
                <c:pt idx="48">
                  <c:v>7.7701298724824772</c:v>
                </c:pt>
                <c:pt idx="49">
                  <c:v>7.4423920069751297</c:v>
                </c:pt>
                <c:pt idx="50">
                  <c:v>7.0856663902465771</c:v>
                </c:pt>
                <c:pt idx="51">
                  <c:v>6.7112903222985683</c:v>
                </c:pt>
                <c:pt idx="52">
                  <c:v>6.3313596749842898</c:v>
                </c:pt>
                <c:pt idx="53">
                  <c:v>5.958328477276976</c:v>
                </c:pt>
                <c:pt idx="54">
                  <c:v>5.6045794486565992</c:v>
                </c:pt>
                <c:pt idx="55">
                  <c:v>5.2819830729175559</c:v>
                </c:pt>
                <c:pt idx="56">
                  <c:v>5.0014640116831446</c:v>
                </c:pt>
                <c:pt idx="57">
                  <c:v>4.7725939167050342</c:v>
                </c:pt>
                <c:pt idx="58">
                  <c:v>4.6032289656988583</c:v>
                </c:pt>
                <c:pt idx="59">
                  <c:v>4.4992087313101123</c:v>
                </c:pt>
                <c:pt idx="60">
                  <c:v>4.4641303712093121</c:v>
                </c:pt>
                <c:pt idx="61">
                  <c:v>4.499208731310107</c:v>
                </c:pt>
                <c:pt idx="62">
                  <c:v>4.603228965698845</c:v>
                </c:pt>
                <c:pt idx="63">
                  <c:v>4.7725939167050164</c:v>
                </c:pt>
                <c:pt idx="64">
                  <c:v>5.0014640116831224</c:v>
                </c:pt>
                <c:pt idx="65">
                  <c:v>5.2819830729175274</c:v>
                </c:pt>
                <c:pt idx="66">
                  <c:v>5.6045794486565681</c:v>
                </c:pt>
                <c:pt idx="67">
                  <c:v>5.9583284772769431</c:v>
                </c:pt>
                <c:pt idx="68">
                  <c:v>6.3313596749842542</c:v>
                </c:pt>
                <c:pt idx="69">
                  <c:v>6.7112903222985345</c:v>
                </c:pt>
                <c:pt idx="70">
                  <c:v>7.0856663902465415</c:v>
                </c:pt>
                <c:pt idx="71">
                  <c:v>7.4423920069750977</c:v>
                </c:pt>
                <c:pt idx="72">
                  <c:v>7.7701298724824506</c:v>
                </c:pt>
                <c:pt idx="73">
                  <c:v>8.0586570812287199</c:v>
                </c:pt>
                <c:pt idx="74">
                  <c:v>8.2991635609262175</c:v>
                </c:pt>
                <c:pt idx="75">
                  <c:v>8.4844835972707777</c:v>
                </c:pt>
                <c:pt idx="76">
                  <c:v>8.6092544836881135</c:v>
                </c:pt>
                <c:pt idx="77">
                  <c:v>8.6699999999999946</c:v>
                </c:pt>
                <c:pt idx="78">
                  <c:v>8.6651399786381713</c:v>
                </c:pt>
                <c:pt idx="79">
                  <c:v>8.5949304754219877</c:v>
                </c:pt>
                <c:pt idx="80">
                  <c:v>8.4613418677037178</c:v>
                </c:pt>
                <c:pt idx="81">
                  <c:v>8.2678844373773863</c:v>
                </c:pt>
                <c:pt idx="82">
                  <c:v>8.019392583791463</c:v>
                </c:pt>
                <c:pt idx="83">
                  <c:v>7.7217797198429601</c:v>
                </c:pt>
                <c:pt idx="84">
                  <c:v>7.3817761435542826</c:v>
                </c:pt>
                <c:pt idx="85">
                  <c:v>7.006661795253974</c:v>
                </c:pt>
                <c:pt idx="86">
                  <c:v>6.6040048865300633</c:v>
                </c:pt>
                <c:pt idx="87">
                  <c:v>6.18141602427335</c:v>
                </c:pt>
                <c:pt idx="88">
                  <c:v>5.7463257689371128</c:v>
                </c:pt>
                <c:pt idx="89">
                  <c:v>5.3057916840302779</c:v>
                </c:pt>
                <c:pt idx="90">
                  <c:v>4.8663389748492669</c:v>
                </c:pt>
                <c:pt idx="91">
                  <c:v>4.4338368899775746</c:v>
                </c:pt>
                <c:pt idx="92">
                  <c:v>4.0134112652882941</c:v>
                </c:pt>
                <c:pt idx="93">
                  <c:v>3.6093920039204708</c:v>
                </c:pt>
                <c:pt idx="94">
                  <c:v>3.2252929622642119</c:v>
                </c:pt>
                <c:pt idx="95">
                  <c:v>2.8638206845925653</c:v>
                </c:pt>
                <c:pt idx="96">
                  <c:v>2.5269077097100454</c:v>
                </c:pt>
                <c:pt idx="97">
                  <c:v>2.215765755029556</c:v>
                </c:pt>
                <c:pt idx="98">
                  <c:v>1.9309539442373826</c:v>
                </c:pt>
                <c:pt idx="99">
                  <c:v>1.6724573494587243</c:v>
                </c:pt>
                <c:pt idx="100">
                  <c:v>1.4397714247110405</c:v>
                </c:pt>
                <c:pt idx="101">
                  <c:v>1.2319883671997198</c:v>
                </c:pt>
                <c:pt idx="102">
                  <c:v>1.0478820086019607</c:v>
                </c:pt>
                <c:pt idx="103">
                  <c:v>0.8859884639828618</c:v>
                </c:pt>
                <c:pt idx="104">
                  <c:v>0.74468040998099838</c:v>
                </c:pt>
                <c:pt idx="105">
                  <c:v>0.62223349115008653</c:v>
                </c:pt>
                <c:pt idx="106">
                  <c:v>0.51688393576584568</c:v>
                </c:pt>
                <c:pt idx="107">
                  <c:v>0.426876979432672</c:v>
                </c:pt>
                <c:pt idx="108">
                  <c:v>0.35050613321359175</c:v>
                </c:pt>
                <c:pt idx="109">
                  <c:v>0.28614368624177028</c:v>
                </c:pt>
                <c:pt idx="110">
                  <c:v>0.23226310014462737</c:v>
                </c:pt>
                <c:pt idx="111">
                  <c:v>0.18745413812589179</c:v>
                </c:pt>
                <c:pt idx="112">
                  <c:v>0.15043168274908542</c:v>
                </c:pt>
                <c:pt idx="113">
                  <c:v>0.12003924327438131</c:v>
                </c:pt>
                <c:pt idx="114">
                  <c:v>9.5248147066187921E-2</c:v>
                </c:pt>
                <c:pt idx="115">
                  <c:v>7.5153361756690643E-2</c:v>
                </c:pt>
                <c:pt idx="116">
                  <c:v>5.8966816816582238E-2</c:v>
                </c:pt>
                <c:pt idx="117">
                  <c:v>4.6008995330223811E-2</c:v>
                </c:pt>
                <c:pt idx="118">
                  <c:v>3.5699458183424335E-2</c:v>
                </c:pt>
                <c:pt idx="119">
                  <c:v>2.7546851118236109E-2</c:v>
                </c:pt>
                <c:pt idx="120">
                  <c:v>2.1138836170466729E-2</c:v>
                </c:pt>
              </c:numCache>
            </c:numRef>
          </c:val>
        </c:ser>
        <c:ser>
          <c:idx val="68"/>
          <c:order val="68"/>
          <c:val>
            <c:numRef>
              <c:f>三圍函數2!$BR$2:$BR$122</c:f>
              <c:numCache>
                <c:formatCode>General</c:formatCode>
                <c:ptCount val="121"/>
                <c:pt idx="0">
                  <c:v>2.3144640362195362E-2</c:v>
                </c:pt>
                <c:pt idx="1">
                  <c:v>3.0163850387461326E-2</c:v>
                </c:pt>
                <c:pt idx="2">
                  <c:v>3.909526598038042E-2</c:v>
                </c:pt>
                <c:pt idx="3">
                  <c:v>5.0391288161124065E-2</c:v>
                </c:pt>
                <c:pt idx="4">
                  <c:v>6.4591170665688258E-2</c:v>
                </c:pt>
                <c:pt idx="5">
                  <c:v>8.2332143806614799E-2</c:v>
                </c:pt>
                <c:pt idx="6">
                  <c:v>0.104360478621236</c:v>
                </c:pt>
                <c:pt idx="7">
                  <c:v>0.13154201142046906</c:v>
                </c:pt>
                <c:pt idx="8">
                  <c:v>0.16487152959970455</c:v>
                </c:pt>
                <c:pt idx="9">
                  <c:v>0.20548029706190996</c:v>
                </c:pt>
                <c:pt idx="10">
                  <c:v>0.25464087832695642</c:v>
                </c:pt>
                <c:pt idx="11">
                  <c:v>0.31376831259419019</c:v>
                </c:pt>
                <c:pt idx="12">
                  <c:v>0.38441660257965493</c:v>
                </c:pt>
                <c:pt idx="13">
                  <c:v>0.4682694291812361</c:v>
                </c:pt>
                <c:pt idx="14">
                  <c:v>0.56712399425955073</c:v>
                </c:pt>
                <c:pt idx="15">
                  <c:v>0.68286694278207694</c:v>
                </c:pt>
                <c:pt idx="16">
                  <c:v>0.81744143456878959</c:v>
                </c:pt>
                <c:pt idx="17">
                  <c:v>0.97280463578685172</c:v>
                </c:pt>
                <c:pt idx="18">
                  <c:v>1.1508751894799498</c:v>
                </c:pt>
                <c:pt idx="19">
                  <c:v>1.3534706072593594</c:v>
                </c:pt>
                <c:pt idx="20">
                  <c:v>1.5822350001883549</c:v>
                </c:pt>
                <c:pt idx="21">
                  <c:v>1.8385581289041126</c:v>
                </c:pt>
                <c:pt idx="22">
                  <c:v>2.1234873868725894</c:v>
                </c:pt>
                <c:pt idx="23">
                  <c:v>2.4376350141091017</c:v>
                </c:pt>
                <c:pt idx="24">
                  <c:v>2.7810835412771238</c:v>
                </c:pt>
                <c:pt idx="25">
                  <c:v>3.1532931475449049</c:v>
                </c:pt>
                <c:pt idx="26">
                  <c:v>3.5530152349276549</c:v>
                </c:pt>
                <c:pt idx="27">
                  <c:v>3.9782170271198338</c:v>
                </c:pt>
                <c:pt idx="28">
                  <c:v>4.426022339682806</c:v>
                </c:pt>
                <c:pt idx="29">
                  <c:v>4.8926737894087182</c:v>
                </c:pt>
                <c:pt idx="30">
                  <c:v>5.3735215669104894</c:v>
                </c:pt>
                <c:pt idx="31">
                  <c:v>5.8630434500102062</c:v>
                </c:pt>
                <c:pt idx="32">
                  <c:v>6.3548999614375665</c:v>
                </c:pt>
                <c:pt idx="33">
                  <c:v>6.8420274649535475</c:v>
                </c:pt>
                <c:pt idx="34">
                  <c:v>7.3167705620630636</c:v>
                </c:pt>
                <c:pt idx="35">
                  <c:v>7.7710534327076379</c:v>
                </c:pt>
                <c:pt idx="36">
                  <c:v>8.1965878174961198</c:v>
                </c:pt>
                <c:pt idx="37">
                  <c:v>8.5851132493534443</c:v>
                </c:pt>
                <c:pt idx="38">
                  <c:v>8.9286630131946936</c:v>
                </c:pt>
                <c:pt idx="39">
                  <c:v>9.2198472643057112</c:v>
                </c:pt>
                <c:pt idx="40">
                  <c:v>9.4521429009726159</c:v>
                </c:pt>
                <c:pt idx="41">
                  <c:v>9.62017829870247</c:v>
                </c:pt>
                <c:pt idx="42">
                  <c:v>9.7199999999999935</c:v>
                </c:pt>
                <c:pt idx="43">
                  <c:v>9.7493080271366619</c:v>
                </c:pt>
                <c:pt idx="44">
                  <c:v>9.7076467323137923</c:v>
                </c:pt>
                <c:pt idx="45">
                  <c:v>9.5965390726600379</c:v>
                </c:pt>
                <c:pt idx="46">
                  <c:v>9.4195539080579529</c:v>
                </c:pt>
                <c:pt idx="47">
                  <c:v>9.1822983334305199</c:v>
                </c:pt>
                <c:pt idx="48">
                  <c:v>8.8923300917292671</c:v>
                </c:pt>
                <c:pt idx="49">
                  <c:v>8.5589886412131833</c:v>
                </c:pt>
                <c:pt idx="50">
                  <c:v>8.1931473013857659</c:v>
                </c:pt>
                <c:pt idx="51">
                  <c:v>7.8068928742499066</c:v>
                </c:pt>
                <c:pt idx="52">
                  <c:v>7.4131430082837895</c:v>
                </c:pt>
                <c:pt idx="53">
                  <c:v>7.025215111299457</c:v>
                </c:pt>
                <c:pt idx="54">
                  <c:v>6.6563636024862065</c:v>
                </c:pt>
                <c:pt idx="55">
                  <c:v>6.3193045241097137</c:v>
                </c:pt>
                <c:pt idx="56">
                  <c:v>6.02574784805992</c:v>
                </c:pt>
                <c:pt idx="57">
                  <c:v>5.785958100670995</c:v>
                </c:pt>
                <c:pt idx="58">
                  <c:v>5.6083631398010203</c:v>
                </c:pt>
                <c:pt idx="59">
                  <c:v>5.4992290652402511</c:v>
                </c:pt>
                <c:pt idx="60">
                  <c:v>5.4624164076238202</c:v>
                </c:pt>
                <c:pt idx="61">
                  <c:v>5.499229065240244</c:v>
                </c:pt>
                <c:pt idx="62">
                  <c:v>5.608363139801007</c:v>
                </c:pt>
                <c:pt idx="63">
                  <c:v>5.7859581006709755</c:v>
                </c:pt>
                <c:pt idx="64">
                  <c:v>6.0257478480598952</c:v>
                </c:pt>
                <c:pt idx="65">
                  <c:v>6.3193045241096852</c:v>
                </c:pt>
                <c:pt idx="66">
                  <c:v>6.6563636024861745</c:v>
                </c:pt>
                <c:pt idx="67">
                  <c:v>7.0252151112994241</c:v>
                </c:pt>
                <c:pt idx="68">
                  <c:v>7.4131430082837548</c:v>
                </c:pt>
                <c:pt idx="69">
                  <c:v>7.8068928742498702</c:v>
                </c:pt>
                <c:pt idx="70">
                  <c:v>8.1931473013857303</c:v>
                </c:pt>
                <c:pt idx="71">
                  <c:v>8.5589886412131495</c:v>
                </c:pt>
                <c:pt idx="72">
                  <c:v>8.8923300917292387</c:v>
                </c:pt>
                <c:pt idx="73">
                  <c:v>9.1822983334304968</c:v>
                </c:pt>
                <c:pt idx="74">
                  <c:v>9.4195539080579316</c:v>
                </c:pt>
                <c:pt idx="75">
                  <c:v>9.5965390726600255</c:v>
                </c:pt>
                <c:pt idx="76">
                  <c:v>9.7076467323137852</c:v>
                </c:pt>
                <c:pt idx="77">
                  <c:v>9.7493080271366619</c:v>
                </c:pt>
                <c:pt idx="78">
                  <c:v>9.7199999999999971</c:v>
                </c:pt>
                <c:pt idx="79">
                  <c:v>9.6201782987024842</c:v>
                </c:pt>
                <c:pt idx="80">
                  <c:v>9.4521429009726337</c:v>
                </c:pt>
                <c:pt idx="81">
                  <c:v>9.2198472643057343</c:v>
                </c:pt>
                <c:pt idx="82">
                  <c:v>8.9286630131947238</c:v>
                </c:pt>
                <c:pt idx="83">
                  <c:v>8.5851132493534781</c:v>
                </c:pt>
                <c:pt idx="84">
                  <c:v>8.1965878174961588</c:v>
                </c:pt>
                <c:pt idx="85">
                  <c:v>7.771053432707677</c:v>
                </c:pt>
                <c:pt idx="86">
                  <c:v>7.3167705620631072</c:v>
                </c:pt>
                <c:pt idx="87">
                  <c:v>6.8420274649535928</c:v>
                </c:pt>
                <c:pt idx="88">
                  <c:v>6.3548999614376127</c:v>
                </c:pt>
                <c:pt idx="89">
                  <c:v>5.8630434500102524</c:v>
                </c:pt>
                <c:pt idx="90">
                  <c:v>5.373521566910533</c:v>
                </c:pt>
                <c:pt idx="91">
                  <c:v>4.8926737894087617</c:v>
                </c:pt>
                <c:pt idx="92">
                  <c:v>4.4260223396828486</c:v>
                </c:pt>
                <c:pt idx="93">
                  <c:v>3.9782170271198756</c:v>
                </c:pt>
                <c:pt idx="94">
                  <c:v>3.5530152349276944</c:v>
                </c:pt>
                <c:pt idx="95">
                  <c:v>3.1532931475449395</c:v>
                </c:pt>
                <c:pt idx="96">
                  <c:v>2.7810835412771575</c:v>
                </c:pt>
                <c:pt idx="97">
                  <c:v>2.4376350141091323</c:v>
                </c:pt>
                <c:pt idx="98">
                  <c:v>2.1234873868726174</c:v>
                </c:pt>
                <c:pt idx="99">
                  <c:v>1.8385581289041382</c:v>
                </c:pt>
                <c:pt idx="100">
                  <c:v>1.5822350001883774</c:v>
                </c:pt>
                <c:pt idx="101">
                  <c:v>1.3534706072593794</c:v>
                </c:pt>
                <c:pt idx="102">
                  <c:v>1.1508751894799669</c:v>
                </c:pt>
                <c:pt idx="103">
                  <c:v>0.97280463578686593</c:v>
                </c:pt>
                <c:pt idx="104">
                  <c:v>0.81744143456880236</c:v>
                </c:pt>
                <c:pt idx="105">
                  <c:v>0.68286694278208804</c:v>
                </c:pt>
                <c:pt idx="106">
                  <c:v>0.56712399425956006</c:v>
                </c:pt>
                <c:pt idx="107">
                  <c:v>0.46826942918124403</c:v>
                </c:pt>
                <c:pt idx="108">
                  <c:v>0.38441660257966181</c:v>
                </c:pt>
                <c:pt idx="109">
                  <c:v>0.3137683125941958</c:v>
                </c:pt>
                <c:pt idx="110">
                  <c:v>0.25464087832696125</c:v>
                </c:pt>
                <c:pt idx="111">
                  <c:v>0.20548029706191401</c:v>
                </c:pt>
                <c:pt idx="112">
                  <c:v>0.1648715295997078</c:v>
                </c:pt>
                <c:pt idx="113">
                  <c:v>0.13154201142047173</c:v>
                </c:pt>
                <c:pt idx="114">
                  <c:v>0.10436047862123814</c:v>
                </c:pt>
                <c:pt idx="115">
                  <c:v>8.2332143806616589E-2</c:v>
                </c:pt>
                <c:pt idx="116">
                  <c:v>6.4591170665689659E-2</c:v>
                </c:pt>
                <c:pt idx="117">
                  <c:v>5.0391288161125175E-2</c:v>
                </c:pt>
                <c:pt idx="118">
                  <c:v>3.9095265980381287E-2</c:v>
                </c:pt>
                <c:pt idx="119">
                  <c:v>3.0163850387461989E-2</c:v>
                </c:pt>
                <c:pt idx="120">
                  <c:v>2.3144640362195958E-2</c:v>
                </c:pt>
              </c:numCache>
            </c:numRef>
          </c:val>
        </c:ser>
        <c:ser>
          <c:idx val="69"/>
          <c:order val="69"/>
          <c:val>
            <c:numRef>
              <c:f>三圍函數2!$BS$2:$BS$122</c:f>
              <c:numCache>
                <c:formatCode>General</c:formatCode>
                <c:ptCount val="121"/>
                <c:pt idx="0">
                  <c:v>2.5472103124517923E-2</c:v>
                </c:pt>
                <c:pt idx="1">
                  <c:v>3.3200825346732098E-2</c:v>
                </c:pt>
                <c:pt idx="2">
                  <c:v>4.3036445138424681E-2</c:v>
                </c:pt>
                <c:pt idx="3">
                  <c:v>5.5477941375328507E-2</c:v>
                </c:pt>
                <c:pt idx="4">
                  <c:v>7.1120271322574646E-2</c:v>
                </c:pt>
                <c:pt idx="5">
                  <c:v>9.0666728632090202E-2</c:v>
                </c:pt>
                <c:pt idx="6">
                  <c:v>0.11494126230185851</c:v>
                </c:pt>
                <c:pt idx="7">
                  <c:v>0.14490023252413245</c:v>
                </c:pt>
                <c:pt idx="8">
                  <c:v>0.18164294813393769</c:v>
                </c:pt>
                <c:pt idx="9">
                  <c:v>0.22642019536024821</c:v>
                </c:pt>
                <c:pt idx="10">
                  <c:v>0.28063983586836011</c:v>
                </c:pt>
                <c:pt idx="11">
                  <c:v>0.34586843266169931</c:v>
                </c:pt>
                <c:pt idx="12">
                  <c:v>0.42382776610830536</c:v>
                </c:pt>
                <c:pt idx="13">
                  <c:v>0.51638504156681952</c:v>
                </c:pt>
                <c:pt idx="14">
                  <c:v>0.6255355783247657</c:v>
                </c:pt>
                <c:pt idx="15">
                  <c:v>0.75337682079756352</c:v>
                </c:pt>
                <c:pt idx="16">
                  <c:v>0.90207264070454862</c:v>
                </c:pt>
                <c:pt idx="17">
                  <c:v>1.0738071152425621</c:v>
                </c:pt>
                <c:pt idx="18">
                  <c:v>1.2707272803247491</c:v>
                </c:pt>
                <c:pt idx="19">
                  <c:v>1.4948747747722408</c:v>
                </c:pt>
                <c:pt idx="20">
                  <c:v>1.7481068103903303</c:v>
                </c:pt>
                <c:pt idx="21">
                  <c:v>2.0320075166830978</c:v>
                </c:pt>
                <c:pt idx="22">
                  <c:v>2.3477914021191695</c:v>
                </c:pt>
                <c:pt idx="23">
                  <c:v>2.6962014221768063</c:v>
                </c:pt>
                <c:pt idx="24">
                  <c:v>3.0774049147157085</c:v>
                </c:pt>
                <c:pt idx="25">
                  <c:v>3.4908914138221241</c:v>
                </c:pt>
                <c:pt idx="26">
                  <c:v>3.9353770350080617</c:v>
                </c:pt>
                <c:pt idx="27">
                  <c:v>4.4087206829108636</c:v>
                </c:pt>
                <c:pt idx="28">
                  <c:v>4.9078577101568088</c:v>
                </c:pt>
                <c:pt idx="29">
                  <c:v>5.4287567964112631</c:v>
                </c:pt>
                <c:pt idx="30">
                  <c:v>5.9664056684592621</c:v>
                </c:pt>
                <c:pt idx="31">
                  <c:v>6.5148308036608968</c:v>
                </c:pt>
                <c:pt idx="32">
                  <c:v>7.0671554227796163</c:v>
                </c:pt>
                <c:pt idx="33">
                  <c:v>7.6156988751250303</c:v>
                </c:pt>
                <c:pt idx="34">
                  <c:v>8.1521189627228399</c:v>
                </c:pt>
                <c:pt idx="35">
                  <c:v>8.6675968794257638</c:v>
                </c:pt>
                <c:pt idx="36">
                  <c:v>9.1530623203718413</c:v>
                </c:pt>
                <c:pt idx="37">
                  <c:v>9.5994540374979529</c:v>
                </c:pt>
                <c:pt idx="38">
                  <c:v>9.9980087914811975</c:v>
                </c:pt>
                <c:pt idx="39">
                  <c:v>10.340569411374892</c:v>
                </c:pt>
                <c:pt idx="40">
                  <c:v>10.619900663764533</c:v>
                </c:pt>
                <c:pt idx="41">
                  <c:v>10.829999999999988</c:v>
                </c:pt>
                <c:pt idx="42">
                  <c:v>10.96638913274913</c:v>
                </c:pt>
                <c:pt idx="43">
                  <c:v>11.026371914351868</c:v>
                </c:pt>
                <c:pt idx="44">
                  <c:v>11.009244244216697</c:v>
                </c:pt>
                <c:pt idx="45">
                  <c:v>10.916442778679126</c:v>
                </c:pt>
                <c:pt idx="46">
                  <c:v>10.751621067374867</c:v>
                </c:pt>
                <c:pt idx="47">
                  <c:v>10.520644358275744</c:v>
                </c:pt>
                <c:pt idx="48">
                  <c:v>10.231497610067473</c:v>
                </c:pt>
                <c:pt idx="49">
                  <c:v>9.894105086120474</c:v>
                </c:pt>
                <c:pt idx="50">
                  <c:v>9.5200640946490758</c:v>
                </c:pt>
                <c:pt idx="51">
                  <c:v>9.1222997648412711</c:v>
                </c:pt>
                <c:pt idx="52">
                  <c:v>8.7146519656724077</c:v>
                </c:pt>
                <c:pt idx="53">
                  <c:v>8.3114093315481608</c:v>
                </c:pt>
                <c:pt idx="54">
                  <c:v>7.9268086140224749</c:v>
                </c:pt>
                <c:pt idx="55">
                  <c:v>7.5745200140741806</c:v>
                </c:pt>
                <c:pt idx="56">
                  <c:v>7.2671405885124996</c:v>
                </c:pt>
                <c:pt idx="57">
                  <c:v>7.0157181456740867</c:v>
                </c:pt>
                <c:pt idx="58">
                  <c:v>6.8293271935935271</c:v>
                </c:pt>
                <c:pt idx="59">
                  <c:v>6.7147164934584724</c:v>
                </c:pt>
                <c:pt idx="60">
                  <c:v>6.676044689917247</c:v>
                </c:pt>
                <c:pt idx="61">
                  <c:v>6.7147164934584653</c:v>
                </c:pt>
                <c:pt idx="62">
                  <c:v>6.8293271935935129</c:v>
                </c:pt>
                <c:pt idx="63">
                  <c:v>7.0157181456740672</c:v>
                </c:pt>
                <c:pt idx="64">
                  <c:v>7.2671405885124756</c:v>
                </c:pt>
                <c:pt idx="65">
                  <c:v>7.5745200140741504</c:v>
                </c:pt>
                <c:pt idx="66">
                  <c:v>7.9268086140224403</c:v>
                </c:pt>
                <c:pt idx="67">
                  <c:v>8.3114093315481234</c:v>
                </c:pt>
                <c:pt idx="68">
                  <c:v>8.7146519656723704</c:v>
                </c:pt>
                <c:pt idx="69">
                  <c:v>9.1222997648412356</c:v>
                </c:pt>
                <c:pt idx="70">
                  <c:v>9.5200640946490402</c:v>
                </c:pt>
                <c:pt idx="71">
                  <c:v>9.8941050861204438</c:v>
                </c:pt>
                <c:pt idx="72">
                  <c:v>10.231497610067446</c:v>
                </c:pt>
                <c:pt idx="73">
                  <c:v>10.520644358275721</c:v>
                </c:pt>
                <c:pt idx="74">
                  <c:v>10.751621067374847</c:v>
                </c:pt>
                <c:pt idx="75">
                  <c:v>10.916442778679114</c:v>
                </c:pt>
                <c:pt idx="76">
                  <c:v>11.009244244216692</c:v>
                </c:pt>
                <c:pt idx="77">
                  <c:v>11.026371914351868</c:v>
                </c:pt>
                <c:pt idx="78">
                  <c:v>10.966389132749139</c:v>
                </c:pt>
                <c:pt idx="79">
                  <c:v>10.830000000000005</c:v>
                </c:pt>
                <c:pt idx="80">
                  <c:v>10.619900663764554</c:v>
                </c:pt>
                <c:pt idx="81">
                  <c:v>10.340569411374922</c:v>
                </c:pt>
                <c:pt idx="82">
                  <c:v>9.9980087914812312</c:v>
                </c:pt>
                <c:pt idx="83">
                  <c:v>9.599454037497992</c:v>
                </c:pt>
                <c:pt idx="84">
                  <c:v>9.1530623203718839</c:v>
                </c:pt>
                <c:pt idx="85">
                  <c:v>8.6675968794258118</c:v>
                </c:pt>
                <c:pt idx="86">
                  <c:v>8.1521189627228896</c:v>
                </c:pt>
                <c:pt idx="87">
                  <c:v>7.6156988751250818</c:v>
                </c:pt>
                <c:pt idx="88">
                  <c:v>7.0671554227796669</c:v>
                </c:pt>
                <c:pt idx="89">
                  <c:v>6.5148308036609484</c:v>
                </c:pt>
                <c:pt idx="90">
                  <c:v>5.9664056684593127</c:v>
                </c:pt>
                <c:pt idx="91">
                  <c:v>5.4287567964113119</c:v>
                </c:pt>
                <c:pt idx="92">
                  <c:v>4.9078577101568577</c:v>
                </c:pt>
                <c:pt idx="93">
                  <c:v>4.4087206829109098</c:v>
                </c:pt>
                <c:pt idx="94">
                  <c:v>3.9353770350081052</c:v>
                </c:pt>
                <c:pt idx="95">
                  <c:v>3.4908914138221623</c:v>
                </c:pt>
                <c:pt idx="96">
                  <c:v>3.0774049147157458</c:v>
                </c:pt>
                <c:pt idx="97">
                  <c:v>2.69620142217684</c:v>
                </c:pt>
                <c:pt idx="98">
                  <c:v>2.3477914021192001</c:v>
                </c:pt>
                <c:pt idx="99">
                  <c:v>2.0320075166831257</c:v>
                </c:pt>
                <c:pt idx="100">
                  <c:v>1.7481068103903554</c:v>
                </c:pt>
                <c:pt idx="101">
                  <c:v>1.4948747747722628</c:v>
                </c:pt>
                <c:pt idx="102">
                  <c:v>1.2707272803247678</c:v>
                </c:pt>
                <c:pt idx="103">
                  <c:v>1.0738071152425781</c:v>
                </c:pt>
                <c:pt idx="104">
                  <c:v>0.90207264070456283</c:v>
                </c:pt>
                <c:pt idx="105">
                  <c:v>0.75337682079757606</c:v>
                </c:pt>
                <c:pt idx="106">
                  <c:v>0.62553557832477635</c:v>
                </c:pt>
                <c:pt idx="107">
                  <c:v>0.5163850415668283</c:v>
                </c:pt>
                <c:pt idx="108">
                  <c:v>0.42382776610831296</c:v>
                </c:pt>
                <c:pt idx="109">
                  <c:v>0.34586843266170553</c:v>
                </c:pt>
                <c:pt idx="110">
                  <c:v>0.28063983586836538</c:v>
                </c:pt>
                <c:pt idx="111">
                  <c:v>0.22642019536025268</c:v>
                </c:pt>
                <c:pt idx="112">
                  <c:v>0.18164294813394127</c:v>
                </c:pt>
                <c:pt idx="113">
                  <c:v>0.14490023252413536</c:v>
                </c:pt>
                <c:pt idx="114">
                  <c:v>0.11494126230186089</c:v>
                </c:pt>
                <c:pt idx="115">
                  <c:v>9.0666728632092186E-2</c:v>
                </c:pt>
                <c:pt idx="116">
                  <c:v>7.1120271322576201E-2</c:v>
                </c:pt>
                <c:pt idx="117">
                  <c:v>5.5477941375329728E-2</c:v>
                </c:pt>
                <c:pt idx="118">
                  <c:v>4.3036445138425625E-2</c:v>
                </c:pt>
                <c:pt idx="119">
                  <c:v>3.3200825346732826E-2</c:v>
                </c:pt>
                <c:pt idx="120">
                  <c:v>2.547210312451853E-2</c:v>
                </c:pt>
              </c:numCache>
            </c:numRef>
          </c:val>
        </c:ser>
        <c:ser>
          <c:idx val="70"/>
          <c:order val="70"/>
          <c:val>
            <c:numRef>
              <c:f>三圍函數2!$BT$2:$BT$122</c:f>
              <c:numCache>
                <c:formatCode>General</c:formatCode>
                <c:ptCount val="121"/>
                <c:pt idx="0">
                  <c:v>2.8178860743810995E-2</c:v>
                </c:pt>
                <c:pt idx="1">
                  <c:v>3.6733090966267694E-2</c:v>
                </c:pt>
                <c:pt idx="2">
                  <c:v>4.7620881952963261E-2</c:v>
                </c:pt>
                <c:pt idx="3">
                  <c:v>6.1395490929206334E-2</c:v>
                </c:pt>
                <c:pt idx="4">
                  <c:v>7.8716806077489002E-2</c:v>
                </c:pt>
                <c:pt idx="5">
                  <c:v>0.10036515151011442</c:v>
                </c:pt>
                <c:pt idx="6">
                  <c:v>0.12725507995375548</c:v>
                </c:pt>
                <c:pt idx="7">
                  <c:v>0.16044857809946361</c:v>
                </c:pt>
                <c:pt idx="8">
                  <c:v>0.20116696444469173</c:v>
                </c:pt>
                <c:pt idx="9">
                  <c:v>0.25080060989273106</c:v>
                </c:pt>
                <c:pt idx="10">
                  <c:v>0.31091546515149471</c:v>
                </c:pt>
                <c:pt idx="11">
                  <c:v>0.38325524596909705</c:v>
                </c:pt>
                <c:pt idx="12">
                  <c:v>0.46973801935878934</c:v>
                </c:pt>
                <c:pt idx="13">
                  <c:v>0.57244586484486915</c:v>
                </c:pt>
                <c:pt idx="14">
                  <c:v>0.6936062692996332</c:v>
                </c:pt>
                <c:pt idx="15">
                  <c:v>0.83556396755539919</c:v>
                </c:pt>
                <c:pt idx="16">
                  <c:v>1.0007420786273766</c:v>
                </c:pt>
                <c:pt idx="17">
                  <c:v>1.1915916223780734</c:v>
                </c:pt>
                <c:pt idx="18">
                  <c:v>1.4105288440465984</c:v>
                </c:pt>
                <c:pt idx="19">
                  <c:v>1.6598602299435037</c:v>
                </c:pt>
                <c:pt idx="20">
                  <c:v>1.9416956663466727</c:v>
                </c:pt>
                <c:pt idx="21">
                  <c:v>2.2578508672316167</c:v>
                </c:pt>
                <c:pt idx="22">
                  <c:v>2.6097409581508688</c:v>
                </c:pt>
                <c:pt idx="23">
                  <c:v>2.9982679269533508</c:v>
                </c:pt>
                <c:pt idx="24">
                  <c:v>3.4237055008367392</c:v>
                </c:pt>
                <c:pt idx="25">
                  <c:v>3.8855858377353063</c:v>
                </c:pt>
                <c:pt idx="26">
                  <c:v>4.382593174343083</c:v>
                </c:pt>
                <c:pt idx="27">
                  <c:v>4.912470193182604</c:v>
                </c:pt>
                <c:pt idx="28">
                  <c:v>5.4719432940678754</c:v>
                </c:pt>
                <c:pt idx="29">
                  <c:v>6.0566731189687983</c:v>
                </c:pt>
                <c:pt idx="30">
                  <c:v>6.6612365269993807</c:v>
                </c:pt>
                <c:pt idx="31">
                  <c:v>7.2791457018182832</c:v>
                </c:pt>
                <c:pt idx="32">
                  <c:v>7.9029091665262747</c:v>
                </c:pt>
                <c:pt idx="33">
                  <c:v>8.5241381709812192</c:v>
                </c:pt>
                <c:pt idx="34">
                  <c:v>9.1337002176928355</c:v>
                </c:pt>
                <c:pt idx="35">
                  <c:v>9.7219194469713379</c:v>
                </c:pt>
                <c:pt idx="36">
                  <c:v>10.278821280486904</c:v>
                </c:pt>
                <c:pt idx="37">
                  <c:v>10.794416223752531</c:v>
                </c:pt>
                <c:pt idx="38">
                  <c:v>11.259015176525873</c:v>
                </c:pt>
                <c:pt idx="39">
                  <c:v>11.663566140182159</c:v>
                </c:pt>
                <c:pt idx="40">
                  <c:v>11.999999999999982</c:v>
                </c:pt>
                <c:pt idx="41">
                  <c:v>12.261571258788081</c:v>
                </c:pt>
                <c:pt idx="42">
                  <c:v>12.443178359893109</c:v>
                </c:pt>
                <c:pt idx="43">
                  <c:v>12.541647697163562</c:v>
                </c:pt>
                <c:pt idx="44">
                  <c:v>12.555965671548575</c:v>
                </c:pt>
                <c:pt idx="45">
                  <c:v>12.4874442827377</c:v>
                </c:pt>
                <c:pt idx="46">
                  <c:v>12.339807754549025</c:v>
                </c:pt>
                <c:pt idx="47">
                  <c:v>12.119190544764892</c:v>
                </c:pt>
                <c:pt idx="48">
                  <c:v>11.834040686862908</c:v>
                </c:pt>
                <c:pt idx="49">
                  <c:v>11.494926600399765</c:v>
                </c:pt>
                <c:pt idx="50">
                  <c:v>11.114250087216556</c:v>
                </c:pt>
                <c:pt idx="51">
                  <c:v>10.705872961500873</c:v>
                </c:pt>
                <c:pt idx="52">
                  <c:v>10.284669376908063</c:v>
                </c:pt>
                <c:pt idx="53">
                  <c:v>9.8660201382093344</c:v>
                </c:pt>
                <c:pt idx="54">
                  <c:v>9.4652688521961625</c:v>
                </c:pt>
                <c:pt idx="55">
                  <c:v>9.0971624443491876</c:v>
                </c:pt>
                <c:pt idx="56">
                  <c:v>8.7753001507016855</c:v>
                </c:pt>
                <c:pt idx="57">
                  <c:v>8.5116154551632341</c:v>
                </c:pt>
                <c:pt idx="58">
                  <c:v>8.3159145195592235</c:v>
                </c:pt>
                <c:pt idx="59">
                  <c:v>8.1954924630900177</c:v>
                </c:pt>
                <c:pt idx="60">
                  <c:v>8.1548454853771322</c:v>
                </c:pt>
                <c:pt idx="61">
                  <c:v>8.1954924630900106</c:v>
                </c:pt>
                <c:pt idx="62">
                  <c:v>8.315914519559211</c:v>
                </c:pt>
                <c:pt idx="63">
                  <c:v>8.5116154551632128</c:v>
                </c:pt>
                <c:pt idx="64">
                  <c:v>8.775300150701657</c:v>
                </c:pt>
                <c:pt idx="65">
                  <c:v>9.0971624443491574</c:v>
                </c:pt>
                <c:pt idx="66">
                  <c:v>9.4652688521961288</c:v>
                </c:pt>
                <c:pt idx="67">
                  <c:v>9.8660201382092989</c:v>
                </c:pt>
                <c:pt idx="68">
                  <c:v>10.284669376908024</c:v>
                </c:pt>
                <c:pt idx="69">
                  <c:v>10.705872961500832</c:v>
                </c:pt>
                <c:pt idx="70">
                  <c:v>11.11425008721652</c:v>
                </c:pt>
                <c:pt idx="71">
                  <c:v>11.494926600399731</c:v>
                </c:pt>
                <c:pt idx="72">
                  <c:v>11.834040686862879</c:v>
                </c:pt>
                <c:pt idx="73">
                  <c:v>12.119190544764866</c:v>
                </c:pt>
                <c:pt idx="74">
                  <c:v>12.339807754549005</c:v>
                </c:pt>
                <c:pt idx="75">
                  <c:v>12.487444282737691</c:v>
                </c:pt>
                <c:pt idx="76">
                  <c:v>12.555965671548577</c:v>
                </c:pt>
                <c:pt idx="77">
                  <c:v>12.541647697163567</c:v>
                </c:pt>
                <c:pt idx="78">
                  <c:v>12.443178359893119</c:v>
                </c:pt>
                <c:pt idx="79">
                  <c:v>12.2615712587881</c:v>
                </c:pt>
                <c:pt idx="80">
                  <c:v>12.000000000000007</c:v>
                </c:pt>
                <c:pt idx="81">
                  <c:v>11.663566140182194</c:v>
                </c:pt>
                <c:pt idx="82">
                  <c:v>11.259015176525914</c:v>
                </c:pt>
                <c:pt idx="83">
                  <c:v>10.794416223752576</c:v>
                </c:pt>
                <c:pt idx="84">
                  <c:v>10.278821280486953</c:v>
                </c:pt>
                <c:pt idx="85">
                  <c:v>9.721919446971393</c:v>
                </c:pt>
                <c:pt idx="86">
                  <c:v>9.1337002176928888</c:v>
                </c:pt>
                <c:pt idx="87">
                  <c:v>8.5241381709812742</c:v>
                </c:pt>
                <c:pt idx="88">
                  <c:v>7.9029091665263316</c:v>
                </c:pt>
                <c:pt idx="89">
                  <c:v>7.2791457018183428</c:v>
                </c:pt>
                <c:pt idx="90">
                  <c:v>6.6612365269994367</c:v>
                </c:pt>
                <c:pt idx="91">
                  <c:v>6.0566731189688534</c:v>
                </c:pt>
                <c:pt idx="92">
                  <c:v>5.4719432940679305</c:v>
                </c:pt>
                <c:pt idx="93">
                  <c:v>4.9124701931826564</c:v>
                </c:pt>
                <c:pt idx="94">
                  <c:v>4.382593174343131</c:v>
                </c:pt>
                <c:pt idx="95">
                  <c:v>3.8855858377353494</c:v>
                </c:pt>
                <c:pt idx="96">
                  <c:v>3.4237055008367814</c:v>
                </c:pt>
                <c:pt idx="97">
                  <c:v>2.9982679269533885</c:v>
                </c:pt>
                <c:pt idx="98">
                  <c:v>2.6097409581509039</c:v>
                </c:pt>
                <c:pt idx="99">
                  <c:v>2.2578508672316469</c:v>
                </c:pt>
                <c:pt idx="100">
                  <c:v>1.9416956663467004</c:v>
                </c:pt>
                <c:pt idx="101">
                  <c:v>1.6598602299435279</c:v>
                </c:pt>
                <c:pt idx="102">
                  <c:v>1.4105288440466193</c:v>
                </c:pt>
                <c:pt idx="103">
                  <c:v>1.1915916223780909</c:v>
                </c:pt>
                <c:pt idx="104">
                  <c:v>1.0007420786273924</c:v>
                </c:pt>
                <c:pt idx="105">
                  <c:v>0.83556396755541318</c:v>
                </c:pt>
                <c:pt idx="106">
                  <c:v>0.69360626929964486</c:v>
                </c:pt>
                <c:pt idx="107">
                  <c:v>0.57244586484487892</c:v>
                </c:pt>
                <c:pt idx="108">
                  <c:v>0.46973801935879778</c:v>
                </c:pt>
                <c:pt idx="109">
                  <c:v>0.38325524596910393</c:v>
                </c:pt>
                <c:pt idx="110">
                  <c:v>0.31091546515150054</c:v>
                </c:pt>
                <c:pt idx="111">
                  <c:v>0.25080060989273595</c:v>
                </c:pt>
                <c:pt idx="112">
                  <c:v>0.20116696444469573</c:v>
                </c:pt>
                <c:pt idx="113">
                  <c:v>0.16044857809946683</c:v>
                </c:pt>
                <c:pt idx="114">
                  <c:v>0.12725507995375815</c:v>
                </c:pt>
                <c:pt idx="115">
                  <c:v>0.10036515151011662</c:v>
                </c:pt>
                <c:pt idx="116">
                  <c:v>7.8716806077490709E-2</c:v>
                </c:pt>
                <c:pt idx="117">
                  <c:v>6.139549092920768E-2</c:v>
                </c:pt>
                <c:pt idx="118">
                  <c:v>4.7620881952964308E-2</c:v>
                </c:pt>
                <c:pt idx="119">
                  <c:v>3.6733090966268499E-2</c:v>
                </c:pt>
                <c:pt idx="120">
                  <c:v>2.8178860743811672E-2</c:v>
                </c:pt>
              </c:numCache>
            </c:numRef>
          </c:val>
        </c:ser>
        <c:ser>
          <c:idx val="71"/>
          <c:order val="71"/>
          <c:val>
            <c:numRef>
              <c:f>三圍函數2!$BU$2:$BU$122</c:f>
              <c:numCache>
                <c:formatCode>General</c:formatCode>
                <c:ptCount val="121"/>
                <c:pt idx="0">
                  <c:v>3.1334699947736383E-2</c:v>
                </c:pt>
                <c:pt idx="1">
                  <c:v>4.0851850511756986E-2</c:v>
                </c:pt>
                <c:pt idx="2">
                  <c:v>5.2967127505379519E-2</c:v>
                </c:pt>
                <c:pt idx="3">
                  <c:v>6.8297205908583722E-2</c:v>
                </c:pt>
                <c:pt idx="4">
                  <c:v>8.7577860038509037E-2</c:v>
                </c:pt>
                <c:pt idx="5">
                  <c:v>0.11167946985083102</c:v>
                </c:pt>
                <c:pt idx="6">
                  <c:v>0.14162254944062724</c:v>
                </c:pt>
                <c:pt idx="7">
                  <c:v>0.17859266376919747</c:v>
                </c:pt>
                <c:pt idx="8">
                  <c:v>0.2239539383005745</c:v>
                </c:pt>
                <c:pt idx="9">
                  <c:v>0.27926019968173899</c:v>
                </c:pt>
                <c:pt idx="10">
                  <c:v>0.34626262240537881</c:v>
                </c:pt>
                <c:pt idx="11">
                  <c:v>0.42691260745608911</c:v>
                </c:pt>
                <c:pt idx="12">
                  <c:v>0.52335849740859341</c:v>
                </c:pt>
                <c:pt idx="13">
                  <c:v>0.63793465341320155</c:v>
                </c:pt>
                <c:pt idx="14">
                  <c:v>0.77314139946728799</c:v>
                </c:pt>
                <c:pt idx="15">
                  <c:v>0.93161439543105085</c:v>
                </c:pt>
                <c:pt idx="16">
                  <c:v>1.1160821490269255</c:v>
                </c:pt>
                <c:pt idx="17">
                  <c:v>1.3293106333900153</c:v>
                </c:pt>
                <c:pt idx="18">
                  <c:v>1.574034352095812</c:v>
                </c:pt>
                <c:pt idx="19">
                  <c:v>1.8528736944470117</c:v>
                </c:pt>
                <c:pt idx="20">
                  <c:v>2.1682390498878195</c:v>
                </c:pt>
                <c:pt idx="21">
                  <c:v>2.5222228931227817</c:v>
                </c:pt>
                <c:pt idx="22">
                  <c:v>2.9164818925414902</c:v>
                </c:pt>
                <c:pt idx="23">
                  <c:v>3.3521120049647388</c:v>
                </c:pt>
                <c:pt idx="24">
                  <c:v>3.8295204596738084</c:v>
                </c:pt>
                <c:pt idx="25">
                  <c:v>4.3482994538326212</c:v>
                </c:pt>
                <c:pt idx="26">
                  <c:v>4.9071072203251171</c:v>
                </c:pt>
                <c:pt idx="27">
                  <c:v>5.5035628215152812</c:v>
                </c:pt>
                <c:pt idx="28">
                  <c:v>6.1341614988992408</c:v>
                </c:pt>
                <c:pt idx="29">
                  <c:v>6.7942176003378894</c:v>
                </c:pt>
                <c:pt idx="30">
                  <c:v>7.4778419507291076</c:v>
                </c:pt>
                <c:pt idx="31">
                  <c:v>8.177959977241116</c:v>
                </c:pt>
                <c:pt idx="32">
                  <c:v>8.8863759123342554</c:v>
                </c:pt>
                <c:pt idx="33">
                  <c:v>9.593886964970995</c:v>
                </c:pt>
                <c:pt idx="34">
                  <c:v>10.290449487917639</c:v>
                </c:pt>
                <c:pt idx="35">
                  <c:v>10.965396922455259</c:v>
                </c:pt>
                <c:pt idx="36">
                  <c:v>11.607706748537989</c:v>
                </c:pt>
                <c:pt idx="37">
                  <c:v>12.20631091700926</c:v>
                </c:pt>
                <c:pt idx="38">
                  <c:v>12.750441427495236</c:v>
                </c:pt>
                <c:pt idx="39">
                  <c:v>13.229999999999968</c:v>
                </c:pt>
                <c:pt idx="40">
                  <c:v>13.635938343254892</c:v>
                </c:pt>
                <c:pt idx="41">
                  <c:v>13.960633525770717</c:v>
                </c:pt>
                <c:pt idx="42">
                  <c:v>14.19824157573583</c:v>
                </c:pt>
                <c:pt idx="43">
                  <c:v>14.345011822349733</c:v>
                </c:pt>
                <c:pt idx="44">
                  <c:v>14.399544759734805</c:v>
                </c:pt>
                <c:pt idx="45">
                  <c:v>14.362977436487263</c:v>
                </c:pt>
                <c:pt idx="46">
                  <c:v>14.239082566438141</c:v>
                </c:pt>
                <c:pt idx="47">
                  <c:v>14.034270676158487</c:v>
                </c:pt>
                <c:pt idx="48">
                  <c:v>13.75748854616999</c:v>
                </c:pt>
                <c:pt idx="49">
                  <c:v>13.420011798809588</c:v>
                </c:pt>
                <c:pt idx="50">
                  <c:v>13.03513451499529</c:v>
                </c:pt>
                <c:pt idx="51">
                  <c:v>12.617763960235163</c:v>
                </c:pt>
                <c:pt idx="52">
                  <c:v>12.183933574370908</c:v>
                </c:pt>
                <c:pt idx="53">
                  <c:v>11.750252026908738</c:v>
                </c:pt>
                <c:pt idx="54">
                  <c:v>11.333310067402097</c:v>
                </c:pt>
                <c:pt idx="55">
                  <c:v>10.949069845540544</c:v>
                </c:pt>
                <c:pt idx="56">
                  <c:v>10.612263125249941</c:v>
                </c:pt>
                <c:pt idx="57">
                  <c:v>10.335825224239992</c:v>
                </c:pt>
                <c:pt idx="58">
                  <c:v>10.130390506694161</c:v>
                </c:pt>
                <c:pt idx="59">
                  <c:v>10.00387285974162</c:v>
                </c:pt>
                <c:pt idx="60">
                  <c:v>9.9611508987774968</c:v>
                </c:pt>
                <c:pt idx="61">
                  <c:v>10.003872859741611</c:v>
                </c:pt>
                <c:pt idx="62">
                  <c:v>10.130390506694146</c:v>
                </c:pt>
                <c:pt idx="63">
                  <c:v>10.33582522423997</c:v>
                </c:pt>
                <c:pt idx="64">
                  <c:v>10.61226312524991</c:v>
                </c:pt>
                <c:pt idx="65">
                  <c:v>10.94906984554051</c:v>
                </c:pt>
                <c:pt idx="66">
                  <c:v>11.333310067402063</c:v>
                </c:pt>
                <c:pt idx="67">
                  <c:v>11.750252026908703</c:v>
                </c:pt>
                <c:pt idx="68">
                  <c:v>12.183933574370867</c:v>
                </c:pt>
                <c:pt idx="69">
                  <c:v>12.617763960235123</c:v>
                </c:pt>
                <c:pt idx="70">
                  <c:v>13.035134514995253</c:v>
                </c:pt>
                <c:pt idx="71">
                  <c:v>13.420011798809552</c:v>
                </c:pt>
                <c:pt idx="72">
                  <c:v>13.757488546169961</c:v>
                </c:pt>
                <c:pt idx="73">
                  <c:v>14.034270676158464</c:v>
                </c:pt>
                <c:pt idx="74">
                  <c:v>14.239082566438126</c:v>
                </c:pt>
                <c:pt idx="75">
                  <c:v>14.362977436487254</c:v>
                </c:pt>
                <c:pt idx="76">
                  <c:v>14.399544759734809</c:v>
                </c:pt>
                <c:pt idx="77">
                  <c:v>14.34501182234974</c:v>
                </c:pt>
                <c:pt idx="78">
                  <c:v>14.198241575735846</c:v>
                </c:pt>
                <c:pt idx="79">
                  <c:v>13.960633525770746</c:v>
                </c:pt>
                <c:pt idx="80">
                  <c:v>13.63593834325493</c:v>
                </c:pt>
                <c:pt idx="81">
                  <c:v>13.230000000000013</c:v>
                </c:pt>
                <c:pt idx="82">
                  <c:v>12.750441427495286</c:v>
                </c:pt>
                <c:pt idx="83">
                  <c:v>12.206310917009313</c:v>
                </c:pt>
                <c:pt idx="84">
                  <c:v>11.607706748538048</c:v>
                </c:pt>
                <c:pt idx="85">
                  <c:v>10.965396922455325</c:v>
                </c:pt>
                <c:pt idx="86">
                  <c:v>10.290449487917702</c:v>
                </c:pt>
                <c:pt idx="87">
                  <c:v>9.5938869649710625</c:v>
                </c:pt>
                <c:pt idx="88">
                  <c:v>8.8863759123343193</c:v>
                </c:pt>
                <c:pt idx="89">
                  <c:v>8.1779599772411817</c:v>
                </c:pt>
                <c:pt idx="90">
                  <c:v>7.4778419507291725</c:v>
                </c:pt>
                <c:pt idx="91">
                  <c:v>6.7942176003379515</c:v>
                </c:pt>
                <c:pt idx="92">
                  <c:v>6.1341614988993012</c:v>
                </c:pt>
                <c:pt idx="93">
                  <c:v>5.5035628215153398</c:v>
                </c:pt>
                <c:pt idx="94">
                  <c:v>4.9071072203251704</c:v>
                </c:pt>
                <c:pt idx="95">
                  <c:v>4.34829945383267</c:v>
                </c:pt>
                <c:pt idx="96">
                  <c:v>3.829520459673855</c:v>
                </c:pt>
                <c:pt idx="97">
                  <c:v>3.3521120049647819</c:v>
                </c:pt>
                <c:pt idx="98">
                  <c:v>2.9164818925415288</c:v>
                </c:pt>
                <c:pt idx="99">
                  <c:v>2.5222228931228163</c:v>
                </c:pt>
                <c:pt idx="100">
                  <c:v>2.168239049887851</c:v>
                </c:pt>
                <c:pt idx="101">
                  <c:v>1.8528736944470385</c:v>
                </c:pt>
                <c:pt idx="102">
                  <c:v>1.5740343520958351</c:v>
                </c:pt>
                <c:pt idx="103">
                  <c:v>1.3293106333900351</c:v>
                </c:pt>
                <c:pt idx="104">
                  <c:v>1.116082149026943</c:v>
                </c:pt>
                <c:pt idx="105">
                  <c:v>0.93161439543106606</c:v>
                </c:pt>
                <c:pt idx="106">
                  <c:v>0.77314139946730165</c:v>
                </c:pt>
                <c:pt idx="107">
                  <c:v>0.63793465341321187</c:v>
                </c:pt>
                <c:pt idx="108">
                  <c:v>0.52335849740860285</c:v>
                </c:pt>
                <c:pt idx="109">
                  <c:v>0.42691260745609677</c:v>
                </c:pt>
                <c:pt idx="110">
                  <c:v>0.34626262240538558</c:v>
                </c:pt>
                <c:pt idx="111">
                  <c:v>0.27926019968174454</c:v>
                </c:pt>
                <c:pt idx="112">
                  <c:v>0.22395393830057897</c:v>
                </c:pt>
                <c:pt idx="113">
                  <c:v>0.17859266376920105</c:v>
                </c:pt>
                <c:pt idx="114">
                  <c:v>0.14162254944063005</c:v>
                </c:pt>
                <c:pt idx="115">
                  <c:v>0.1116794698508335</c:v>
                </c:pt>
                <c:pt idx="116">
                  <c:v>8.7577860038510938E-2</c:v>
                </c:pt>
                <c:pt idx="117">
                  <c:v>6.8297205908585221E-2</c:v>
                </c:pt>
                <c:pt idx="118">
                  <c:v>5.2967127505380705E-2</c:v>
                </c:pt>
                <c:pt idx="119">
                  <c:v>4.0851850511757902E-2</c:v>
                </c:pt>
                <c:pt idx="120">
                  <c:v>3.1334699947737119E-2</c:v>
                </c:pt>
              </c:numCache>
            </c:numRef>
          </c:val>
        </c:ser>
        <c:ser>
          <c:idx val="72"/>
          <c:order val="72"/>
          <c:val>
            <c:numRef>
              <c:f>三圍函數2!$BV$2:$BV$122</c:f>
              <c:numCache>
                <c:formatCode>General</c:formatCode>
                <c:ptCount val="121"/>
                <c:pt idx="0">
                  <c:v>3.5024369571122593E-2</c:v>
                </c:pt>
                <c:pt idx="1">
                  <c:v>4.5667874700831376E-2</c:v>
                </c:pt>
                <c:pt idx="2">
                  <c:v>5.9219186320438107E-2</c:v>
                </c:pt>
                <c:pt idx="3">
                  <c:v>7.6369288045590469E-2</c:v>
                </c:pt>
                <c:pt idx="4">
                  <c:v>9.7942899351860707E-2</c:v>
                </c:pt>
                <c:pt idx="5">
                  <c:v>0.12491598840741192</c:v>
                </c:pt>
                <c:pt idx="6">
                  <c:v>0.15843335144833029</c:v>
                </c:pt>
                <c:pt idx="7">
                  <c:v>0.1998255564420415</c:v>
                </c:pt>
                <c:pt idx="8">
                  <c:v>0.25062436848690439</c:v>
                </c:pt>
                <c:pt idx="9">
                  <c:v>0.31257558795732771</c:v>
                </c:pt>
                <c:pt idx="10">
                  <c:v>0.38764804929916669</c:v>
                </c:pt>
                <c:pt idx="11">
                  <c:v>0.47803736069715641</c:v>
                </c:pt>
                <c:pt idx="12">
                  <c:v>0.5861628271723015</c:v>
                </c:pt>
                <c:pt idx="13">
                  <c:v>0.71465590880111696</c:v>
                </c:pt>
                <c:pt idx="14">
                  <c:v>0.86633854004461008</c:v>
                </c:pt>
                <c:pt idx="15">
                  <c:v>1.0441896946943818</c:v>
                </c:pt>
                <c:pt idx="16">
                  <c:v>1.2512987422557038</c:v>
                </c:pt>
                <c:pt idx="17">
                  <c:v>1.490804422297995</c:v>
                </c:pt>
                <c:pt idx="18">
                  <c:v>1.7658186763428052</c:v>
                </c:pt>
                <c:pt idx="19">
                  <c:v>2.0793351296200178</c:v>
                </c:pt>
                <c:pt idx="20">
                  <c:v>2.434122707451428</c:v>
                </c:pt>
                <c:pt idx="21">
                  <c:v>2.8326056938212729</c:v>
                </c:pt>
                <c:pt idx="22">
                  <c:v>3.2767324728135456</c:v>
                </c:pt>
                <c:pt idx="23">
                  <c:v>3.7678362051909824</c:v>
                </c:pt>
                <c:pt idx="24">
                  <c:v>4.306491738459048</c:v>
                </c:pt>
                <c:pt idx="25">
                  <c:v>4.8923740736361925</c:v>
                </c:pt>
                <c:pt idx="26">
                  <c:v>5.5241246498080665</c:v>
                </c:pt>
                <c:pt idx="27">
                  <c:v>6.1992324849742779</c:v>
                </c:pt>
                <c:pt idx="28">
                  <c:v>6.9139377514258786</c:v>
                </c:pt>
                <c:pt idx="29">
                  <c:v>7.6631655895095143</c:v>
                </c:pt>
                <c:pt idx="30">
                  <c:v>8.4404978051756192</c:v>
                </c:pt>
                <c:pt idx="31">
                  <c:v>9.2381894967902376</c:v>
                </c:pt>
                <c:pt idx="32">
                  <c:v>10.047236576801334</c:v>
                </c:pt>
                <c:pt idx="33">
                  <c:v>10.857498580308615</c:v>
                </c:pt>
                <c:pt idx="34">
                  <c:v>11.657879101627644</c:v>
                </c:pt>
                <c:pt idx="35">
                  <c:v>12.436563721376084</c:v>
                </c:pt>
                <c:pt idx="36">
                  <c:v>13.181312465530265</c:v>
                </c:pt>
                <c:pt idx="37">
                  <c:v>13.879800793962977</c:v>
                </c:pt>
                <c:pt idx="38">
                  <c:v>14.519999999999962</c:v>
                </c:pt>
                <c:pt idx="39">
                  <c:v>15.090584890267401</c:v>
                </c:pt>
                <c:pt idx="40">
                  <c:v>15.58135389725364</c:v>
                </c:pt>
                <c:pt idx="41">
                  <c:v>15.983644551919269</c:v>
                </c:pt>
                <c:pt idx="42">
                  <c:v>16.290725698242653</c:v>
                </c:pt>
                <c:pt idx="43">
                  <c:v>16.498147131169368</c:v>
                </c:pt>
                <c:pt idx="44">
                  <c:v>16.604027612962764</c:v>
                </c:pt>
                <c:pt idx="45">
                  <c:v>16.609263550099108</c:v>
                </c:pt>
                <c:pt idx="46">
                  <c:v>16.517643013576858</c:v>
                </c:pt>
                <c:pt idx="47">
                  <c:v>16.335853213005564</c:v>
                </c:pt>
                <c:pt idx="48">
                  <c:v>16.073373872731565</c:v>
                </c:pt>
                <c:pt idx="49">
                  <c:v>15.742254022705387</c:v>
                </c:pt>
                <c:pt idx="50">
                  <c:v>15.356775263727945</c:v>
                </c:pt>
                <c:pt idx="51">
                  <c:v>14.933010304050057</c:v>
                </c:pt>
                <c:pt idx="52">
                  <c:v>14.488291168580258</c:v>
                </c:pt>
                <c:pt idx="53">
                  <c:v>14.040606618376156</c:v>
                </c:pt>
                <c:pt idx="54">
                  <c:v>13.60795266262094</c:v>
                </c:pt>
                <c:pt idx="55">
                  <c:v>13.207663307241958</c:v>
                </c:pt>
                <c:pt idx="56">
                  <c:v>12.855750627728723</c:v>
                </c:pt>
                <c:pt idx="57">
                  <c:v>12.566283715624975</c:v>
                </c:pt>
                <c:pt idx="58">
                  <c:v>12.350834952579959</c:v>
                </c:pt>
                <c:pt idx="59">
                  <c:v>12.218019431707662</c:v>
                </c:pt>
                <c:pt idx="60">
                  <c:v>12.173149288752949</c:v>
                </c:pt>
                <c:pt idx="61">
                  <c:v>12.218019431707651</c:v>
                </c:pt>
                <c:pt idx="62">
                  <c:v>12.350834952579943</c:v>
                </c:pt>
                <c:pt idx="63">
                  <c:v>12.56628371562495</c:v>
                </c:pt>
                <c:pt idx="64">
                  <c:v>12.855750627728693</c:v>
                </c:pt>
                <c:pt idx="65">
                  <c:v>13.207663307241924</c:v>
                </c:pt>
                <c:pt idx="66">
                  <c:v>13.607952662620907</c:v>
                </c:pt>
                <c:pt idx="67">
                  <c:v>14.04060661837611</c:v>
                </c:pt>
                <c:pt idx="68">
                  <c:v>14.488291168580213</c:v>
                </c:pt>
                <c:pt idx="69">
                  <c:v>14.93301030405002</c:v>
                </c:pt>
                <c:pt idx="70">
                  <c:v>15.356775263727908</c:v>
                </c:pt>
                <c:pt idx="71">
                  <c:v>15.74225402270535</c:v>
                </c:pt>
                <c:pt idx="72">
                  <c:v>16.073373872731541</c:v>
                </c:pt>
                <c:pt idx="73">
                  <c:v>16.335853213005542</c:v>
                </c:pt>
                <c:pt idx="74">
                  <c:v>16.517643013576848</c:v>
                </c:pt>
                <c:pt idx="75">
                  <c:v>16.609263550099104</c:v>
                </c:pt>
                <c:pt idx="76">
                  <c:v>16.604027612962771</c:v>
                </c:pt>
                <c:pt idx="77">
                  <c:v>16.498147131169379</c:v>
                </c:pt>
                <c:pt idx="78">
                  <c:v>16.290725698242674</c:v>
                </c:pt>
                <c:pt idx="79">
                  <c:v>15.983644551919301</c:v>
                </c:pt>
                <c:pt idx="80">
                  <c:v>15.581353897253679</c:v>
                </c:pt>
                <c:pt idx="81">
                  <c:v>15.090584890267451</c:v>
                </c:pt>
                <c:pt idx="82">
                  <c:v>14.520000000000021</c:v>
                </c:pt>
                <c:pt idx="83">
                  <c:v>13.879800793963039</c:v>
                </c:pt>
                <c:pt idx="84">
                  <c:v>13.181312465530333</c:v>
                </c:pt>
                <c:pt idx="85">
                  <c:v>12.436563721376157</c:v>
                </c:pt>
                <c:pt idx="86">
                  <c:v>11.657879101627717</c:v>
                </c:pt>
                <c:pt idx="87">
                  <c:v>10.85749858030869</c:v>
                </c:pt>
                <c:pt idx="88">
                  <c:v>10.047236576801406</c:v>
                </c:pt>
                <c:pt idx="89">
                  <c:v>9.238189496790314</c:v>
                </c:pt>
                <c:pt idx="90">
                  <c:v>8.4404978051756903</c:v>
                </c:pt>
                <c:pt idx="91">
                  <c:v>7.6631655895095836</c:v>
                </c:pt>
                <c:pt idx="92">
                  <c:v>6.9139377514259452</c:v>
                </c:pt>
                <c:pt idx="93">
                  <c:v>6.1992324849743445</c:v>
                </c:pt>
                <c:pt idx="94">
                  <c:v>5.5241246498081278</c:v>
                </c:pt>
                <c:pt idx="95">
                  <c:v>4.8923740736362467</c:v>
                </c:pt>
                <c:pt idx="96">
                  <c:v>4.3064917384591004</c:v>
                </c:pt>
                <c:pt idx="97">
                  <c:v>3.767836205191029</c:v>
                </c:pt>
                <c:pt idx="98">
                  <c:v>3.2767324728135887</c:v>
                </c:pt>
                <c:pt idx="99">
                  <c:v>2.8326056938213111</c:v>
                </c:pt>
                <c:pt idx="100">
                  <c:v>2.4341227074514626</c:v>
                </c:pt>
                <c:pt idx="101">
                  <c:v>2.0793351296200484</c:v>
                </c:pt>
                <c:pt idx="102">
                  <c:v>1.7658186763428316</c:v>
                </c:pt>
                <c:pt idx="103">
                  <c:v>1.490804422298017</c:v>
                </c:pt>
                <c:pt idx="104">
                  <c:v>1.2512987422557236</c:v>
                </c:pt>
                <c:pt idx="105">
                  <c:v>1.0441896946943994</c:v>
                </c:pt>
                <c:pt idx="106">
                  <c:v>0.86633854004462485</c:v>
                </c:pt>
                <c:pt idx="107">
                  <c:v>0.71465590880112906</c:v>
                </c:pt>
                <c:pt idx="108">
                  <c:v>0.58616282717231194</c:v>
                </c:pt>
                <c:pt idx="109">
                  <c:v>0.47803736069716501</c:v>
                </c:pt>
                <c:pt idx="110">
                  <c:v>0.38764804929917396</c:v>
                </c:pt>
                <c:pt idx="111">
                  <c:v>0.31257558795733392</c:v>
                </c:pt>
                <c:pt idx="112">
                  <c:v>0.25062436848690939</c:v>
                </c:pt>
                <c:pt idx="113">
                  <c:v>0.19982555644204553</c:v>
                </c:pt>
                <c:pt idx="114">
                  <c:v>0.15843335144833359</c:v>
                </c:pt>
                <c:pt idx="115">
                  <c:v>0.12491598840741464</c:v>
                </c:pt>
                <c:pt idx="116">
                  <c:v>9.7942899351862858E-2</c:v>
                </c:pt>
                <c:pt idx="117">
                  <c:v>7.6369288045592176E-2</c:v>
                </c:pt>
                <c:pt idx="118">
                  <c:v>5.9219186320439411E-2</c:v>
                </c:pt>
                <c:pt idx="119">
                  <c:v>4.5667874700832389E-2</c:v>
                </c:pt>
                <c:pt idx="120">
                  <c:v>3.5024369571123433E-2</c:v>
                </c:pt>
              </c:numCache>
            </c:numRef>
          </c:val>
        </c:ser>
        <c:ser>
          <c:idx val="73"/>
          <c:order val="73"/>
          <c:val>
            <c:numRef>
              <c:f>三圍函數2!$BW$2:$BW$122</c:f>
              <c:numCache>
                <c:formatCode>General</c:formatCode>
                <c:ptCount val="121"/>
                <c:pt idx="0">
                  <c:v>3.9351107110208568E-2</c:v>
                </c:pt>
                <c:pt idx="1">
                  <c:v>5.1316116908894233E-2</c:v>
                </c:pt>
                <c:pt idx="2">
                  <c:v>6.6552524157777321E-2</c:v>
                </c:pt>
                <c:pt idx="3">
                  <c:v>8.5838650644398773E-2</c:v>
                </c:pt>
                <c:pt idx="4">
                  <c:v>0.11010378971217405</c:v>
                </c:pt>
                <c:pt idx="5">
                  <c:v>0.14044809331053335</c:v>
                </c:pt>
                <c:pt idx="6">
                  <c:v>0.17816258249181893</c:v>
                </c:pt>
                <c:pt idx="7">
                  <c:v>0.2247484997783441</c:v>
                </c:pt>
                <c:pt idx="8">
                  <c:v>0.28193501930347958</c:v>
                </c:pt>
                <c:pt idx="9">
                  <c:v>0.3516941208361074</c:v>
                </c:pt>
                <c:pt idx="10">
                  <c:v>0.43625122726472143</c:v>
                </c:pt>
                <c:pt idx="11">
                  <c:v>0.53809001531087985</c:v>
                </c:pt>
                <c:pt idx="12">
                  <c:v>0.65994965244702841</c:v>
                </c:pt>
                <c:pt idx="13">
                  <c:v>0.80481260795503107</c:v>
                </c:pt>
                <c:pt idx="14">
                  <c:v>0.97588115332273861</c:v>
                </c:pt>
                <c:pt idx="15">
                  <c:v>1.1765407280935245</c:v>
                </c:pt>
                <c:pt idx="16">
                  <c:v>1.4103085227049859</c:v>
                </c:pt>
                <c:pt idx="17">
                  <c:v>1.6807659384744893</c:v>
                </c:pt>
                <c:pt idx="18">
                  <c:v>1.9914740413496299</c:v>
                </c:pt>
                <c:pt idx="19">
                  <c:v>2.3458717388384218</c:v>
                </c:pt>
                <c:pt idx="20">
                  <c:v>2.7471571788917033</c:v>
                </c:pt>
                <c:pt idx="21">
                  <c:v>3.1981537853659305</c:v>
                </c:pt>
                <c:pt idx="22">
                  <c:v>3.7011633849972569</c:v>
                </c:pt>
                <c:pt idx="23">
                  <c:v>4.2578100103561392</c:v>
                </c:pt>
                <c:pt idx="24">
                  <c:v>4.8688791332303669</c:v>
                </c:pt>
                <c:pt idx="25">
                  <c:v>5.5341582314538655</c:v>
                </c:pt>
                <c:pt idx="26">
                  <c:v>6.2522856461019636</c:v>
                </c:pt>
                <c:pt idx="27">
                  <c:v>7.0206155634174836</c:v>
                </c:pt>
                <c:pt idx="28">
                  <c:v>7.8351075705953646</c:v>
                </c:pt>
                <c:pt idx="29">
                  <c:v>8.6902495012539376</c:v>
                </c:pt>
                <c:pt idx="30">
                  <c:v>9.5790221267266507</c:v>
                </c:pt>
                <c:pt idx="31">
                  <c:v>10.492913598776507</c:v>
                </c:pt>
                <c:pt idx="32">
                  <c:v>11.421990364427479</c:v>
                </c:pt>
                <c:pt idx="33">
                  <c:v>12.355029538346285</c:v>
                </c:pt>
                <c:pt idx="34">
                  <c:v>13.2797154498727</c:v>
                </c:pt>
                <c:pt idx="35">
                  <c:v>14.182900335029906</c:v>
                </c:pt>
                <c:pt idx="36">
                  <c:v>15.050926012587949</c:v>
                </c:pt>
                <c:pt idx="37">
                  <c:v>15.869999999999949</c:v>
                </c:pt>
                <c:pt idx="38">
                  <c:v>16.626616057081591</c:v>
                </c:pt>
                <c:pt idx="39">
                  <c:v>17.308005787858683</c:v>
                </c:pt>
                <c:pt idx="40">
                  <c:v>17.902604897221483</c:v>
                </c:pt>
                <c:pt idx="41">
                  <c:v>18.400515207429251</c:v>
                </c:pt>
                <c:pt idx="42">
                  <c:v>18.793941799445768</c:v>
                </c:pt>
                <c:pt idx="43">
                  <c:v>19.077583840088614</c:v>
                </c:pt>
                <c:pt idx="44">
                  <c:v>19.248957932204821</c:v>
                </c:pt>
                <c:pt idx="45">
                  <c:v>19.30863427108627</c:v>
                </c:pt>
                <c:pt idx="46">
                  <c:v>19.260368529360818</c:v>
                </c:pt>
                <c:pt idx="47">
                  <c:v>19.111116173689503</c:v>
                </c:pt>
                <c:pt idx="48">
                  <c:v>18.870920711460879</c:v>
                </c:pt>
                <c:pt idx="49">
                  <c:v>18.552672970921169</c:v>
                </c:pt>
                <c:pt idx="50">
                  <c:v>18.171744663355994</c:v>
                </c:pt>
                <c:pt idx="51">
                  <c:v>17.745505837066499</c:v>
                </c:pt>
                <c:pt idx="52">
                  <c:v>17.292742050911702</c:v>
                </c:pt>
                <c:pt idx="53">
                  <c:v>16.832992798274308</c:v>
                </c:pt>
                <c:pt idx="54">
                  <c:v>16.385837540377352</c:v>
                </c:pt>
                <c:pt idx="55">
                  <c:v>15.970159337765192</c:v>
                </c:pt>
                <c:pt idx="56">
                  <c:v>15.603418237922407</c:v>
                </c:pt>
                <c:pt idx="57">
                  <c:v>15.300967103972255</c:v>
                </c:pt>
                <c:pt idx="58">
                  <c:v>15.075441369196033</c:v>
                </c:pt>
                <c:pt idx="59">
                  <c:v>14.936251295270843</c:v>
                </c:pt>
                <c:pt idx="60">
                  <c:v>14.889200826345487</c:v>
                </c:pt>
                <c:pt idx="61">
                  <c:v>14.936251295270832</c:v>
                </c:pt>
                <c:pt idx="62">
                  <c:v>15.075441369196017</c:v>
                </c:pt>
                <c:pt idx="63">
                  <c:v>15.30096710397223</c:v>
                </c:pt>
                <c:pt idx="64">
                  <c:v>15.603418237922373</c:v>
                </c:pt>
                <c:pt idx="65">
                  <c:v>15.970159337765161</c:v>
                </c:pt>
                <c:pt idx="66">
                  <c:v>16.385837540377317</c:v>
                </c:pt>
                <c:pt idx="67">
                  <c:v>16.832992798274272</c:v>
                </c:pt>
                <c:pt idx="68">
                  <c:v>17.292742050911663</c:v>
                </c:pt>
                <c:pt idx="69">
                  <c:v>17.745505837066457</c:v>
                </c:pt>
                <c:pt idx="70">
                  <c:v>18.171744663355955</c:v>
                </c:pt>
                <c:pt idx="71">
                  <c:v>18.55267297092113</c:v>
                </c:pt>
                <c:pt idx="72">
                  <c:v>18.870920711460855</c:v>
                </c:pt>
                <c:pt idx="73">
                  <c:v>19.111116173689481</c:v>
                </c:pt>
                <c:pt idx="74">
                  <c:v>19.260368529360807</c:v>
                </c:pt>
                <c:pt idx="75">
                  <c:v>19.308634271086266</c:v>
                </c:pt>
                <c:pt idx="76">
                  <c:v>19.248957932204835</c:v>
                </c:pt>
                <c:pt idx="77">
                  <c:v>19.077583840088632</c:v>
                </c:pt>
                <c:pt idx="78">
                  <c:v>18.793941799445797</c:v>
                </c:pt>
                <c:pt idx="79">
                  <c:v>18.400515207429294</c:v>
                </c:pt>
                <c:pt idx="80">
                  <c:v>17.902604897221533</c:v>
                </c:pt>
                <c:pt idx="81">
                  <c:v>17.30800578785874</c:v>
                </c:pt>
                <c:pt idx="82">
                  <c:v>16.626616057081662</c:v>
                </c:pt>
                <c:pt idx="83">
                  <c:v>15.870000000000024</c:v>
                </c:pt>
                <c:pt idx="84">
                  <c:v>15.050926012588025</c:v>
                </c:pt>
                <c:pt idx="85">
                  <c:v>14.182900335029984</c:v>
                </c:pt>
                <c:pt idx="86">
                  <c:v>13.279715449872789</c:v>
                </c:pt>
                <c:pt idx="87">
                  <c:v>12.355029538346372</c:v>
                </c:pt>
                <c:pt idx="88">
                  <c:v>11.421990364427565</c:v>
                </c:pt>
                <c:pt idx="89">
                  <c:v>10.492913598776594</c:v>
                </c:pt>
                <c:pt idx="90">
                  <c:v>9.5790221267267341</c:v>
                </c:pt>
                <c:pt idx="91">
                  <c:v>8.6902495012540175</c:v>
                </c:pt>
                <c:pt idx="92">
                  <c:v>7.8351075705954445</c:v>
                </c:pt>
                <c:pt idx="93">
                  <c:v>7.0206155634175573</c:v>
                </c:pt>
                <c:pt idx="94">
                  <c:v>6.2522856461020346</c:v>
                </c:pt>
                <c:pt idx="95">
                  <c:v>5.5341582314539277</c:v>
                </c:pt>
                <c:pt idx="96">
                  <c:v>4.8688791332304255</c:v>
                </c:pt>
                <c:pt idx="97">
                  <c:v>4.2578100103561942</c:v>
                </c:pt>
                <c:pt idx="98">
                  <c:v>3.7011633849973062</c:v>
                </c:pt>
                <c:pt idx="99">
                  <c:v>3.1981537853659741</c:v>
                </c:pt>
                <c:pt idx="100">
                  <c:v>2.7471571788917433</c:v>
                </c:pt>
                <c:pt idx="101">
                  <c:v>2.3458717388384565</c:v>
                </c:pt>
                <c:pt idx="102">
                  <c:v>1.9914740413496592</c:v>
                </c:pt>
                <c:pt idx="103">
                  <c:v>1.6807659384745142</c:v>
                </c:pt>
                <c:pt idx="104">
                  <c:v>1.4103085227050081</c:v>
                </c:pt>
                <c:pt idx="105">
                  <c:v>1.176540728093544</c:v>
                </c:pt>
                <c:pt idx="106">
                  <c:v>0.97588115332275516</c:v>
                </c:pt>
                <c:pt idx="107">
                  <c:v>0.80481260795504495</c:v>
                </c:pt>
                <c:pt idx="108">
                  <c:v>0.65994965244704029</c:v>
                </c:pt>
                <c:pt idx="109">
                  <c:v>0.53809001531088962</c:v>
                </c:pt>
                <c:pt idx="110">
                  <c:v>0.4362512272647297</c:v>
                </c:pt>
                <c:pt idx="111">
                  <c:v>0.35169412083611429</c:v>
                </c:pt>
                <c:pt idx="112">
                  <c:v>0.28193501930348525</c:v>
                </c:pt>
                <c:pt idx="113">
                  <c:v>0.22474849977834865</c:v>
                </c:pt>
                <c:pt idx="114">
                  <c:v>0.17816258249182268</c:v>
                </c:pt>
                <c:pt idx="115">
                  <c:v>0.14044809331053645</c:v>
                </c:pt>
                <c:pt idx="116">
                  <c:v>0.11010378971217644</c:v>
                </c:pt>
                <c:pt idx="117">
                  <c:v>8.583865064440066E-2</c:v>
                </c:pt>
                <c:pt idx="118">
                  <c:v>6.6552524157778806E-2</c:v>
                </c:pt>
                <c:pt idx="119">
                  <c:v>5.1316116908895384E-2</c:v>
                </c:pt>
                <c:pt idx="120">
                  <c:v>3.9351107110209504E-2</c:v>
                </c:pt>
              </c:numCache>
            </c:numRef>
          </c:val>
        </c:ser>
        <c:ser>
          <c:idx val="74"/>
          <c:order val="74"/>
          <c:val>
            <c:numRef>
              <c:f>三圍函數2!$BX$2:$BX$122</c:f>
              <c:numCache>
                <c:formatCode>General</c:formatCode>
                <c:ptCount val="121"/>
                <c:pt idx="0">
                  <c:v>4.4441075808269247E-2</c:v>
                </c:pt>
                <c:pt idx="1">
                  <c:v>5.7961520749945643E-2</c:v>
                </c:pt>
                <c:pt idx="2">
                  <c:v>7.5181628995945868E-2</c:v>
                </c:pt>
                <c:pt idx="3">
                  <c:v>9.6982709982068857E-2</c:v>
                </c:pt>
                <c:pt idx="4">
                  <c:v>0.12441740861526382</c:v>
                </c:pt>
                <c:pt idx="5">
                  <c:v>0.15873241126435497</c:v>
                </c:pt>
                <c:pt idx="6">
                  <c:v>0.20139134812510992</c:v>
                </c:pt>
                <c:pt idx="7">
                  <c:v>0.25409701798238327</c:v>
                </c:pt>
                <c:pt idx="8">
                  <c:v>0.3188118327366023</c:v>
                </c:pt>
                <c:pt idx="9">
                  <c:v>0.39777514175177003</c:v>
                </c:pt>
                <c:pt idx="10">
                  <c:v>0.49351586188847285</c:v>
                </c:pt>
                <c:pt idx="11">
                  <c:v>0.60885862307941707</c:v>
                </c:pt>
                <c:pt idx="12">
                  <c:v>0.74692145974363533</c:v>
                </c:pt>
                <c:pt idx="13">
                  <c:v>0.91110295626172277</c:v>
                </c:pt>
                <c:pt idx="14">
                  <c:v>1.1050567132449158</c:v>
                </c:pt>
                <c:pt idx="15">
                  <c:v>1.3326510644756289</c:v>
                </c:pt>
                <c:pt idx="16">
                  <c:v>1.5979121657003967</c:v>
                </c:pt>
                <c:pt idx="17">
                  <c:v>1.9049489170800822</c:v>
                </c:pt>
                <c:pt idx="18">
                  <c:v>2.2578586877077362</c:v>
                </c:pt>
                <c:pt idx="19">
                  <c:v>2.6606134930134169</c:v>
                </c:pt>
                <c:pt idx="20">
                  <c:v>3.1169271346738112</c:v>
                </c:pt>
                <c:pt idx="21">
                  <c:v>3.630104836914235</c:v>
                </c:pt>
                <c:pt idx="22">
                  <c:v>4.2028780784878483</c:v>
                </c:pt>
                <c:pt idx="23">
                  <c:v>4.8372285870400251</c:v>
                </c:pt>
                <c:pt idx="24">
                  <c:v>5.5342067776586665</c:v>
                </c:pt>
                <c:pt idx="25">
                  <c:v>6.2937512111327001</c:v>
                </c:pt>
                <c:pt idx="26">
                  <c:v>7.1145168378848256</c:v>
                </c:pt>
                <c:pt idx="27">
                  <c:v>7.9937207891318343</c:v>
                </c:pt>
                <c:pt idx="28">
                  <c:v>8.9270151808862988</c:v>
                </c:pt>
                <c:pt idx="29">
                  <c:v>9.9083967130676331</c:v>
                </c:pt>
                <c:pt idx="30">
                  <c:v>10.930162687097599</c:v>
                </c:pt>
                <c:pt idx="31">
                  <c:v>11.982922358170418</c:v>
                </c:pt>
                <c:pt idx="32">
                  <c:v>13.055671233425402</c:v>
                </c:pt>
                <c:pt idx="33">
                  <c:v>14.135934005759465</c:v>
                </c:pt>
                <c:pt idx="34">
                  <c:v>15.209979293384471</c:v>
                </c:pt>
                <c:pt idx="35">
                  <c:v>16.263106297623526</c:v>
                </c:pt>
                <c:pt idx="36">
                  <c:v>17.279999999999948</c:v>
                </c:pt>
                <c:pt idx="37">
                  <c:v>18.245147741762153</c:v>
                </c:pt>
                <c:pt idx="38">
                  <c:v>19.143306151027311</c:v>
                </c:pt>
                <c:pt idx="39">
                  <c:v>19.960003622522635</c:v>
                </c:pt>
                <c:pt idx="40">
                  <c:v>20.682060150570958</c:v>
                </c:pt>
                <c:pt idx="41">
                  <c:v>21.298103511883397</c:v>
                </c:pt>
                <c:pt idx="42">
                  <c:v>21.799058825258999</c:v>
                </c:pt>
                <c:pt idx="43">
                  <c:v>22.17858758734603</c:v>
                </c:pt>
                <c:pt idx="44">
                  <c:v>22.43345255920406</c:v>
                </c:pt>
                <c:pt idx="45">
                  <c:v>22.56378645868347</c:v>
                </c:pt>
                <c:pt idx="46">
                  <c:v>22.573245325827337</c:v>
                </c:pt>
                <c:pt idx="47">
                  <c:v>22.469031616984061</c:v>
                </c:pt>
                <c:pt idx="48">
                  <c:v>22.261777406055373</c:v>
                </c:pt>
                <c:pt idx="49">
                  <c:v>21.965284302317247</c:v>
                </c:pt>
                <c:pt idx="50">
                  <c:v>21.596123532507104</c:v>
                </c:pt>
                <c:pt idx="51">
                  <c:v>21.173106719375042</c:v>
                </c:pt>
                <c:pt idx="52">
                  <c:v>20.716644819279079</c:v>
                </c:pt>
                <c:pt idx="53">
                  <c:v>20.248019042768426</c:v>
                </c:pt>
                <c:pt idx="54">
                  <c:v>19.788592972475495</c:v>
                </c:pt>
                <c:pt idx="55">
                  <c:v>19.358999151047573</c:v>
                </c:pt>
                <c:pt idx="56">
                  <c:v>18.978335844833094</c:v>
                </c:pt>
                <c:pt idx="57">
                  <c:v>18.663410293512964</c:v>
                </c:pt>
                <c:pt idx="58">
                  <c:v>18.428063436381525</c:v>
                </c:pt>
                <c:pt idx="59">
                  <c:v>18.282607884805152</c:v>
                </c:pt>
                <c:pt idx="60">
                  <c:v>18.233405929425107</c:v>
                </c:pt>
                <c:pt idx="61">
                  <c:v>18.282607884805145</c:v>
                </c:pt>
                <c:pt idx="62">
                  <c:v>18.428063436381507</c:v>
                </c:pt>
                <c:pt idx="63">
                  <c:v>18.663410293512936</c:v>
                </c:pt>
                <c:pt idx="64">
                  <c:v>18.978335844833062</c:v>
                </c:pt>
                <c:pt idx="65">
                  <c:v>19.358999151047538</c:v>
                </c:pt>
                <c:pt idx="66">
                  <c:v>19.78859297247546</c:v>
                </c:pt>
                <c:pt idx="67">
                  <c:v>20.248019042768387</c:v>
                </c:pt>
                <c:pt idx="68">
                  <c:v>20.716644819279036</c:v>
                </c:pt>
                <c:pt idx="69">
                  <c:v>21.173106719374999</c:v>
                </c:pt>
                <c:pt idx="70">
                  <c:v>21.596123532507065</c:v>
                </c:pt>
                <c:pt idx="71">
                  <c:v>21.965284302317215</c:v>
                </c:pt>
                <c:pt idx="72">
                  <c:v>22.261777406055348</c:v>
                </c:pt>
                <c:pt idx="73">
                  <c:v>22.469031616984044</c:v>
                </c:pt>
                <c:pt idx="74">
                  <c:v>22.573245325827333</c:v>
                </c:pt>
                <c:pt idx="75">
                  <c:v>22.563786458683477</c:v>
                </c:pt>
                <c:pt idx="76">
                  <c:v>22.433452559204081</c:v>
                </c:pt>
                <c:pt idx="77">
                  <c:v>22.178587587346058</c:v>
                </c:pt>
                <c:pt idx="78">
                  <c:v>21.799058825259042</c:v>
                </c:pt>
                <c:pt idx="79">
                  <c:v>21.298103511883443</c:v>
                </c:pt>
                <c:pt idx="80">
                  <c:v>20.682060150571019</c:v>
                </c:pt>
                <c:pt idx="81">
                  <c:v>19.960003622522709</c:v>
                </c:pt>
                <c:pt idx="82">
                  <c:v>19.143306151027392</c:v>
                </c:pt>
                <c:pt idx="83">
                  <c:v>18.245147741762242</c:v>
                </c:pt>
                <c:pt idx="84">
                  <c:v>17.280000000000037</c:v>
                </c:pt>
                <c:pt idx="85">
                  <c:v>16.263106297623622</c:v>
                </c:pt>
                <c:pt idx="86">
                  <c:v>15.209979293384572</c:v>
                </c:pt>
                <c:pt idx="87">
                  <c:v>14.135934005759568</c:v>
                </c:pt>
                <c:pt idx="88">
                  <c:v>13.055671233425505</c:v>
                </c:pt>
                <c:pt idx="89">
                  <c:v>11.982922358170518</c:v>
                </c:pt>
                <c:pt idx="90">
                  <c:v>10.930162687097695</c:v>
                </c:pt>
                <c:pt idx="91">
                  <c:v>9.9083967130677255</c:v>
                </c:pt>
                <c:pt idx="92">
                  <c:v>8.9270151808863876</c:v>
                </c:pt>
                <c:pt idx="93">
                  <c:v>7.9937207891319195</c:v>
                </c:pt>
                <c:pt idx="94">
                  <c:v>7.1145168378849064</c:v>
                </c:pt>
                <c:pt idx="95">
                  <c:v>6.2937512111327711</c:v>
                </c:pt>
                <c:pt idx="96">
                  <c:v>5.5342067776587367</c:v>
                </c:pt>
                <c:pt idx="97">
                  <c:v>4.8372285870400882</c:v>
                </c:pt>
                <c:pt idx="98">
                  <c:v>4.2028780784879052</c:v>
                </c:pt>
                <c:pt idx="99">
                  <c:v>3.6301048369142861</c:v>
                </c:pt>
                <c:pt idx="100">
                  <c:v>3.1169271346738561</c:v>
                </c:pt>
                <c:pt idx="101">
                  <c:v>2.6606134930134564</c:v>
                </c:pt>
                <c:pt idx="102">
                  <c:v>2.2578586877077695</c:v>
                </c:pt>
                <c:pt idx="103">
                  <c:v>1.9049489170801104</c:v>
                </c:pt>
                <c:pt idx="104">
                  <c:v>1.597912165700422</c:v>
                </c:pt>
                <c:pt idx="105">
                  <c:v>1.3326510644756513</c:v>
                </c:pt>
                <c:pt idx="106">
                  <c:v>1.1050567132449345</c:v>
                </c:pt>
                <c:pt idx="107">
                  <c:v>0.91110295626173765</c:v>
                </c:pt>
                <c:pt idx="108">
                  <c:v>0.74692145974364854</c:v>
                </c:pt>
                <c:pt idx="109">
                  <c:v>0.60885862307942806</c:v>
                </c:pt>
                <c:pt idx="110">
                  <c:v>0.49351586188848262</c:v>
                </c:pt>
                <c:pt idx="111">
                  <c:v>0.39777514175177786</c:v>
                </c:pt>
                <c:pt idx="112">
                  <c:v>0.31881183273660868</c:v>
                </c:pt>
                <c:pt idx="113">
                  <c:v>0.25409701798238837</c:v>
                </c:pt>
                <c:pt idx="114">
                  <c:v>0.20139134812511394</c:v>
                </c:pt>
                <c:pt idx="115">
                  <c:v>0.15873241126435847</c:v>
                </c:pt>
                <c:pt idx="116">
                  <c:v>0.12441740861526653</c:v>
                </c:pt>
                <c:pt idx="117">
                  <c:v>9.698270998207098E-2</c:v>
                </c:pt>
                <c:pt idx="118">
                  <c:v>7.5181628995947533E-2</c:v>
                </c:pt>
                <c:pt idx="119">
                  <c:v>5.796152074994692E-2</c:v>
                </c:pt>
                <c:pt idx="120">
                  <c:v>4.4441075808270301E-2</c:v>
                </c:pt>
              </c:numCache>
            </c:numRef>
          </c:val>
        </c:ser>
        <c:ser>
          <c:idx val="75"/>
          <c:order val="75"/>
          <c:val>
            <c:numRef>
              <c:f>三圍函數2!$BY$2:$BY$122</c:f>
              <c:numCache>
                <c:formatCode>General</c:formatCode>
                <c:ptCount val="121"/>
                <c:pt idx="0">
                  <c:v>5.0448965256141474E-2</c:v>
                </c:pt>
                <c:pt idx="1">
                  <c:v>6.5806351527681536E-2</c:v>
                </c:pt>
                <c:pt idx="2">
                  <c:v>8.5369557292222939E-2</c:v>
                </c:pt>
                <c:pt idx="3">
                  <c:v>0.11014174940787756</c:v>
                </c:pt>
                <c:pt idx="4">
                  <c:v>0.14132157388634381</c:v>
                </c:pt>
                <c:pt idx="5">
                  <c:v>0.18032922085247671</c:v>
                </c:pt>
                <c:pt idx="6">
                  <c:v>0.22883277927102796</c:v>
                </c:pt>
                <c:pt idx="7">
                  <c:v>0.28877389951549726</c:v>
                </c:pt>
                <c:pt idx="8">
                  <c:v>0.36239152235692235</c:v>
                </c:pt>
                <c:pt idx="9">
                  <c:v>0.45224216311400151</c:v>
                </c:pt>
                <c:pt idx="10">
                  <c:v>0.56121497274180421</c:v>
                </c:pt>
                <c:pt idx="11">
                  <c:v>0.69253955049460902</c:v>
                </c:pt>
                <c:pt idx="12">
                  <c:v>0.8497842760453943</c:v>
                </c:pt>
                <c:pt idx="13">
                  <c:v>1.0368427863207477</c:v>
                </c:pt>
                <c:pt idx="14">
                  <c:v>1.257906169912036</c:v>
                </c:pt>
                <c:pt idx="15">
                  <c:v>1.5174185169714891</c:v>
                </c:pt>
                <c:pt idx="16">
                  <c:v>1.8200136716773436</c:v>
                </c:pt>
                <c:pt idx="17">
                  <c:v>2.1704314117332446</c:v>
                </c:pt>
                <c:pt idx="18">
                  <c:v>2.5734118440185569</c:v>
                </c:pt>
                <c:pt idx="19">
                  <c:v>3.0335675688419377</c:v>
                </c:pt>
                <c:pt idx="20">
                  <c:v>3.5552341283261275</c:v>
                </c:pt>
                <c:pt idx="21">
                  <c:v>4.1423004053966839</c:v>
                </c:pt>
                <c:pt idx="22">
                  <c:v>4.7980219516831957</c:v>
                </c:pt>
                <c:pt idx="23">
                  <c:v>5.5248216517601714</c:v>
                </c:pt>
                <c:pt idx="24">
                  <c:v>6.3240836167330823</c:v>
                </c:pt>
                <c:pt idx="25">
                  <c:v>7.1959476647868028</c:v>
                </c:pt>
                <c:pt idx="26">
                  <c:v>8.1391130979500925</c:v>
                </c:pt>
                <c:pt idx="27">
                  <c:v>9.1506616199631807</c:v>
                </c:pt>
                <c:pt idx="28">
                  <c:v>10.225910050852658</c:v>
                </c:pt>
                <c:pt idx="29">
                  <c:v>11.358303871419013</c:v>
                </c:pt>
                <c:pt idx="30">
                  <c:v>12.539362475650266</c:v>
                </c:pt>
                <c:pt idx="31">
                  <c:v>13.758686238549819</c:v>
                </c:pt>
                <c:pt idx="32">
                  <c:v>15.004034064463969</c:v>
                </c:pt>
                <c:pt idx="33">
                  <c:v>16.261477944597139</c:v>
                </c:pt>
                <c:pt idx="34">
                  <c:v>17.515638241561341</c:v>
                </c:pt>
                <c:pt idx="35">
                  <c:v>18.749999999999929</c:v>
                </c:pt>
                <c:pt idx="36">
                  <c:v>19.947306671506041</c:v>
                </c:pt>
                <c:pt idx="37">
                  <c:v>21.090023403832042</c:v>
                </c:pt>
                <c:pt idx="38">
                  <c:v>22.160857687424215</c:v>
                </c:pt>
                <c:pt idx="39">
                  <c:v>23.14332092076933</c:v>
                </c:pt>
                <c:pt idx="40">
                  <c:v>24.022310617144043</c:v>
                </c:pt>
                <c:pt idx="41">
                  <c:v>24.784689803689989</c:v>
                </c:pt>
                <c:pt idx="42">
                  <c:v>25.419837922948282</c:v>
                </c:pt>
                <c:pt idx="43">
                  <c:v>25.920146470180395</c:v>
                </c:pt>
                <c:pt idx="44">
                  <c:v>26.281432869955101</c:v>
                </c:pt>
                <c:pt idx="45">
                  <c:v>26.503247827475686</c:v>
                </c:pt>
                <c:pt idx="46">
                  <c:v>26.589054615984093</c:v>
                </c:pt>
                <c:pt idx="47">
                  <c:v>26.546263420430467</c:v>
                </c:pt>
                <c:pt idx="48">
                  <c:v>26.38610979155067</c:v>
                </c:pt>
                <c:pt idx="49">
                  <c:v>26.123373221377499</c:v>
                </c:pt>
                <c:pt idx="50">
                  <c:v>25.775939494466424</c:v>
                </c:pt>
                <c:pt idx="51">
                  <c:v>25.364218394686873</c:v>
                </c:pt>
                <c:pt idx="52">
                  <c:v>24.910436106825394</c:v>
                </c:pt>
                <c:pt idx="53">
                  <c:v>24.437828780410058</c:v>
                </c:pt>
                <c:pt idx="54">
                  <c:v>23.969769769267359</c:v>
                </c:pt>
                <c:pt idx="55">
                  <c:v>23.528867619274859</c:v>
                </c:pt>
                <c:pt idx="56">
                  <c:v>23.136074619006955</c:v>
                </c:pt>
                <c:pt idx="57">
                  <c:v>22.809846425131948</c:v>
                </c:pt>
                <c:pt idx="58">
                  <c:v>22.565391818752058</c:v>
                </c:pt>
                <c:pt idx="59">
                  <c:v>22.414048064599303</c:v>
                </c:pt>
                <c:pt idx="60">
                  <c:v>22.362811790473138</c:v>
                </c:pt>
                <c:pt idx="61">
                  <c:v>22.414048064599289</c:v>
                </c:pt>
                <c:pt idx="62">
                  <c:v>22.565391818752037</c:v>
                </c:pt>
                <c:pt idx="63">
                  <c:v>22.809846425131923</c:v>
                </c:pt>
                <c:pt idx="64">
                  <c:v>23.136074619006919</c:v>
                </c:pt>
                <c:pt idx="65">
                  <c:v>23.528867619274823</c:v>
                </c:pt>
                <c:pt idx="66">
                  <c:v>23.96976976926732</c:v>
                </c:pt>
                <c:pt idx="67">
                  <c:v>24.437828780410022</c:v>
                </c:pt>
                <c:pt idx="68">
                  <c:v>24.910436106825351</c:v>
                </c:pt>
                <c:pt idx="69">
                  <c:v>25.364218394686826</c:v>
                </c:pt>
                <c:pt idx="70">
                  <c:v>25.775939494466389</c:v>
                </c:pt>
                <c:pt idx="71">
                  <c:v>26.12337322137747</c:v>
                </c:pt>
                <c:pt idx="72">
                  <c:v>26.386109791550659</c:v>
                </c:pt>
                <c:pt idx="73">
                  <c:v>26.546263420430456</c:v>
                </c:pt>
                <c:pt idx="74">
                  <c:v>26.589054615984082</c:v>
                </c:pt>
                <c:pt idx="75">
                  <c:v>26.503247827475693</c:v>
                </c:pt>
                <c:pt idx="76">
                  <c:v>26.281432869955125</c:v>
                </c:pt>
                <c:pt idx="77">
                  <c:v>25.92014647018043</c:v>
                </c:pt>
                <c:pt idx="78">
                  <c:v>25.419837922948339</c:v>
                </c:pt>
                <c:pt idx="79">
                  <c:v>24.78468980369005</c:v>
                </c:pt>
                <c:pt idx="80">
                  <c:v>24.022310617144115</c:v>
                </c:pt>
                <c:pt idx="81">
                  <c:v>23.143320920769419</c:v>
                </c:pt>
                <c:pt idx="82">
                  <c:v>22.160857687424308</c:v>
                </c:pt>
                <c:pt idx="83">
                  <c:v>21.090023403832141</c:v>
                </c:pt>
                <c:pt idx="84">
                  <c:v>19.947306671506151</c:v>
                </c:pt>
                <c:pt idx="85">
                  <c:v>18.750000000000043</c:v>
                </c:pt>
                <c:pt idx="86">
                  <c:v>17.515638241561454</c:v>
                </c:pt>
                <c:pt idx="87">
                  <c:v>16.261477944597257</c:v>
                </c:pt>
                <c:pt idx="88">
                  <c:v>15.004034064464083</c:v>
                </c:pt>
                <c:pt idx="89">
                  <c:v>13.758686238549938</c:v>
                </c:pt>
                <c:pt idx="90">
                  <c:v>12.539362475650377</c:v>
                </c:pt>
                <c:pt idx="91">
                  <c:v>11.358303871419119</c:v>
                </c:pt>
                <c:pt idx="92">
                  <c:v>10.225910050852761</c:v>
                </c:pt>
                <c:pt idx="93">
                  <c:v>9.1506616199632784</c:v>
                </c:pt>
                <c:pt idx="94">
                  <c:v>8.1391130979501831</c:v>
                </c:pt>
                <c:pt idx="95">
                  <c:v>7.1959476647868845</c:v>
                </c:pt>
                <c:pt idx="96">
                  <c:v>6.3240836167331622</c:v>
                </c:pt>
                <c:pt idx="97">
                  <c:v>5.5248216517602433</c:v>
                </c:pt>
                <c:pt idx="98">
                  <c:v>4.7980219516832605</c:v>
                </c:pt>
                <c:pt idx="99">
                  <c:v>4.1423004053967425</c:v>
                </c:pt>
                <c:pt idx="100">
                  <c:v>3.555234128326179</c:v>
                </c:pt>
                <c:pt idx="101">
                  <c:v>3.0335675688419825</c:v>
                </c:pt>
                <c:pt idx="102">
                  <c:v>2.5734118440185956</c:v>
                </c:pt>
                <c:pt idx="103">
                  <c:v>2.170431411733277</c:v>
                </c:pt>
                <c:pt idx="104">
                  <c:v>1.8200136716773725</c:v>
                </c:pt>
                <c:pt idx="105">
                  <c:v>1.5174185169715146</c:v>
                </c:pt>
                <c:pt idx="106">
                  <c:v>1.2579061699120573</c:v>
                </c:pt>
                <c:pt idx="107">
                  <c:v>1.0368427863207652</c:v>
                </c:pt>
                <c:pt idx="108">
                  <c:v>0.84978427604540951</c:v>
                </c:pt>
                <c:pt idx="109">
                  <c:v>0.69253955049462146</c:v>
                </c:pt>
                <c:pt idx="110">
                  <c:v>0.56121497274181487</c:v>
                </c:pt>
                <c:pt idx="111">
                  <c:v>0.45224216311401044</c:v>
                </c:pt>
                <c:pt idx="112">
                  <c:v>0.36239152235692962</c:v>
                </c:pt>
                <c:pt idx="113">
                  <c:v>0.28877389951550309</c:v>
                </c:pt>
                <c:pt idx="114">
                  <c:v>0.22883277927103274</c:v>
                </c:pt>
                <c:pt idx="115">
                  <c:v>0.18032922085248068</c:v>
                </c:pt>
                <c:pt idx="116">
                  <c:v>0.14132157388634689</c:v>
                </c:pt>
                <c:pt idx="117">
                  <c:v>0.11014174940787998</c:v>
                </c:pt>
                <c:pt idx="118">
                  <c:v>8.536955729222484E-2</c:v>
                </c:pt>
                <c:pt idx="119">
                  <c:v>6.5806351527682994E-2</c:v>
                </c:pt>
                <c:pt idx="120">
                  <c:v>5.0448965256142689E-2</c:v>
                </c:pt>
              </c:numCache>
            </c:numRef>
          </c:val>
        </c:ser>
        <c:ser>
          <c:idx val="76"/>
          <c:order val="76"/>
          <c:val>
            <c:numRef>
              <c:f>三圍函數2!$BZ$2:$BZ$122</c:f>
              <c:numCache>
                <c:formatCode>General</c:formatCode>
                <c:ptCount val="121"/>
                <c:pt idx="0">
                  <c:v>5.7565083671818312E-2</c:v>
                </c:pt>
                <c:pt idx="1">
                  <c:v>7.5099481622193459E-2</c:v>
                </c:pt>
                <c:pt idx="2">
                  <c:v>9.7440026159251208E-2</c:v>
                </c:pt>
                <c:pt idx="3">
                  <c:v>0.1257345831528171</c:v>
                </c:pt>
                <c:pt idx="4">
                  <c:v>0.16135522626795137</c:v>
                </c:pt>
                <c:pt idx="5">
                  <c:v>0.20592831923917312</c:v>
                </c:pt>
                <c:pt idx="6">
                  <c:v>0.26136500748101243</c:v>
                </c:pt>
                <c:pt idx="7">
                  <c:v>0.32989101061569021</c:v>
                </c:pt>
                <c:pt idx="8">
                  <c:v>0.41407431148019913</c:v>
                </c:pt>
                <c:pt idx="9">
                  <c:v>0.51684902875281147</c:v>
                </c:pt>
                <c:pt idx="10">
                  <c:v>0.6415334544109268</c:v>
                </c:pt>
                <c:pt idx="11">
                  <c:v>0.79183995295232856</c:v>
                </c:pt>
                <c:pt idx="12">
                  <c:v>0.97187417996095171</c:v>
                </c:pt>
                <c:pt idx="13">
                  <c:v>1.1861209100920087</c:v>
                </c:pt>
                <c:pt idx="14">
                  <c:v>1.4394136985233588</c:v>
                </c:pt>
                <c:pt idx="15">
                  <c:v>1.736885666333855</c:v>
                </c:pt>
                <c:pt idx="16">
                  <c:v>2.0838989295441435</c:v>
                </c:pt>
                <c:pt idx="17">
                  <c:v>2.4859506112300727</c:v>
                </c:pt>
                <c:pt idx="18">
                  <c:v>2.948554008125766</c:v>
                </c:pt>
                <c:pt idx="19">
                  <c:v>3.4770943408074806</c:v>
                </c:pt>
                <c:pt idx="20">
                  <c:v>4.0766596015546037</c:v>
                </c:pt>
                <c:pt idx="21">
                  <c:v>4.7518483133917995</c:v>
                </c:pt>
                <c:pt idx="22">
                  <c:v>5.5065574976158969</c:v>
                </c:pt>
                <c:pt idx="23">
                  <c:v>6.343755766460931</c:v>
                </c:pt>
                <c:pt idx="24">
                  <c:v>7.2652481440893499</c:v>
                </c:pt>
                <c:pt idx="25">
                  <c:v>8.2714408855862764</c:v>
                </c:pt>
                <c:pt idx="26">
                  <c:v>9.361116106231167</c:v>
                </c:pt>
                <c:pt idx="27">
                  <c:v>10.531227335564479</c:v>
                </c:pt>
                <c:pt idx="28">
                  <c:v>11.77672804935105</c:v>
                </c:pt>
                <c:pt idx="29">
                  <c:v>13.090445684761043</c:v>
                </c:pt>
                <c:pt idx="30">
                  <c:v>14.463013496651909</c:v>
                </c:pt>
                <c:pt idx="31">
                  <c:v>15.88287177160475</c:v>
                </c:pt>
                <c:pt idx="32">
                  <c:v>17.336348316389856</c:v>
                </c:pt>
                <c:pt idx="33">
                  <c:v>18.807825752595367</c:v>
                </c:pt>
                <c:pt idx="34">
                  <c:v>20.279999999999919</c:v>
                </c:pt>
                <c:pt idx="35">
                  <c:v>21.734230491623951</c:v>
                </c:pt>
                <c:pt idx="36">
                  <c:v>23.15097826287991</c:v>
                </c:pt>
                <c:pt idx="37">
                  <c:v>24.510323280542714</c:v>
                </c:pt>
                <c:pt idx="38">
                  <c:v>25.792547458998516</c:v>
                </c:pt>
                <c:pt idx="39">
                  <c:v>26.978765026344615</c:v>
                </c:pt>
                <c:pt idx="40">
                  <c:v>28.051577552730123</c:v>
                </c:pt>
                <c:pt idx="41">
                  <c:v>28.995727347806998</c:v>
                </c:pt>
                <c:pt idx="42">
                  <c:v>29.798720371316683</c:v>
                </c:pt>
                <c:pt idx="43">
                  <c:v>30.451388544575192</c:v>
                </c:pt>
                <c:pt idx="44">
                  <c:v>30.948361608624051</c:v>
                </c:pt>
                <c:pt idx="45">
                  <c:v>31.288420578222553</c:v>
                </c:pt>
                <c:pt idx="46">
                  <c:v>31.474708427542474</c:v>
                </c:pt>
                <c:pt idx="47">
                  <c:v>31.514778846577968</c:v>
                </c:pt>
                <c:pt idx="48">
                  <c:v>31.420470550696582</c:v>
                </c:pt>
                <c:pt idx="49">
                  <c:v>31.207602426812112</c:v>
                </c:pt>
                <c:pt idx="50">
                  <c:v>30.895493380414788</c:v>
                </c:pt>
                <c:pt idx="51">
                  <c:v>30.506319653856</c:v>
                </c:pt>
                <c:pt idx="52">
                  <c:v>30.064331113171612</c:v>
                </c:pt>
                <c:pt idx="53">
                  <c:v>29.594956024659702</c:v>
                </c:pt>
                <c:pt idx="54">
                  <c:v>29.1238306554433</c:v>
                </c:pt>
                <c:pt idx="55">
                  <c:v>28.675795177630881</c:v>
                </c:pt>
                <c:pt idx="56">
                  <c:v>28.273900461586603</c:v>
                </c:pt>
                <c:pt idx="57">
                  <c:v>27.938471152232864</c:v>
                </c:pt>
                <c:pt idx="58">
                  <c:v>27.686268810989407</c:v>
                </c:pt>
                <c:pt idx="59">
                  <c:v>27.529794901281406</c:v>
                </c:pt>
                <c:pt idx="60">
                  <c:v>27.476767175015219</c:v>
                </c:pt>
                <c:pt idx="61">
                  <c:v>27.529794901281399</c:v>
                </c:pt>
                <c:pt idx="62">
                  <c:v>27.68626881098939</c:v>
                </c:pt>
                <c:pt idx="63">
                  <c:v>27.938471152232829</c:v>
                </c:pt>
                <c:pt idx="64">
                  <c:v>28.273900461586567</c:v>
                </c:pt>
                <c:pt idx="65">
                  <c:v>28.675795177630842</c:v>
                </c:pt>
                <c:pt idx="66">
                  <c:v>29.123830655443264</c:v>
                </c:pt>
                <c:pt idx="67">
                  <c:v>29.594956024659652</c:v>
                </c:pt>
                <c:pt idx="68">
                  <c:v>30.064331113171558</c:v>
                </c:pt>
                <c:pt idx="69">
                  <c:v>30.506319653855972</c:v>
                </c:pt>
                <c:pt idx="70">
                  <c:v>30.895493380414763</c:v>
                </c:pt>
                <c:pt idx="71">
                  <c:v>31.20760242681208</c:v>
                </c:pt>
                <c:pt idx="72">
                  <c:v>31.420470550696571</c:v>
                </c:pt>
                <c:pt idx="73">
                  <c:v>31.514778846577961</c:v>
                </c:pt>
                <c:pt idx="74">
                  <c:v>31.474708427542485</c:v>
                </c:pt>
                <c:pt idx="75">
                  <c:v>31.288420578222578</c:v>
                </c:pt>
                <c:pt idx="76">
                  <c:v>30.94836160862409</c:v>
                </c:pt>
                <c:pt idx="77">
                  <c:v>30.451388544575241</c:v>
                </c:pt>
                <c:pt idx="78">
                  <c:v>29.798720371316751</c:v>
                </c:pt>
                <c:pt idx="79">
                  <c:v>28.99572734780708</c:v>
                </c:pt>
                <c:pt idx="80">
                  <c:v>28.051577552730212</c:v>
                </c:pt>
                <c:pt idx="81">
                  <c:v>26.978765026344721</c:v>
                </c:pt>
                <c:pt idx="82">
                  <c:v>25.792547458998634</c:v>
                </c:pt>
                <c:pt idx="83">
                  <c:v>24.510323280542835</c:v>
                </c:pt>
                <c:pt idx="84">
                  <c:v>23.150978262880034</c:v>
                </c:pt>
                <c:pt idx="85">
                  <c:v>21.734230491624086</c:v>
                </c:pt>
                <c:pt idx="86">
                  <c:v>20.280000000000054</c:v>
                </c:pt>
                <c:pt idx="87">
                  <c:v>18.807825752595502</c:v>
                </c:pt>
                <c:pt idx="88">
                  <c:v>17.336348316389987</c:v>
                </c:pt>
                <c:pt idx="89">
                  <c:v>15.882871771604886</c:v>
                </c:pt>
                <c:pt idx="90">
                  <c:v>14.463013496652037</c:v>
                </c:pt>
                <c:pt idx="91">
                  <c:v>13.090445684761168</c:v>
                </c:pt>
                <c:pt idx="92">
                  <c:v>11.776728049351172</c:v>
                </c:pt>
                <c:pt idx="93">
                  <c:v>10.531227335564591</c:v>
                </c:pt>
                <c:pt idx="94">
                  <c:v>9.3611161062312735</c:v>
                </c:pt>
                <c:pt idx="95">
                  <c:v>8.2714408855863706</c:v>
                </c:pt>
                <c:pt idx="96">
                  <c:v>7.2652481440894423</c:v>
                </c:pt>
                <c:pt idx="97">
                  <c:v>6.3437557664610136</c:v>
                </c:pt>
                <c:pt idx="98">
                  <c:v>5.5065574976159706</c:v>
                </c:pt>
                <c:pt idx="99">
                  <c:v>4.7518483133918643</c:v>
                </c:pt>
                <c:pt idx="100">
                  <c:v>4.0766596015546632</c:v>
                </c:pt>
                <c:pt idx="101">
                  <c:v>3.4770943408075321</c:v>
                </c:pt>
                <c:pt idx="102">
                  <c:v>2.9485540081258095</c:v>
                </c:pt>
                <c:pt idx="103">
                  <c:v>2.48595061123011</c:v>
                </c:pt>
                <c:pt idx="104">
                  <c:v>2.0838989295441772</c:v>
                </c:pt>
                <c:pt idx="105">
                  <c:v>1.7368856663338843</c:v>
                </c:pt>
                <c:pt idx="106">
                  <c:v>1.4394136985233832</c:v>
                </c:pt>
                <c:pt idx="107">
                  <c:v>1.1861209100920291</c:v>
                </c:pt>
                <c:pt idx="108">
                  <c:v>0.97187417996096903</c:v>
                </c:pt>
                <c:pt idx="109">
                  <c:v>0.79183995295234288</c:v>
                </c:pt>
                <c:pt idx="110">
                  <c:v>0.6415334544109389</c:v>
                </c:pt>
                <c:pt idx="111">
                  <c:v>0.51684902875282168</c:v>
                </c:pt>
                <c:pt idx="112">
                  <c:v>0.41407431148020746</c:v>
                </c:pt>
                <c:pt idx="113">
                  <c:v>0.32989101061569681</c:v>
                </c:pt>
                <c:pt idx="114">
                  <c:v>0.26136500748101793</c:v>
                </c:pt>
                <c:pt idx="115">
                  <c:v>0.20592831923917768</c:v>
                </c:pt>
                <c:pt idx="116">
                  <c:v>0.16135522626795493</c:v>
                </c:pt>
                <c:pt idx="117">
                  <c:v>0.12573458315281985</c:v>
                </c:pt>
                <c:pt idx="118">
                  <c:v>9.744002615925336E-2</c:v>
                </c:pt>
                <c:pt idx="119">
                  <c:v>7.5099481622195124E-2</c:v>
                </c:pt>
                <c:pt idx="120">
                  <c:v>5.7565083671819679E-2</c:v>
                </c:pt>
              </c:numCache>
            </c:numRef>
          </c:val>
        </c:ser>
        <c:ser>
          <c:idx val="77"/>
          <c:order val="77"/>
          <c:val>
            <c:numRef>
              <c:f>三圍函數2!$CA$2:$CA$122</c:f>
              <c:numCache>
                <c:formatCode>General</c:formatCode>
                <c:ptCount val="121"/>
                <c:pt idx="0">
                  <c:v>6.6024368909129397E-2</c:v>
                </c:pt>
                <c:pt idx="1">
                  <c:v>8.6148189545190546E-2</c:v>
                </c:pt>
                <c:pt idx="2">
                  <c:v>0.11179278123919002</c:v>
                </c:pt>
                <c:pt idx="3">
                  <c:v>0.1442784663311609</c:v>
                </c:pt>
                <c:pt idx="4">
                  <c:v>0.18518408713524676</c:v>
                </c:pt>
                <c:pt idx="5">
                  <c:v>0.23638191128331304</c:v>
                </c:pt>
                <c:pt idx="6">
                  <c:v>0.30007309951132749</c:v>
                </c:pt>
                <c:pt idx="7">
                  <c:v>0.37882247877364011</c:v>
                </c:pt>
                <c:pt idx="8">
                  <c:v>0.47559102414841148</c:v>
                </c:pt>
                <c:pt idx="9">
                  <c:v>0.5937640986332684</c:v>
                </c:pt>
                <c:pt idx="10">
                  <c:v>0.73717314750157958</c:v>
                </c:pt>
                <c:pt idx="11">
                  <c:v>0.91010821514449447</c:v>
                </c:pt>
                <c:pt idx="12">
                  <c:v>1.11731837374347</c:v>
                </c:pt>
                <c:pt idx="13">
                  <c:v>1.3639969553686127</c:v>
                </c:pt>
                <c:pt idx="14">
                  <c:v>1.6557483959978507</c:v>
                </c:pt>
                <c:pt idx="15">
                  <c:v>1.9985335669012905</c:v>
                </c:pt>
                <c:pt idx="16">
                  <c:v>2.3985907206917219</c:v>
                </c:pt>
                <c:pt idx="17">
                  <c:v>2.8623296477689801</c:v>
                </c:pt>
                <c:pt idx="18">
                  <c:v>3.3961973492482596</c:v>
                </c:pt>
                <c:pt idx="19">
                  <c:v>4.0065145004227167</c:v>
                </c:pt>
                <c:pt idx="20">
                  <c:v>4.6992832068199037</c:v>
                </c:pt>
                <c:pt idx="21">
                  <c:v>5.4799680288692798</c:v>
                </c:pt>
                <c:pt idx="22">
                  <c:v>6.3532539375966683</c:v>
                </c:pt>
                <c:pt idx="23">
                  <c:v>7.322786707666082</c:v>
                </c:pt>
                <c:pt idx="24">
                  <c:v>8.3909031783130654</c:v>
                </c:pt>
                <c:pt idx="25">
                  <c:v>9.5583607185267656</c:v>
                </c:pt>
                <c:pt idx="26">
                  <c:v>10.824077002482921</c:v>
                </c:pt>
                <c:pt idx="27">
                  <c:v>12.184892702425667</c:v>
                </c:pt>
                <c:pt idx="28">
                  <c:v>13.635370798665308</c:v>
                </c:pt>
                <c:pt idx="29">
                  <c:v>15.167646750256649</c:v>
                </c:pt>
                <c:pt idx="30">
                  <c:v>16.771343635835617</c:v>
                </c:pt>
                <c:pt idx="31">
                  <c:v>18.433565454105047</c:v>
                </c:pt>
                <c:pt idx="32">
                  <c:v>20.138979992559229</c:v>
                </c:pt>
                <c:pt idx="33">
                  <c:v>21.869999999999902</c:v>
                </c:pt>
                <c:pt idx="34">
                  <c:v>23.607067855184017</c:v>
                </c:pt>
                <c:pt idx="35">
                  <c:v>25.329044592582434</c:v>
                </c:pt>
                <c:pt idx="36">
                  <c:v>27.013699172223969</c:v>
                </c:pt>
                <c:pt idx="37">
                  <c:v>28.638288472061145</c:v>
                </c:pt>
                <c:pt idx="38">
                  <c:v>30.180212903208471</c:v>
                </c:pt>
                <c:pt idx="39">
                  <c:v>31.617727111809369</c:v>
                </c:pt>
                <c:pt idx="40">
                  <c:v>32.930680277521361</c:v>
                </c:pt>
                <c:pt idx="41">
                  <c:v>34.101256399234245</c:v>
                </c:pt>
                <c:pt idx="42">
                  <c:v>35.114682012114635</c:v>
                </c:pt>
                <c:pt idx="43">
                  <c:v>35.959867306638785</c:v>
                </c:pt>
                <c:pt idx="44">
                  <c:v>36.629946856832809</c:v>
                </c:pt>
                <c:pt idx="45">
                  <c:v>37.122688261957464</c:v>
                </c:pt>
                <c:pt idx="46">
                  <c:v>37.440741008356888</c:v>
                </c:pt>
                <c:pt idx="47">
                  <c:v>37.591703692650142</c:v>
                </c:pt>
                <c:pt idx="48">
                  <c:v>37.587995216446217</c:v>
                </c:pt>
                <c:pt idx="49">
                  <c:v>37.446524348214304</c:v>
                </c:pt>
                <c:pt idx="50">
                  <c:v>37.188161723547118</c:v>
                </c:pt>
                <c:pt idx="51">
                  <c:v>36.837028407750623</c:v>
                </c:pt>
                <c:pt idx="52">
                  <c:v>36.419625003982325</c:v>
                </c:pt>
                <c:pt idx="53">
                  <c:v>35.963834363647727</c:v>
                </c:pt>
                <c:pt idx="54">
                  <c:v>35.497838668468688</c:v>
                </c:pt>
                <c:pt idx="55">
                  <c:v>35.04899748824765</c:v>
                </c:pt>
                <c:pt idx="56">
                  <c:v>34.642736953329383</c:v>
                </c:pt>
                <c:pt idx="57">
                  <c:v>34.301501123221435</c:v>
                </c:pt>
                <c:pt idx="58">
                  <c:v>34.043814843409159</c:v>
                </c:pt>
                <c:pt idx="59">
                  <c:v>33.883502889860729</c:v>
                </c:pt>
                <c:pt idx="60">
                  <c:v>33.829103204844529</c:v>
                </c:pt>
                <c:pt idx="61">
                  <c:v>33.883502889860715</c:v>
                </c:pt>
                <c:pt idx="62">
                  <c:v>34.043814843409137</c:v>
                </c:pt>
                <c:pt idx="63">
                  <c:v>34.301501123221406</c:v>
                </c:pt>
                <c:pt idx="64">
                  <c:v>34.642736953329347</c:v>
                </c:pt>
                <c:pt idx="65">
                  <c:v>35.048997488247601</c:v>
                </c:pt>
                <c:pt idx="66">
                  <c:v>35.497838668468653</c:v>
                </c:pt>
                <c:pt idx="67">
                  <c:v>35.963834363647699</c:v>
                </c:pt>
                <c:pt idx="68">
                  <c:v>36.41962500398229</c:v>
                </c:pt>
                <c:pt idx="69">
                  <c:v>36.837028407750587</c:v>
                </c:pt>
                <c:pt idx="70">
                  <c:v>37.188161723547083</c:v>
                </c:pt>
                <c:pt idx="71">
                  <c:v>37.446524348214275</c:v>
                </c:pt>
                <c:pt idx="72">
                  <c:v>37.58799521644621</c:v>
                </c:pt>
                <c:pt idx="73">
                  <c:v>37.591703692650142</c:v>
                </c:pt>
                <c:pt idx="74">
                  <c:v>37.440741008356909</c:v>
                </c:pt>
                <c:pt idx="75">
                  <c:v>37.122688261957499</c:v>
                </c:pt>
                <c:pt idx="76">
                  <c:v>36.629946856832866</c:v>
                </c:pt>
                <c:pt idx="77">
                  <c:v>35.959867306638849</c:v>
                </c:pt>
                <c:pt idx="78">
                  <c:v>35.114682012114713</c:v>
                </c:pt>
                <c:pt idx="79">
                  <c:v>34.101256399234337</c:v>
                </c:pt>
                <c:pt idx="80">
                  <c:v>32.930680277521482</c:v>
                </c:pt>
                <c:pt idx="81">
                  <c:v>31.617727111809501</c:v>
                </c:pt>
                <c:pt idx="82">
                  <c:v>30.180212903208616</c:v>
                </c:pt>
                <c:pt idx="83">
                  <c:v>28.638288472061291</c:v>
                </c:pt>
                <c:pt idx="84">
                  <c:v>27.013699172224115</c:v>
                </c:pt>
                <c:pt idx="85">
                  <c:v>25.329044592582591</c:v>
                </c:pt>
                <c:pt idx="86">
                  <c:v>23.60706785518418</c:v>
                </c:pt>
                <c:pt idx="87">
                  <c:v>21.870000000000068</c:v>
                </c:pt>
                <c:pt idx="88">
                  <c:v>20.138979992559388</c:v>
                </c:pt>
                <c:pt idx="89">
                  <c:v>18.433565454105203</c:v>
                </c:pt>
                <c:pt idx="90">
                  <c:v>16.771343635835766</c:v>
                </c:pt>
                <c:pt idx="91">
                  <c:v>15.167646750256791</c:v>
                </c:pt>
                <c:pt idx="92">
                  <c:v>13.635370798665452</c:v>
                </c:pt>
                <c:pt idx="93">
                  <c:v>12.184892702425797</c:v>
                </c:pt>
                <c:pt idx="94">
                  <c:v>10.824077002483046</c:v>
                </c:pt>
                <c:pt idx="95">
                  <c:v>9.5583607185268757</c:v>
                </c:pt>
                <c:pt idx="96">
                  <c:v>8.3909031783131702</c:v>
                </c:pt>
                <c:pt idx="97">
                  <c:v>7.3227867076661779</c:v>
                </c:pt>
                <c:pt idx="98">
                  <c:v>6.3532539375967536</c:v>
                </c:pt>
                <c:pt idx="99">
                  <c:v>5.4799680288693562</c:v>
                </c:pt>
                <c:pt idx="100">
                  <c:v>4.6992832068199721</c:v>
                </c:pt>
                <c:pt idx="101">
                  <c:v>4.0065145004227762</c:v>
                </c:pt>
                <c:pt idx="102">
                  <c:v>3.3961973492483106</c:v>
                </c:pt>
                <c:pt idx="103">
                  <c:v>2.8623296477690232</c:v>
                </c:pt>
                <c:pt idx="104">
                  <c:v>2.3985907206917605</c:v>
                </c:pt>
                <c:pt idx="105">
                  <c:v>1.9985335669013242</c:v>
                </c:pt>
                <c:pt idx="106">
                  <c:v>1.6557483959978792</c:v>
                </c:pt>
                <c:pt idx="107">
                  <c:v>1.3639969553686357</c:v>
                </c:pt>
                <c:pt idx="108">
                  <c:v>1.1173183737434902</c:v>
                </c:pt>
                <c:pt idx="109">
                  <c:v>0.91010821514451079</c:v>
                </c:pt>
                <c:pt idx="110">
                  <c:v>0.73717314750159424</c:v>
                </c:pt>
                <c:pt idx="111">
                  <c:v>0.59376409863328028</c:v>
                </c:pt>
                <c:pt idx="112">
                  <c:v>0.47559102414842092</c:v>
                </c:pt>
                <c:pt idx="113">
                  <c:v>0.37882247877364772</c:v>
                </c:pt>
                <c:pt idx="114">
                  <c:v>0.3000730995113336</c:v>
                </c:pt>
                <c:pt idx="115">
                  <c:v>0.23638191128331823</c:v>
                </c:pt>
                <c:pt idx="116">
                  <c:v>0.18518408713525081</c:v>
                </c:pt>
                <c:pt idx="117">
                  <c:v>0.14427846633116406</c:v>
                </c:pt>
                <c:pt idx="118">
                  <c:v>0.11179278123919251</c:v>
                </c:pt>
                <c:pt idx="119">
                  <c:v>8.6148189545192461E-2</c:v>
                </c:pt>
                <c:pt idx="120">
                  <c:v>6.6024368909130965E-2</c:v>
                </c:pt>
              </c:numCache>
            </c:numRef>
          </c:val>
        </c:ser>
        <c:ser>
          <c:idx val="78"/>
          <c:order val="78"/>
          <c:val>
            <c:numRef>
              <c:f>三圍函數2!$CB$2:$CB$122</c:f>
              <c:numCache>
                <c:formatCode>General</c:formatCode>
                <c:ptCount val="121"/>
                <c:pt idx="0">
                  <c:v>7.6117875728996101E-2</c:v>
                </c:pt>
                <c:pt idx="1">
                  <c:v>9.9333203521017308E-2</c:v>
                </c:pt>
                <c:pt idx="2">
                  <c:v>0.12892319330381316</c:v>
                </c:pt>
                <c:pt idx="3">
                  <c:v>0.16641448733737049</c:v>
                </c:pt>
                <c:pt idx="4">
                  <c:v>0.21363338642381552</c:v>
                </c:pt>
                <c:pt idx="5">
                  <c:v>0.27274656839131189</c:v>
                </c:pt>
                <c:pt idx="6">
                  <c:v>0.34630256517567704</c:v>
                </c:pt>
                <c:pt idx="7">
                  <c:v>0.43727256601928211</c:v>
                </c:pt>
                <c:pt idx="8">
                  <c:v>0.54908872311061263</c:v>
                </c:pt>
                <c:pt idx="9">
                  <c:v>0.68567772671683214</c:v>
                </c:pt>
                <c:pt idx="10">
                  <c:v>0.85148700872527849</c:v>
                </c:pt>
                <c:pt idx="11">
                  <c:v>1.0515005513193558</c:v>
                </c:pt>
                <c:pt idx="12">
                  <c:v>1.2912409515378673</c:v>
                </c:pt>
                <c:pt idx="13">
                  <c:v>1.576754157816165</c:v>
                </c:pt>
                <c:pt idx="14">
                  <c:v>1.9145731900688643</c:v>
                </c:pt>
                <c:pt idx="15">
                  <c:v>2.3116572211252402</c:v>
                </c:pt>
                <c:pt idx="16">
                  <c:v>2.7753026745195442</c:v>
                </c:pt>
                <c:pt idx="17">
                  <c:v>3.3130235183631016</c:v>
                </c:pt>
                <c:pt idx="18">
                  <c:v>3.9323987367762734</c:v>
                </c:pt>
                <c:pt idx="19">
                  <c:v>4.6408860576280491</c:v>
                </c:pt>
                <c:pt idx="20">
                  <c:v>5.4456024115884194</c:v>
                </c:pt>
                <c:pt idx="21">
                  <c:v>6.3530732773505489</c:v>
                </c:pt>
                <c:pt idx="22">
                  <c:v>7.3689549937782637</c:v>
                </c:pt>
                <c:pt idx="23">
                  <c:v>8.4977362296311458</c:v>
                </c:pt>
                <c:pt idx="24">
                  <c:v>9.7424270078798383</c:v>
                </c:pt>
                <c:pt idx="25">
                  <c:v>11.104245872188725</c:v>
                </c:pt>
                <c:pt idx="26">
                  <c:v>12.582317823750264</c:v>
                </c:pt>
                <c:pt idx="27">
                  <c:v>14.173397396337789</c:v>
                </c:pt>
                <c:pt idx="28">
                  <c:v>15.87163251583914</c:v>
                </c:pt>
                <c:pt idx="29">
                  <c:v>17.668385447475583</c:v>
                </c:pt>
                <c:pt idx="30">
                  <c:v>19.5521270208278</c:v>
                </c:pt>
                <c:pt idx="31">
                  <c:v>21.508419315333541</c:v>
                </c:pt>
                <c:pt idx="32">
                  <c:v>23.519999999999893</c:v>
                </c:pt>
                <c:pt idx="33">
                  <c:v>25.566978513322596</c:v>
                </c:pt>
                <c:pt idx="34">
                  <c:v>27.627150265964083</c:v>
                </c:pt>
                <c:pt idx="35">
                  <c:v>29.67643014118309</c:v>
                </c:pt>
                <c:pt idx="36">
                  <c:v>31.689400920326918</c:v>
                </c:pt>
                <c:pt idx="37">
                  <c:v>33.639966108416218</c:v>
                </c:pt>
                <c:pt idx="38">
                  <c:v>35.502090278594466</c:v>
                </c:pt>
                <c:pt idx="39">
                  <c:v>37.250603847462635</c:v>
                </c:pt>
                <c:pt idx="40">
                  <c:v>38.862043524535935</c:v>
                </c:pt>
                <c:pt idx="41">
                  <c:v>40.315494948876704</c:v>
                </c:pt>
                <c:pt idx="42">
                  <c:v>41.593400620614212</c:v>
                </c:pt>
                <c:pt idx="43">
                  <c:v>42.682294497787723</c:v>
                </c:pt>
                <c:pt idx="44">
                  <c:v>43.573424831316416</c:v>
                </c:pt>
                <c:pt idx="45">
                  <c:v>44.263229126449801</c:v>
                </c:pt>
                <c:pt idx="46">
                  <c:v>44.753629601535607</c:v>
                </c:pt>
                <c:pt idx="47">
                  <c:v>45.05212408334981</c:v>
                </c:pt>
                <c:pt idx="48">
                  <c:v>45.171655710483471</c:v>
                </c:pt>
                <c:pt idx="49">
                  <c:v>45.130254752826119</c:v>
                </c:pt>
                <c:pt idx="50">
                  <c:v>44.950456813083186</c:v>
                </c:pt>
                <c:pt idx="51">
                  <c:v>44.658513073478005</c:v>
                </c:pt>
                <c:pt idx="52">
                  <c:v>44.283419439502801</c:v>
                </c:pt>
                <c:pt idx="53">
                  <c:v>43.85580173960998</c:v>
                </c:pt>
                <c:pt idx="54">
                  <c:v>43.406702911228138</c:v>
                </c:pt>
                <c:pt idx="55">
                  <c:v>42.966324750781006</c:v>
                </c:pt>
                <c:pt idx="56">
                  <c:v>42.562780848374317</c:v>
                </c:pt>
                <c:pt idx="57">
                  <c:v>42.220918432431013</c:v>
                </c:pt>
                <c:pt idx="58">
                  <c:v>41.961264856118113</c:v>
                </c:pt>
                <c:pt idx="59">
                  <c:v>41.799149397331846</c:v>
                </c:pt>
                <c:pt idx="60">
                  <c:v>41.744043143121019</c:v>
                </c:pt>
                <c:pt idx="61">
                  <c:v>41.799149397331838</c:v>
                </c:pt>
                <c:pt idx="62">
                  <c:v>41.961264856118092</c:v>
                </c:pt>
                <c:pt idx="63">
                  <c:v>42.220918432430985</c:v>
                </c:pt>
                <c:pt idx="64">
                  <c:v>42.562780848374288</c:v>
                </c:pt>
                <c:pt idx="65">
                  <c:v>42.966324750780956</c:v>
                </c:pt>
                <c:pt idx="66">
                  <c:v>43.406702911228109</c:v>
                </c:pt>
                <c:pt idx="67">
                  <c:v>43.855801739609952</c:v>
                </c:pt>
                <c:pt idx="68">
                  <c:v>44.283419439502779</c:v>
                </c:pt>
                <c:pt idx="69">
                  <c:v>44.65851307347797</c:v>
                </c:pt>
                <c:pt idx="70">
                  <c:v>44.950456813083157</c:v>
                </c:pt>
                <c:pt idx="71">
                  <c:v>45.130254752826097</c:v>
                </c:pt>
                <c:pt idx="72">
                  <c:v>45.171655710483485</c:v>
                </c:pt>
                <c:pt idx="73">
                  <c:v>45.052124083349824</c:v>
                </c:pt>
                <c:pt idx="74">
                  <c:v>44.753629601535643</c:v>
                </c:pt>
                <c:pt idx="75">
                  <c:v>44.263229126449858</c:v>
                </c:pt>
                <c:pt idx="76">
                  <c:v>43.573424831316501</c:v>
                </c:pt>
                <c:pt idx="77">
                  <c:v>42.682294497787808</c:v>
                </c:pt>
                <c:pt idx="78">
                  <c:v>41.593400620614311</c:v>
                </c:pt>
                <c:pt idx="79">
                  <c:v>40.315494948876832</c:v>
                </c:pt>
                <c:pt idx="80">
                  <c:v>38.862043524536062</c:v>
                </c:pt>
                <c:pt idx="81">
                  <c:v>37.250603847462791</c:v>
                </c:pt>
                <c:pt idx="82">
                  <c:v>35.502090278594636</c:v>
                </c:pt>
                <c:pt idx="83">
                  <c:v>33.639966108416395</c:v>
                </c:pt>
                <c:pt idx="84">
                  <c:v>31.689400920327099</c:v>
                </c:pt>
                <c:pt idx="85">
                  <c:v>29.676430141183271</c:v>
                </c:pt>
                <c:pt idx="86">
                  <c:v>27.627150265964271</c:v>
                </c:pt>
                <c:pt idx="87">
                  <c:v>25.566978513322777</c:v>
                </c:pt>
                <c:pt idx="88">
                  <c:v>23.520000000000078</c:v>
                </c:pt>
                <c:pt idx="89">
                  <c:v>21.508419315333729</c:v>
                </c:pt>
                <c:pt idx="90">
                  <c:v>19.552127020827974</c:v>
                </c:pt>
                <c:pt idx="91">
                  <c:v>17.668385447475753</c:v>
                </c:pt>
                <c:pt idx="92">
                  <c:v>15.871632515839304</c:v>
                </c:pt>
                <c:pt idx="93">
                  <c:v>14.173397396337945</c:v>
                </c:pt>
                <c:pt idx="94">
                  <c:v>12.58231782375041</c:v>
                </c:pt>
                <c:pt idx="95">
                  <c:v>11.104245872188853</c:v>
                </c:pt>
                <c:pt idx="96">
                  <c:v>9.7424270078799609</c:v>
                </c:pt>
                <c:pt idx="97">
                  <c:v>8.4977362296312577</c:v>
                </c:pt>
                <c:pt idx="98">
                  <c:v>7.3689549937783649</c:v>
                </c:pt>
                <c:pt idx="99">
                  <c:v>6.3530732773506386</c:v>
                </c:pt>
                <c:pt idx="100">
                  <c:v>5.4456024115884984</c:v>
                </c:pt>
                <c:pt idx="101">
                  <c:v>4.6408860576281175</c:v>
                </c:pt>
                <c:pt idx="102">
                  <c:v>3.9323987367763324</c:v>
                </c:pt>
                <c:pt idx="103">
                  <c:v>3.3130235183631518</c:v>
                </c:pt>
                <c:pt idx="104">
                  <c:v>2.775302674519589</c:v>
                </c:pt>
                <c:pt idx="105">
                  <c:v>2.3116572211252793</c:v>
                </c:pt>
                <c:pt idx="106">
                  <c:v>1.9145731900688969</c:v>
                </c:pt>
                <c:pt idx="107">
                  <c:v>1.5767541578161921</c:v>
                </c:pt>
                <c:pt idx="108">
                  <c:v>1.2912409515378904</c:v>
                </c:pt>
                <c:pt idx="109">
                  <c:v>1.0515005513193749</c:v>
                </c:pt>
                <c:pt idx="110">
                  <c:v>0.8514870087252937</c:v>
                </c:pt>
                <c:pt idx="111">
                  <c:v>0.68567772671684579</c:v>
                </c:pt>
                <c:pt idx="112">
                  <c:v>0.54908872311062373</c:v>
                </c:pt>
                <c:pt idx="113">
                  <c:v>0.43727256601929093</c:v>
                </c:pt>
                <c:pt idx="114">
                  <c:v>0.34630256517568464</c:v>
                </c:pt>
                <c:pt idx="115">
                  <c:v>0.27274656839131789</c:v>
                </c:pt>
                <c:pt idx="116">
                  <c:v>0.21363338642382024</c:v>
                </c:pt>
                <c:pt idx="117">
                  <c:v>0.16641448733737418</c:v>
                </c:pt>
                <c:pt idx="118">
                  <c:v>0.12892319330381599</c:v>
                </c:pt>
                <c:pt idx="119">
                  <c:v>9.9333203521019528E-2</c:v>
                </c:pt>
                <c:pt idx="120">
                  <c:v>7.6117875728997933E-2</c:v>
                </c:pt>
              </c:numCache>
            </c:numRef>
          </c:val>
        </c:ser>
        <c:ser>
          <c:idx val="79"/>
          <c:order val="79"/>
          <c:val>
            <c:numRef>
              <c:f>三圍函數2!$CC$2:$CC$122</c:f>
              <c:numCache>
                <c:formatCode>General</c:formatCode>
                <c:ptCount val="121"/>
                <c:pt idx="0">
                  <c:v>8.8207469601878585E-2</c:v>
                </c:pt>
                <c:pt idx="1">
                  <c:v>0.11512794701767826</c:v>
                </c:pt>
                <c:pt idx="2">
                  <c:v>0.14944733222874546</c:v>
                </c:pt>
                <c:pt idx="3">
                  <c:v>0.19294006254090301</c:v>
                </c:pt>
                <c:pt idx="4">
                  <c:v>0.24772975126957775</c:v>
                </c:pt>
                <c:pt idx="5">
                  <c:v>0.31633694074189966</c:v>
                </c:pt>
                <c:pt idx="6">
                  <c:v>0.40172786542149397</c:v>
                </c:pt>
                <c:pt idx="7">
                  <c:v>0.50736258516027199</c:v>
                </c:pt>
                <c:pt idx="8">
                  <c:v>0.63724039538952149</c:v>
                </c:pt>
                <c:pt idx="9">
                  <c:v>0.79593994591592199</c:v>
                </c:pt>
                <c:pt idx="10">
                  <c:v>0.9886510248519591</c:v>
                </c:pt>
                <c:pt idx="11">
                  <c:v>1.2211945175253698</c:v>
                </c:pt>
                <c:pt idx="12">
                  <c:v>1.5000266667434063</c:v>
                </c:pt>
                <c:pt idx="13">
                  <c:v>1.832223480934484</c:v>
                </c:pt>
                <c:pt idx="14">
                  <c:v>2.2254410051587188</c:v>
                </c:pt>
                <c:pt idx="15">
                  <c:v>2.6878472337492632</c:v>
                </c:pt>
                <c:pt idx="16">
                  <c:v>3.2280217489003897</c:v>
                </c:pt>
                <c:pt idx="17">
                  <c:v>3.8548197593700602</c:v>
                </c:pt>
                <c:pt idx="18">
                  <c:v>4.5771981220881832</c:v>
                </c:pt>
                <c:pt idx="19">
                  <c:v>5.404002178804034</c:v>
                </c:pt>
                <c:pt idx="20">
                  <c:v>6.3437138347524815</c:v>
                </c:pt>
                <c:pt idx="21">
                  <c:v>7.4041632298572626</c:v>
                </c:pt>
                <c:pt idx="22">
                  <c:v>8.5922085629961895</c:v>
                </c:pt>
                <c:pt idx="23">
                  <c:v>9.9133910559526175</c:v>
                </c:pt>
                <c:pt idx="24">
                  <c:v>11.371574586159454</c:v>
                </c:pt>
                <c:pt idx="25">
                  <c:v>12.968582047976943</c:v>
                </c:pt>
                <c:pt idx="26">
                  <c:v>14.703842867464461</c:v>
                </c:pt>
                <c:pt idx="27">
                  <c:v>16.574068122291806</c:v>
                </c:pt>
                <c:pt idx="28">
                  <c:v>18.572971222372146</c:v>
                </c:pt>
                <c:pt idx="29">
                  <c:v>20.691052903640255</c:v>
                </c:pt>
                <c:pt idx="30">
                  <c:v>22.915469205719802</c:v>
                </c:pt>
                <c:pt idx="31">
                  <c:v>25.229999999999869</c:v>
                </c:pt>
                <c:pt idx="32">
                  <c:v>27.61513340622648</c:v>
                </c:pt>
                <c:pt idx="33">
                  <c:v>30.048278038183064</c:v>
                </c:pt>
                <c:pt idx="34">
                  <c:v>32.50411047660522</c:v>
                </c:pt>
                <c:pt idx="35">
                  <c:v>34.955059782705447</c:v>
                </c:pt>
                <c:pt idx="36">
                  <c:v>37.371924424149498</c:v>
                </c:pt>
                <c:pt idx="37">
                  <c:v>39.724609954722133</c:v>
                </c:pt>
                <c:pt idx="38">
                  <c:v>41.982968511822833</c:v>
                </c:pt>
                <c:pt idx="39">
                  <c:v>44.117714075890227</c:v>
                </c:pt>
                <c:pt idx="40">
                  <c:v>46.101380917017813</c:v>
                </c:pt>
                <c:pt idx="41">
                  <c:v>47.909287195088311</c:v>
                </c:pt>
                <c:pt idx="42">
                  <c:v>49.520461723593861</c:v>
                </c:pt>
                <c:pt idx="43">
                  <c:v>50.918489848207699</c:v>
                </c:pt>
                <c:pt idx="44">
                  <c:v>52.092234541999922</c:v>
                </c:pt>
                <c:pt idx="45">
                  <c:v>53.03639138113499</c:v>
                </c:pt>
                <c:pt idx="46">
                  <c:v>53.75184110245047</c:v>
                </c:pt>
                <c:pt idx="47">
                  <c:v>54.245770868043188</c:v>
                </c:pt>
                <c:pt idx="48">
                  <c:v>54.531544921106274</c:v>
                </c:pt>
                <c:pt idx="49">
                  <c:v>54.628316603648933</c:v>
                </c:pt>
                <c:pt idx="50">
                  <c:v>54.560386170881223</c:v>
                </c:pt>
                <c:pt idx="51">
                  <c:v>54.356321815730517</c:v>
                </c:pt>
                <c:pt idx="52">
                  <c:v>54.047874071245701</c:v>
                </c:pt>
                <c:pt idx="53">
                  <c:v>53.668725520043154</c:v>
                </c:pt>
                <c:pt idx="54">
                  <c:v>53.253127761517355</c:v>
                </c:pt>
                <c:pt idx="55">
                  <c:v>52.834485196298765</c:v>
                </c:pt>
                <c:pt idx="56">
                  <c:v>52.443949834027613</c:v>
                </c:pt>
                <c:pt idx="57">
                  <c:v>52.109092632069299</c:v>
                </c:pt>
                <c:pt idx="58">
                  <c:v>51.852714645470833</c:v>
                </c:pt>
                <c:pt idx="59">
                  <c:v>51.691855546553263</c:v>
                </c:pt>
                <c:pt idx="60">
                  <c:v>51.637048112413638</c:v>
                </c:pt>
                <c:pt idx="61">
                  <c:v>51.691855546553256</c:v>
                </c:pt>
                <c:pt idx="62">
                  <c:v>51.852714645470826</c:v>
                </c:pt>
                <c:pt idx="63">
                  <c:v>52.109092632069277</c:v>
                </c:pt>
                <c:pt idx="64">
                  <c:v>52.443949834027585</c:v>
                </c:pt>
                <c:pt idx="65">
                  <c:v>52.834485196298736</c:v>
                </c:pt>
                <c:pt idx="66">
                  <c:v>53.253127761517312</c:v>
                </c:pt>
                <c:pt idx="67">
                  <c:v>53.668725520043132</c:v>
                </c:pt>
                <c:pt idx="68">
                  <c:v>54.04787407124568</c:v>
                </c:pt>
                <c:pt idx="69">
                  <c:v>54.356321815730482</c:v>
                </c:pt>
                <c:pt idx="70">
                  <c:v>54.560386170881195</c:v>
                </c:pt>
                <c:pt idx="71">
                  <c:v>54.628316603648926</c:v>
                </c:pt>
                <c:pt idx="72">
                  <c:v>54.531544921106295</c:v>
                </c:pt>
                <c:pt idx="73">
                  <c:v>54.245770868043216</c:v>
                </c:pt>
                <c:pt idx="74">
                  <c:v>53.751841102450527</c:v>
                </c:pt>
                <c:pt idx="75">
                  <c:v>53.036391381135054</c:v>
                </c:pt>
                <c:pt idx="76">
                  <c:v>52.092234542000028</c:v>
                </c:pt>
                <c:pt idx="77">
                  <c:v>50.918489848207813</c:v>
                </c:pt>
                <c:pt idx="78">
                  <c:v>49.520461723593982</c:v>
                </c:pt>
                <c:pt idx="79">
                  <c:v>47.909287195088481</c:v>
                </c:pt>
                <c:pt idx="80">
                  <c:v>46.101380917017977</c:v>
                </c:pt>
                <c:pt idx="81">
                  <c:v>44.117714075890405</c:v>
                </c:pt>
                <c:pt idx="82">
                  <c:v>41.982968511823032</c:v>
                </c:pt>
                <c:pt idx="83">
                  <c:v>39.724609954722354</c:v>
                </c:pt>
                <c:pt idx="84">
                  <c:v>37.371924424149718</c:v>
                </c:pt>
                <c:pt idx="85">
                  <c:v>34.955059782705675</c:v>
                </c:pt>
                <c:pt idx="86">
                  <c:v>32.504110476605447</c:v>
                </c:pt>
                <c:pt idx="87">
                  <c:v>30.048278038183291</c:v>
                </c:pt>
                <c:pt idx="88">
                  <c:v>27.6151334062267</c:v>
                </c:pt>
                <c:pt idx="89">
                  <c:v>25.230000000000093</c:v>
                </c:pt>
                <c:pt idx="90">
                  <c:v>22.915469205720008</c:v>
                </c:pt>
                <c:pt idx="91">
                  <c:v>20.691052903640454</c:v>
                </c:pt>
                <c:pt idx="92">
                  <c:v>18.572971222372345</c:v>
                </c:pt>
                <c:pt idx="93">
                  <c:v>16.574068122291983</c:v>
                </c:pt>
                <c:pt idx="94">
                  <c:v>14.703842867464632</c:v>
                </c:pt>
                <c:pt idx="95">
                  <c:v>12.968582047977094</c:v>
                </c:pt>
                <c:pt idx="96">
                  <c:v>11.371574586159598</c:v>
                </c:pt>
                <c:pt idx="97">
                  <c:v>9.9133910559527454</c:v>
                </c:pt>
                <c:pt idx="98">
                  <c:v>8.5922085629963068</c:v>
                </c:pt>
                <c:pt idx="99">
                  <c:v>7.4041632298573656</c:v>
                </c:pt>
                <c:pt idx="100">
                  <c:v>6.3437138347525739</c:v>
                </c:pt>
                <c:pt idx="101">
                  <c:v>5.4040021788041157</c:v>
                </c:pt>
                <c:pt idx="102">
                  <c:v>4.5771981220882525</c:v>
                </c:pt>
                <c:pt idx="103">
                  <c:v>3.8548197593701188</c:v>
                </c:pt>
                <c:pt idx="104">
                  <c:v>3.2280217489004412</c:v>
                </c:pt>
                <c:pt idx="105">
                  <c:v>2.6878472337493076</c:v>
                </c:pt>
                <c:pt idx="106">
                  <c:v>2.2254410051587565</c:v>
                </c:pt>
                <c:pt idx="107">
                  <c:v>1.8322234809345157</c:v>
                </c:pt>
                <c:pt idx="108">
                  <c:v>1.5000266667434334</c:v>
                </c:pt>
                <c:pt idx="109">
                  <c:v>1.2211945175253918</c:v>
                </c:pt>
                <c:pt idx="110">
                  <c:v>0.98865102485197698</c:v>
                </c:pt>
                <c:pt idx="111">
                  <c:v>0.79593994591593797</c:v>
                </c:pt>
                <c:pt idx="112">
                  <c:v>0.63724039538953425</c:v>
                </c:pt>
                <c:pt idx="113">
                  <c:v>0.50736258516028232</c:v>
                </c:pt>
                <c:pt idx="114">
                  <c:v>0.40172786542150274</c:v>
                </c:pt>
                <c:pt idx="115">
                  <c:v>0.31633694074190666</c:v>
                </c:pt>
                <c:pt idx="116">
                  <c:v>0.24772975126958313</c:v>
                </c:pt>
                <c:pt idx="117">
                  <c:v>0.19294006254090723</c:v>
                </c:pt>
                <c:pt idx="118">
                  <c:v>0.14944733222874881</c:v>
                </c:pt>
                <c:pt idx="119">
                  <c:v>0.11512794701768082</c:v>
                </c:pt>
                <c:pt idx="120">
                  <c:v>8.8207469601880681E-2</c:v>
                </c:pt>
              </c:numCache>
            </c:numRef>
          </c:val>
        </c:ser>
        <c:ser>
          <c:idx val="80"/>
          <c:order val="80"/>
          <c:val>
            <c:numRef>
              <c:f>三圍函數2!$CD$2:$CD$122</c:f>
              <c:numCache>
                <c:formatCode>General</c:formatCode>
                <c:ptCount val="121"/>
                <c:pt idx="0">
                  <c:v>0.10274468672442565</c:v>
                </c:pt>
                <c:pt idx="1">
                  <c:v>0.13412324460366568</c:v>
                </c:pt>
                <c:pt idx="2">
                  <c:v>0.17413415972164481</c:v>
                </c:pt>
                <c:pt idx="3">
                  <c:v>0.22485066300271597</c:v>
                </c:pt>
                <c:pt idx="4">
                  <c:v>0.28875500421903366</c:v>
                </c:pt>
                <c:pt idx="5">
                  <c:v>0.36879475224121278</c:v>
                </c:pt>
                <c:pt idx="6">
                  <c:v>0.46844042831141952</c:v>
                </c:pt>
                <c:pt idx="7">
                  <c:v>0.59174258593674511</c:v>
                </c:pt>
                <c:pt idx="8">
                  <c:v>0.74338592328278252</c:v>
                </c:pt>
                <c:pt idx="9">
                  <c:v>0.92873745945185815</c:v>
                </c:pt>
                <c:pt idx="10">
                  <c:v>1.1538852499902457</c:v>
                </c:pt>
                <c:pt idx="11">
                  <c:v>1.4256635921402403</c:v>
                </c:pt>
                <c:pt idx="12">
                  <c:v>1.7516602168594988</c:v>
                </c:pt>
                <c:pt idx="13">
                  <c:v>2.1402006291844091</c:v>
                </c:pt>
                <c:pt idx="14">
                  <c:v>2.6003045929046009</c:v>
                </c:pt>
                <c:pt idx="15">
                  <c:v>3.1416098142732674</c:v>
                </c:pt>
                <c:pt idx="16">
                  <c:v>3.7742582166927652</c:v>
                </c:pt>
                <c:pt idx="17">
                  <c:v>4.5087408636366337</c:v>
                </c:pt>
                <c:pt idx="18">
                  <c:v>5.3556986210075701</c:v>
                </c:pt>
                <c:pt idx="19">
                  <c:v>6.3256770788683507</c:v>
                </c:pt>
                <c:pt idx="20">
                  <c:v>7.4288360825064519</c:v>
                </c:pt>
                <c:pt idx="21">
                  <c:v>8.6746164357461453</c:v>
                </c:pt>
                <c:pt idx="22">
                  <c:v>10.071368887657441</c:v>
                </c:pt>
                <c:pt idx="23">
                  <c:v>11.625953317180102</c:v>
                </c:pt>
                <c:pt idx="24">
                  <c:v>13.343318974601551</c:v>
                </c:pt>
                <c:pt idx="25">
                  <c:v>15.226079577156938</c:v>
                </c:pt>
                <c:pt idx="26">
                  <c:v>17.274099811650146</c:v>
                </c:pt>
                <c:pt idx="27">
                  <c:v>19.484112170456697</c:v>
                </c:pt>
                <c:pt idx="28">
                  <c:v>21.84938482592144</c:v>
                </c:pt>
                <c:pt idx="29">
                  <c:v>24.359462218777672</c:v>
                </c:pt>
                <c:pt idx="30">
                  <c:v>26.999999999999858</c:v>
                </c:pt>
                <c:pt idx="31">
                  <c:v>29.752714754791644</c:v>
                </c:pt>
                <c:pt idx="32">
                  <c:v>32.59546643294113</c:v>
                </c:pt>
                <c:pt idx="33">
                  <c:v>35.502487557272445</c:v>
                </c:pt>
                <c:pt idx="34">
                  <c:v>38.444768106502245</c:v>
                </c:pt>
                <c:pt idx="35">
                  <c:v>41.390598585681325</c:v>
                </c:pt>
                <c:pt idx="36">
                  <c:v>44.306266417393132</c:v>
                </c:pt>
                <c:pt idx="37">
                  <c:v>47.156892715557099</c:v>
                </c:pt>
                <c:pt idx="38">
                  <c:v>49.907388133161419</c:v>
                </c:pt>
                <c:pt idx="39">
                  <c:v>52.523498268334173</c:v>
                </c:pt>
                <c:pt idx="40">
                  <c:v>54.97290158002393</c:v>
                </c:pt>
                <c:pt idx="41">
                  <c:v>57.226316432849664</c:v>
                </c:pt>
                <c:pt idx="42">
                  <c:v>59.258569270631575</c:v>
                </c:pt>
                <c:pt idx="43">
                  <c:v>61.049573464865908</c:v>
                </c:pt>
                <c:pt idx="44">
                  <c:v>62.585168460198169</c:v>
                </c:pt>
                <c:pt idx="45">
                  <c:v>63.857771678230058</c:v>
                </c:pt>
                <c:pt idx="46">
                  <c:v>64.866801321532932</c:v>
                </c:pt>
                <c:pt idx="47">
                  <c:v>65.618836642621829</c:v>
                </c:pt>
                <c:pt idx="48">
                  <c:v>66.127493123620397</c:v>
                </c:pt>
                <c:pt idx="49">
                  <c:v>66.413002886223893</c:v>
                </c:pt>
                <c:pt idx="50">
                  <c:v>66.501504890375941</c:v>
                </c:pt>
                <c:pt idx="51">
                  <c:v>66.424064324714593</c:v>
                </c:pt>
                <c:pt idx="52">
                  <c:v>66.215455195658535</c:v>
                </c:pt>
                <c:pt idx="53">
                  <c:v>65.912753603714307</c:v>
                </c:pt>
                <c:pt idx="54">
                  <c:v>65.553800697983831</c:v>
                </c:pt>
                <c:pt idx="55">
                  <c:v>65.175603050015866</c:v>
                </c:pt>
                <c:pt idx="56">
                  <c:v>64.812743554516672</c:v>
                </c:pt>
                <c:pt idx="57">
                  <c:v>64.495877506164064</c:v>
                </c:pt>
                <c:pt idx="58">
                  <c:v>64.250386006108712</c:v>
                </c:pt>
                <c:pt idx="59">
                  <c:v>64.095252356165062</c:v>
                </c:pt>
                <c:pt idx="60">
                  <c:v>64.042216895420125</c:v>
                </c:pt>
                <c:pt idx="61">
                  <c:v>64.095252356165062</c:v>
                </c:pt>
                <c:pt idx="62">
                  <c:v>64.250386006108712</c:v>
                </c:pt>
                <c:pt idx="63">
                  <c:v>64.495877506164021</c:v>
                </c:pt>
                <c:pt idx="64">
                  <c:v>64.812743554516643</c:v>
                </c:pt>
                <c:pt idx="65">
                  <c:v>65.175603050015837</c:v>
                </c:pt>
                <c:pt idx="66">
                  <c:v>65.553800697983789</c:v>
                </c:pt>
                <c:pt idx="67">
                  <c:v>65.912753603714265</c:v>
                </c:pt>
                <c:pt idx="68">
                  <c:v>66.215455195658492</c:v>
                </c:pt>
                <c:pt idx="69">
                  <c:v>66.424064324714578</c:v>
                </c:pt>
                <c:pt idx="70">
                  <c:v>66.501504890375926</c:v>
                </c:pt>
                <c:pt idx="71">
                  <c:v>66.413002886223921</c:v>
                </c:pt>
                <c:pt idx="72">
                  <c:v>66.12749312362044</c:v>
                </c:pt>
                <c:pt idx="73">
                  <c:v>65.618836642621872</c:v>
                </c:pt>
                <c:pt idx="74">
                  <c:v>64.866801321532989</c:v>
                </c:pt>
                <c:pt idx="75">
                  <c:v>63.857771678230158</c:v>
                </c:pt>
                <c:pt idx="76">
                  <c:v>62.585168460198318</c:v>
                </c:pt>
                <c:pt idx="77">
                  <c:v>61.049573464866057</c:v>
                </c:pt>
                <c:pt idx="78">
                  <c:v>59.258569270631732</c:v>
                </c:pt>
                <c:pt idx="79">
                  <c:v>57.226316432849863</c:v>
                </c:pt>
                <c:pt idx="80">
                  <c:v>54.97290158002415</c:v>
                </c:pt>
                <c:pt idx="81">
                  <c:v>52.523498268334407</c:v>
                </c:pt>
                <c:pt idx="82">
                  <c:v>49.907388133161668</c:v>
                </c:pt>
                <c:pt idx="83">
                  <c:v>47.156892715557369</c:v>
                </c:pt>
                <c:pt idx="84">
                  <c:v>44.306266417393395</c:v>
                </c:pt>
                <c:pt idx="85">
                  <c:v>41.390598585681595</c:v>
                </c:pt>
                <c:pt idx="86">
                  <c:v>38.444768106502522</c:v>
                </c:pt>
                <c:pt idx="87">
                  <c:v>35.502487557272715</c:v>
                </c:pt>
                <c:pt idx="88">
                  <c:v>32.595466432941393</c:v>
                </c:pt>
                <c:pt idx="89">
                  <c:v>29.752714754791906</c:v>
                </c:pt>
                <c:pt idx="90">
                  <c:v>27.000000000000107</c:v>
                </c:pt>
                <c:pt idx="91">
                  <c:v>24.359462218777907</c:v>
                </c:pt>
                <c:pt idx="92">
                  <c:v>21.849384825921671</c:v>
                </c:pt>
                <c:pt idx="93">
                  <c:v>19.48411217045691</c:v>
                </c:pt>
                <c:pt idx="94">
                  <c:v>17.274099811650348</c:v>
                </c:pt>
                <c:pt idx="95">
                  <c:v>15.226079577157115</c:v>
                </c:pt>
                <c:pt idx="96">
                  <c:v>13.343318974601724</c:v>
                </c:pt>
                <c:pt idx="97">
                  <c:v>11.62595331718026</c:v>
                </c:pt>
                <c:pt idx="98">
                  <c:v>10.071368887657579</c:v>
                </c:pt>
                <c:pt idx="99">
                  <c:v>8.6746164357462714</c:v>
                </c:pt>
                <c:pt idx="100">
                  <c:v>7.4288360825065611</c:v>
                </c:pt>
                <c:pt idx="101">
                  <c:v>6.3256770788684458</c:v>
                </c:pt>
                <c:pt idx="102">
                  <c:v>5.3556986210076509</c:v>
                </c:pt>
                <c:pt idx="103">
                  <c:v>4.5087408636367021</c:v>
                </c:pt>
                <c:pt idx="104">
                  <c:v>3.7742582166928251</c:v>
                </c:pt>
                <c:pt idx="105">
                  <c:v>3.1416098142733206</c:v>
                </c:pt>
                <c:pt idx="106">
                  <c:v>2.6003045929046444</c:v>
                </c:pt>
                <c:pt idx="107">
                  <c:v>2.140200629184446</c:v>
                </c:pt>
                <c:pt idx="108">
                  <c:v>1.7516602168595303</c:v>
                </c:pt>
                <c:pt idx="109">
                  <c:v>1.4256635921402663</c:v>
                </c:pt>
                <c:pt idx="110">
                  <c:v>1.1538852499902676</c:v>
                </c:pt>
                <c:pt idx="111">
                  <c:v>0.92873745945187647</c:v>
                </c:pt>
                <c:pt idx="112">
                  <c:v>0.74338592328279751</c:v>
                </c:pt>
                <c:pt idx="113">
                  <c:v>0.5917425859367571</c:v>
                </c:pt>
                <c:pt idx="114">
                  <c:v>0.4684404283114294</c:v>
                </c:pt>
                <c:pt idx="115">
                  <c:v>0.36879475224122088</c:v>
                </c:pt>
                <c:pt idx="116">
                  <c:v>0.28875500421903999</c:v>
                </c:pt>
                <c:pt idx="117">
                  <c:v>0.22485066300272091</c:v>
                </c:pt>
                <c:pt idx="118">
                  <c:v>0.17413415972164872</c:v>
                </c:pt>
                <c:pt idx="119">
                  <c:v>0.13412324460366865</c:v>
                </c:pt>
                <c:pt idx="120">
                  <c:v>0.10274468672442813</c:v>
                </c:pt>
              </c:numCache>
            </c:numRef>
          </c:val>
        </c:ser>
        <c:ser>
          <c:idx val="81"/>
          <c:order val="81"/>
          <c:val>
            <c:numRef>
              <c:f>三圍函數2!$CE$2:$CE$122</c:f>
              <c:numCache>
                <c:formatCode>General</c:formatCode>
                <c:ptCount val="121"/>
                <c:pt idx="0">
                  <c:v>0.12029502562719138</c:v>
                </c:pt>
                <c:pt idx="1">
                  <c:v>0.15705914757928244</c:v>
                </c:pt>
                <c:pt idx="2">
                  <c:v>0.20394700564636592</c:v>
                </c:pt>
                <c:pt idx="3">
                  <c:v>0.2633935825672119</c:v>
                </c:pt>
                <c:pt idx="4">
                  <c:v>0.33831549764585017</c:v>
                </c:pt>
                <c:pt idx="5">
                  <c:v>0.43217773533919013</c:v>
                </c:pt>
                <c:pt idx="6">
                  <c:v>0.54906212198761406</c:v>
                </c:pt>
                <c:pt idx="7">
                  <c:v>0.69373537066819146</c:v>
                </c:pt>
                <c:pt idx="8">
                  <c:v>0.87171389648573772</c:v>
                </c:pt>
                <c:pt idx="9">
                  <c:v>1.0893219541577597</c:v>
                </c:pt>
                <c:pt idx="10">
                  <c:v>1.3537389956161487</c:v>
                </c:pt>
                <c:pt idx="11">
                  <c:v>1.6730315254477115</c:v>
                </c:pt>
                <c:pt idx="12">
                  <c:v>2.0561641928597294</c:v>
                </c:pt>
                <c:pt idx="13">
                  <c:v>2.5129844547647004</c:v>
                </c:pt>
                <c:pt idx="14">
                  <c:v>3.0541749358214374</c:v>
                </c:pt>
                <c:pt idx="15">
                  <c:v>3.6911676614654287</c:v>
                </c:pt>
                <c:pt idx="16">
                  <c:v>4.4360147123759628</c:v>
                </c:pt>
                <c:pt idx="17">
                  <c:v>5.3012106017461473</c:v>
                </c:pt>
                <c:pt idx="18">
                  <c:v>6.2994628579983853</c:v>
                </c:pt>
                <c:pt idx="19">
                  <c:v>7.4434089366179643</c:v>
                </c:pt>
                <c:pt idx="20">
                  <c:v>8.7452796942505024</c:v>
                </c:pt>
                <c:pt idx="21">
                  <c:v>10.216512216100655</c:v>
                </c:pt>
                <c:pt idx="22">
                  <c:v>11.86731774003516</c:v>
                </c:pt>
                <c:pt idx="23">
                  <c:v>13.706213675978582</c:v>
                </c:pt>
                <c:pt idx="24">
                  <c:v>15.73953214609697</c:v>
                </c:pt>
                <c:pt idx="25">
                  <c:v>17.970920900276244</c:v>
                </c:pt>
                <c:pt idx="26">
                  <c:v>20.40085568846186</c:v>
                </c:pt>
                <c:pt idx="27">
                  <c:v>23.026185965606576</c:v>
                </c:pt>
                <c:pt idx="28">
                  <c:v>25.839737919622316</c:v>
                </c:pt>
                <c:pt idx="29">
                  <c:v>28.829999999999835</c:v>
                </c:pt>
                <c:pt idx="30">
                  <c:v>31.980916152962696</c:v>
                </c:pt>
                <c:pt idx="31">
                  <c:v>35.271810641960784</c:v>
                </c:pt>
                <c:pt idx="32">
                  <c:v>38.677465509313471</c:v>
                </c:pt>
                <c:pt idx="33">
                  <c:v>42.168367350009063</c:v>
                </c:pt>
                <c:pt idx="34">
                  <c:v>45.711134147753583</c:v>
                </c:pt>
                <c:pt idx="35">
                  <c:v>49.269125596133662</c:v>
                </c:pt>
                <c:pt idx="36">
                  <c:v>52.803231834670285</c:v>
                </c:pt>
                <c:pt idx="37">
                  <c:v>56.272826220862022</c:v>
                </c:pt>
                <c:pt idx="38">
                  <c:v>59.636858085856275</c:v>
                </c:pt>
                <c:pt idx="39">
                  <c:v>62.855051916317535</c:v>
                </c:pt>
                <c:pt idx="40">
                  <c:v>65.889170657098589</c:v>
                </c:pt>
                <c:pt idx="41">
                  <c:v>68.704293448282456</c:v>
                </c:pt>
                <c:pt idx="42">
                  <c:v>71.270052686700424</c:v>
                </c:pt>
                <c:pt idx="43">
                  <c:v>73.561772364082245</c:v>
                </c:pt>
                <c:pt idx="44">
                  <c:v>75.561449603044821</c:v>
                </c:pt>
                <c:pt idx="45">
                  <c:v>77.258524462797098</c:v>
                </c:pt>
                <c:pt idx="46">
                  <c:v>78.65038951294315</c:v>
                </c:pt>
                <c:pt idx="47">
                  <c:v>79.742600266622787</c:v>
                </c:pt>
                <c:pt idx="48">
                  <c:v>80.548760000044823</c:v>
                </c:pt>
                <c:pt idx="49">
                  <c:v>81.090067231796823</c:v>
                </c:pt>
                <c:pt idx="50">
                  <c:v>81.394530471413319</c:v>
                </c:pt>
                <c:pt idx="51">
                  <c:v>81.495871899890219</c:v>
                </c:pt>
                <c:pt idx="52">
                  <c:v>81.432158440698601</c:v>
                </c:pt>
                <c:pt idx="53">
                  <c:v>81.244214203185308</c:v>
                </c:pt>
                <c:pt idx="54">
                  <c:v>80.97388154278643</c:v>
                </c:pt>
                <c:pt idx="55">
                  <c:v>80.662208092426525</c:v>
                </c:pt>
                <c:pt idx="56">
                  <c:v>80.347643347383681</c:v>
                </c:pt>
                <c:pt idx="57">
                  <c:v>80.064330221730714</c:v>
                </c:pt>
                <c:pt idx="58">
                  <c:v>79.840574190819865</c:v>
                </c:pt>
                <c:pt idx="59">
                  <c:v>79.697565232038841</c:v>
                </c:pt>
                <c:pt idx="60">
                  <c:v>79.648416109736601</c:v>
                </c:pt>
                <c:pt idx="61">
                  <c:v>79.697565232038841</c:v>
                </c:pt>
                <c:pt idx="62">
                  <c:v>79.840574190819865</c:v>
                </c:pt>
                <c:pt idx="63">
                  <c:v>80.064330221730685</c:v>
                </c:pt>
                <c:pt idx="64">
                  <c:v>80.347643347383652</c:v>
                </c:pt>
                <c:pt idx="65">
                  <c:v>80.662208092426511</c:v>
                </c:pt>
                <c:pt idx="66">
                  <c:v>80.97388154278643</c:v>
                </c:pt>
                <c:pt idx="67">
                  <c:v>81.24421420318528</c:v>
                </c:pt>
                <c:pt idx="68">
                  <c:v>81.432158440698572</c:v>
                </c:pt>
                <c:pt idx="69">
                  <c:v>81.49587189989019</c:v>
                </c:pt>
                <c:pt idx="70">
                  <c:v>81.394530471413347</c:v>
                </c:pt>
                <c:pt idx="71">
                  <c:v>81.090067231796866</c:v>
                </c:pt>
                <c:pt idx="72">
                  <c:v>80.548760000044922</c:v>
                </c:pt>
                <c:pt idx="73">
                  <c:v>79.742600266622858</c:v>
                </c:pt>
                <c:pt idx="74">
                  <c:v>78.650389512943249</c:v>
                </c:pt>
                <c:pt idx="75">
                  <c:v>77.258524462797212</c:v>
                </c:pt>
                <c:pt idx="76">
                  <c:v>75.561449603045006</c:v>
                </c:pt>
                <c:pt idx="77">
                  <c:v>73.561772364082429</c:v>
                </c:pt>
                <c:pt idx="78">
                  <c:v>71.270052686700623</c:v>
                </c:pt>
                <c:pt idx="79">
                  <c:v>68.704293448282712</c:v>
                </c:pt>
                <c:pt idx="80">
                  <c:v>65.889170657098859</c:v>
                </c:pt>
                <c:pt idx="81">
                  <c:v>62.855051916317841</c:v>
                </c:pt>
                <c:pt idx="82">
                  <c:v>59.636858085856595</c:v>
                </c:pt>
                <c:pt idx="83">
                  <c:v>56.272826220862335</c:v>
                </c:pt>
                <c:pt idx="84">
                  <c:v>52.803231834670598</c:v>
                </c:pt>
                <c:pt idx="85">
                  <c:v>49.269125596133989</c:v>
                </c:pt>
                <c:pt idx="86">
                  <c:v>45.711134147753917</c:v>
                </c:pt>
                <c:pt idx="87">
                  <c:v>42.16836735000939</c:v>
                </c:pt>
                <c:pt idx="88">
                  <c:v>38.677465509313791</c:v>
                </c:pt>
                <c:pt idx="89">
                  <c:v>35.271810641961103</c:v>
                </c:pt>
                <c:pt idx="90">
                  <c:v>31.98091615296299</c:v>
                </c:pt>
                <c:pt idx="91">
                  <c:v>28.830000000000116</c:v>
                </c:pt>
                <c:pt idx="92">
                  <c:v>25.839737919622593</c:v>
                </c:pt>
                <c:pt idx="93">
                  <c:v>23.026185965606835</c:v>
                </c:pt>
                <c:pt idx="94">
                  <c:v>20.400855688462094</c:v>
                </c:pt>
                <c:pt idx="95">
                  <c:v>17.970920900276454</c:v>
                </c:pt>
                <c:pt idx="96">
                  <c:v>15.739532146097172</c:v>
                </c:pt>
                <c:pt idx="97">
                  <c:v>13.706213675978764</c:v>
                </c:pt>
                <c:pt idx="98">
                  <c:v>11.867317740035325</c:v>
                </c:pt>
                <c:pt idx="99">
                  <c:v>10.216512216100803</c:v>
                </c:pt>
                <c:pt idx="100">
                  <c:v>8.7452796942506303</c:v>
                </c:pt>
                <c:pt idx="101">
                  <c:v>7.4434089366180762</c:v>
                </c:pt>
                <c:pt idx="102">
                  <c:v>6.2994628579984804</c:v>
                </c:pt>
                <c:pt idx="103">
                  <c:v>5.3012106017462273</c:v>
                </c:pt>
                <c:pt idx="104">
                  <c:v>4.4360147123760338</c:v>
                </c:pt>
                <c:pt idx="105">
                  <c:v>3.6911676614654909</c:v>
                </c:pt>
                <c:pt idx="106">
                  <c:v>3.0541749358214894</c:v>
                </c:pt>
                <c:pt idx="107">
                  <c:v>2.5129844547647435</c:v>
                </c:pt>
                <c:pt idx="108">
                  <c:v>2.0561641928597667</c:v>
                </c:pt>
                <c:pt idx="109">
                  <c:v>1.6730315254477419</c:v>
                </c:pt>
                <c:pt idx="110">
                  <c:v>1.3537389956161745</c:v>
                </c:pt>
                <c:pt idx="111">
                  <c:v>1.0893219541577817</c:v>
                </c:pt>
                <c:pt idx="112">
                  <c:v>0.87171389648575526</c:v>
                </c:pt>
                <c:pt idx="113">
                  <c:v>0.69373537066820568</c:v>
                </c:pt>
                <c:pt idx="114">
                  <c:v>0.5490621219876255</c:v>
                </c:pt>
                <c:pt idx="115">
                  <c:v>0.43217773533919968</c:v>
                </c:pt>
                <c:pt idx="116">
                  <c:v>0.33831549764585761</c:v>
                </c:pt>
                <c:pt idx="117">
                  <c:v>0.26339358256721779</c:v>
                </c:pt>
                <c:pt idx="118">
                  <c:v>0.20394700564637047</c:v>
                </c:pt>
                <c:pt idx="119">
                  <c:v>0.15705914757928593</c:v>
                </c:pt>
                <c:pt idx="120">
                  <c:v>0.12029502562719428</c:v>
                </c:pt>
              </c:numCache>
            </c:numRef>
          </c:val>
        </c:ser>
        <c:ser>
          <c:idx val="82"/>
          <c:order val="82"/>
          <c:val>
            <c:numRef>
              <c:f>三圍函數2!$CF$2:$CF$122</c:f>
              <c:numCache>
                <c:formatCode>General</c:formatCode>
                <c:ptCount val="121"/>
                <c:pt idx="0">
                  <c:v>0.14156934443669422</c:v>
                </c:pt>
                <c:pt idx="1">
                  <c:v>0.18486607510666611</c:v>
                </c:pt>
                <c:pt idx="2">
                  <c:v>0.24009719280981645</c:v>
                </c:pt>
                <c:pt idx="3">
                  <c:v>0.31013746568801809</c:v>
                </c:pt>
                <c:pt idx="4">
                  <c:v>0.39843178522078387</c:v>
                </c:pt>
                <c:pt idx="5">
                  <c:v>0.5090746717140503</c:v>
                </c:pt>
                <c:pt idx="6">
                  <c:v>0.64689206250156961</c:v>
                </c:pt>
                <c:pt idx="7">
                  <c:v>0.81752285170551198</c:v>
                </c:pt>
                <c:pt idx="8">
                  <c:v>1.0274969237391267</c:v>
                </c:pt>
                <c:pt idx="9">
                  <c:v>1.2843056557402062</c:v>
                </c:pt>
                <c:pt idx="10">
                  <c:v>1.5964600905627042</c:v>
                </c:pt>
                <c:pt idx="11">
                  <c:v>1.9735312458998049</c:v>
                </c:pt>
                <c:pt idx="12">
                  <c:v>2.4261663807923379</c:v>
                </c:pt>
                <c:pt idx="13">
                  <c:v>2.9660745515730276</c:v>
                </c:pt>
                <c:pt idx="14">
                  <c:v>3.6059745257507396</c:v>
                </c:pt>
                <c:pt idx="15">
                  <c:v>4.359498159043576</c:v>
                </c:pt>
                <c:pt idx="16">
                  <c:v>5.2410427521040912</c:v>
                </c:pt>
                <c:pt idx="17">
                  <c:v>6.2655667582229846</c:v>
                </c:pt>
                <c:pt idx="18">
                  <c:v>7.4483245682764654</c:v>
                </c:pt>
                <c:pt idx="19">
                  <c:v>8.8045379922365807</c:v>
                </c:pt>
                <c:pt idx="20">
                  <c:v>10.349004499234971</c:v>
                </c:pt>
                <c:pt idx="21">
                  <c:v>12.095645248659128</c:v>
                </c:pt>
                <c:pt idx="22">
                  <c:v>14.056999381794979</c:v>
                </c:pt>
                <c:pt idx="23">
                  <c:v>16.243674841876366</c:v>
                </c:pt>
                <c:pt idx="24">
                  <c:v>18.663769998748165</c:v>
                </c:pt>
                <c:pt idx="25">
                  <c:v>21.322284376281438</c:v>
                </c:pt>
                <c:pt idx="26">
                  <c:v>24.220540579321415</c:v>
                </c:pt>
                <c:pt idx="27">
                  <c:v>27.355642823678686</c:v>
                </c:pt>
                <c:pt idx="28">
                  <c:v>30.719999999999811</c:v>
                </c:pt>
                <c:pt idx="29">
                  <c:v>34.300942660758388</c:v>
                </c:pt>
                <c:pt idx="30">
                  <c:v>38.080463437711522</c:v>
                </c:pt>
                <c:pt idx="31">
                  <c:v>42.035108944204659</c:v>
                </c:pt>
                <c:pt idx="32">
                  <c:v>46.136048025887483</c:v>
                </c:pt>
                <c:pt idx="33">
                  <c:v>50.349336214398619</c:v>
                </c:pt>
                <c:pt idx="34">
                  <c:v>54.636389437170493</c:v>
                </c:pt>
                <c:pt idx="35">
                  <c:v>58.954671589324782</c:v>
                </c:pt>
                <c:pt idx="36">
                  <c:v>63.25859075596739</c:v>
                </c:pt>
                <c:pt idx="37">
                  <c:v>67.500588088263797</c:v>
                </c:pt>
                <c:pt idx="38">
                  <c:v>71.632392105042669</c:v>
                </c:pt>
                <c:pt idx="39">
                  <c:v>75.606400130355283</c:v>
                </c:pt>
                <c:pt idx="40">
                  <c:v>79.377138368899281</c:v>
                </c:pt>
                <c:pt idx="41">
                  <c:v>82.902743473587151</c:v>
                </c:pt>
                <c:pt idx="42">
                  <c:v>86.146402059805737</c:v>
                </c:pt>
                <c:pt idx="43">
                  <c:v>89.077681084427894</c:v>
                </c:pt>
                <c:pt idx="44">
                  <c:v>91.673681827267643</c:v>
                </c:pt>
                <c:pt idx="45">
                  <c:v>93.919953711752939</c:v>
                </c:pt>
                <c:pt idx="46">
                  <c:v>95.811111494800329</c:v>
                </c:pt>
                <c:pt idx="47">
                  <c:v>97.351110321983199</c:v>
                </c:pt>
                <c:pt idx="48">
                  <c:v>98.553147413820696</c:v>
                </c:pt>
                <c:pt idx="49">
                  <c:v>99.439176110446965</c:v>
                </c:pt>
                <c:pt idx="50">
                  <c:v>100.03903682428501</c:v>
                </c:pt>
                <c:pt idx="51">
                  <c:v>100.38922912600233</c:v>
                </c:pt>
                <c:pt idx="52">
                  <c:v>100.53136859145151</c:v>
                </c:pt>
                <c:pt idx="53">
                  <c:v>100.51038999173822</c:v>
                </c:pt>
                <c:pt idx="54">
                  <c:v>100.37257377047776</c:v>
                </c:pt>
                <c:pt idx="55">
                  <c:v>100.16348448798401</c:v>
                </c:pt>
                <c:pt idx="56">
                  <c:v>99.92591717516359</c:v>
                </c:pt>
                <c:pt idx="57">
                  <c:v>99.69794973736937</c:v>
                </c:pt>
                <c:pt idx="58">
                  <c:v>99.51119639129189</c:v>
                </c:pt>
                <c:pt idx="59">
                  <c:v>99.389348650641253</c:v>
                </c:pt>
                <c:pt idx="60">
                  <c:v>99.347076983370968</c:v>
                </c:pt>
                <c:pt idx="61">
                  <c:v>99.389348650641239</c:v>
                </c:pt>
                <c:pt idx="62">
                  <c:v>99.51119639129189</c:v>
                </c:pt>
                <c:pt idx="63">
                  <c:v>99.697949737369342</c:v>
                </c:pt>
                <c:pt idx="64">
                  <c:v>99.925917175163562</c:v>
                </c:pt>
                <c:pt idx="65">
                  <c:v>100.16348448798402</c:v>
                </c:pt>
                <c:pt idx="66">
                  <c:v>100.37257377047774</c:v>
                </c:pt>
                <c:pt idx="67">
                  <c:v>100.51038999173821</c:v>
                </c:pt>
                <c:pt idx="68">
                  <c:v>100.53136859145157</c:v>
                </c:pt>
                <c:pt idx="69">
                  <c:v>100.38922912600235</c:v>
                </c:pt>
                <c:pt idx="70">
                  <c:v>100.03903682428503</c:v>
                </c:pt>
                <c:pt idx="71">
                  <c:v>99.439176110446994</c:v>
                </c:pt>
                <c:pt idx="72">
                  <c:v>98.553147413820767</c:v>
                </c:pt>
                <c:pt idx="73">
                  <c:v>97.351110321983313</c:v>
                </c:pt>
                <c:pt idx="74">
                  <c:v>95.811111494800485</c:v>
                </c:pt>
                <c:pt idx="75">
                  <c:v>93.919953711753124</c:v>
                </c:pt>
                <c:pt idx="76">
                  <c:v>91.673681827267899</c:v>
                </c:pt>
                <c:pt idx="77">
                  <c:v>89.077681084428121</c:v>
                </c:pt>
                <c:pt idx="78">
                  <c:v>86.146402059805979</c:v>
                </c:pt>
                <c:pt idx="79">
                  <c:v>82.902743473587449</c:v>
                </c:pt>
                <c:pt idx="80">
                  <c:v>79.377138368899637</c:v>
                </c:pt>
                <c:pt idx="81">
                  <c:v>75.606400130355652</c:v>
                </c:pt>
                <c:pt idx="82">
                  <c:v>71.632392105043053</c:v>
                </c:pt>
                <c:pt idx="83">
                  <c:v>67.50058808826418</c:v>
                </c:pt>
                <c:pt idx="84">
                  <c:v>63.258590755967781</c:v>
                </c:pt>
                <c:pt idx="85">
                  <c:v>58.954671589325187</c:v>
                </c:pt>
                <c:pt idx="86">
                  <c:v>54.636389437170891</c:v>
                </c:pt>
                <c:pt idx="87">
                  <c:v>50.34933621439901</c:v>
                </c:pt>
                <c:pt idx="88">
                  <c:v>46.136048025887881</c:v>
                </c:pt>
                <c:pt idx="89">
                  <c:v>42.035108944205035</c:v>
                </c:pt>
                <c:pt idx="90">
                  <c:v>38.080463437711884</c:v>
                </c:pt>
                <c:pt idx="91">
                  <c:v>34.300942660758729</c:v>
                </c:pt>
                <c:pt idx="92">
                  <c:v>30.720000000000134</c:v>
                </c:pt>
                <c:pt idx="93">
                  <c:v>27.355642823678998</c:v>
                </c:pt>
                <c:pt idx="94">
                  <c:v>24.2205405793217</c:v>
                </c:pt>
                <c:pt idx="95">
                  <c:v>21.32228437628169</c:v>
                </c:pt>
                <c:pt idx="96">
                  <c:v>18.663769998748407</c:v>
                </c:pt>
                <c:pt idx="97">
                  <c:v>16.24367484187658</c:v>
                </c:pt>
                <c:pt idx="98">
                  <c:v>14.056999381795173</c:v>
                </c:pt>
                <c:pt idx="99">
                  <c:v>12.095645248659302</c:v>
                </c:pt>
                <c:pt idx="100">
                  <c:v>10.349004499235125</c:v>
                </c:pt>
                <c:pt idx="101">
                  <c:v>8.8045379922367104</c:v>
                </c:pt>
                <c:pt idx="102">
                  <c:v>7.4483245682765791</c:v>
                </c:pt>
                <c:pt idx="103">
                  <c:v>6.2655667582230796</c:v>
                </c:pt>
                <c:pt idx="104">
                  <c:v>5.2410427521041765</c:v>
                </c:pt>
                <c:pt idx="105">
                  <c:v>4.3594981590436506</c:v>
                </c:pt>
                <c:pt idx="106">
                  <c:v>3.6059745257508009</c:v>
                </c:pt>
                <c:pt idx="107">
                  <c:v>2.9660745515730791</c:v>
                </c:pt>
                <c:pt idx="108">
                  <c:v>2.4261663807923819</c:v>
                </c:pt>
                <c:pt idx="109">
                  <c:v>1.9735312458998406</c:v>
                </c:pt>
                <c:pt idx="110">
                  <c:v>1.5964600905627346</c:v>
                </c:pt>
                <c:pt idx="111">
                  <c:v>1.2843056557402317</c:v>
                </c:pt>
                <c:pt idx="112">
                  <c:v>1.0274969237391476</c:v>
                </c:pt>
                <c:pt idx="113">
                  <c:v>0.81752285170552852</c:v>
                </c:pt>
                <c:pt idx="114">
                  <c:v>0.6468920625015826</c:v>
                </c:pt>
                <c:pt idx="115">
                  <c:v>0.50907467171406162</c:v>
                </c:pt>
                <c:pt idx="116">
                  <c:v>0.39843178522079264</c:v>
                </c:pt>
                <c:pt idx="117">
                  <c:v>0.31013746568802492</c:v>
                </c:pt>
                <c:pt idx="118">
                  <c:v>0.24009719280982178</c:v>
                </c:pt>
                <c:pt idx="119">
                  <c:v>0.18486607510667022</c:v>
                </c:pt>
                <c:pt idx="120">
                  <c:v>0.14156934443669766</c:v>
                </c:pt>
              </c:numCache>
            </c:numRef>
          </c:val>
        </c:ser>
        <c:ser>
          <c:idx val="83"/>
          <c:order val="83"/>
          <c:val>
            <c:numRef>
              <c:f>三圍函數2!$CG$2:$CG$122</c:f>
              <c:numCache>
                <c:formatCode>General</c:formatCode>
                <c:ptCount val="121"/>
                <c:pt idx="0">
                  <c:v>0.16746458605947867</c:v>
                </c:pt>
                <c:pt idx="1">
                  <c:v>0.21871818601490853</c:v>
                </c:pt>
                <c:pt idx="2">
                  <c:v>0.28411361434975413</c:v>
                </c:pt>
                <c:pt idx="3">
                  <c:v>0.36706253320613119</c:v>
                </c:pt>
                <c:pt idx="4">
                  <c:v>0.47165500729040838</c:v>
                </c:pt>
                <c:pt idx="5">
                  <c:v>0.60275473035296578</c:v>
                </c:pt>
                <c:pt idx="6">
                  <c:v>0.76609722406638114</c:v>
                </c:pt>
                <c:pt idx="7">
                  <c:v>0.96838805670077621</c:v>
                </c:pt>
                <c:pt idx="8">
                  <c:v>1.2173972696972244</c:v>
                </c:pt>
                <c:pt idx="9">
                  <c:v>1.5220452911394413</c:v>
                </c:pt>
                <c:pt idx="10">
                  <c:v>1.8924746955457672</c:v>
                </c:pt>
                <c:pt idx="11">
                  <c:v>2.3401012908382723</c:v>
                </c:pt>
                <c:pt idx="12">
                  <c:v>2.8776372392941143</c:v>
                </c:pt>
                <c:pt idx="13">
                  <c:v>3.5190783241213355</c:v>
                </c:pt>
                <c:pt idx="14">
                  <c:v>4.2796471399727594</c:v>
                </c:pt>
                <c:pt idx="15">
                  <c:v>5.175684002124342</c:v>
                </c:pt>
                <c:pt idx="16">
                  <c:v>6.2244778230903028</c:v>
                </c:pt>
                <c:pt idx="17">
                  <c:v>7.4440301787104746</c:v>
                </c:pt>
                <c:pt idx="18">
                  <c:v>8.852747346063726</c:v>
                </c:pt>
                <c:pt idx="19">
                  <c:v>10.469057288771442</c:v>
                </c:pt>
                <c:pt idx="20">
                  <c:v>12.310951406599422</c:v>
                </c:pt>
                <c:pt idx="21">
                  <c:v>14.395454332088834</c:v>
                </c:pt>
                <c:pt idx="22">
                  <c:v>16.738029077442462</c:v>
                </c:pt>
                <c:pt idx="23">
                  <c:v>19.351929288751059</c:v>
                </c:pt>
                <c:pt idx="24">
                  <c:v>22.247515076463841</c:v>
                </c:pt>
                <c:pt idx="25">
                  <c:v>25.43155363230785</c:v>
                </c:pt>
                <c:pt idx="26">
                  <c:v>28.90653033738926</c:v>
                </c:pt>
                <c:pt idx="27">
                  <c:v>32.669999999999781</c:v>
                </c:pt>
                <c:pt idx="28">
                  <c:v>36.714010897987279</c:v>
                </c:pt>
                <c:pt idx="29">
                  <c:v>41.024636099567935</c:v>
                </c:pt>
                <c:pt idx="30">
                  <c:v>45.581646778682675</c:v>
                </c:pt>
                <c:pt idx="31">
                  <c:v>50.358360653617162</c:v>
                </c:pt>
                <c:pt idx="32">
                  <c:v>55.321695061805784</c:v>
                </c:pt>
                <c:pt idx="33">
                  <c:v>60.432448441126027</c:v>
                </c:pt>
                <c:pt idx="34">
                  <c:v>65.645826143675862</c:v>
                </c:pt>
                <c:pt idx="35">
                  <c:v>70.912216728062575</c:v>
                </c:pt>
                <c:pt idx="36">
                  <c:v>76.178213476997001</c:v>
                </c:pt>
                <c:pt idx="37">
                  <c:v>81.38786333457243</c:v>
                </c:pt>
                <c:pt idx="38">
                  <c:v>86.484112355760331</c:v>
                </c:pt>
                <c:pt idx="39">
                  <c:v>91.41040382664022</c:v>
                </c:pt>
                <c:pt idx="40">
                  <c:v>96.112373242535256</c:v>
                </c:pt>
                <c:pt idx="41">
                  <c:v>100.53957414860299</c:v>
                </c:pt>
                <c:pt idx="42">
                  <c:v>104.64716125640783</c:v>
                </c:pt>
                <c:pt idx="43">
                  <c:v>108.3974529713126</c:v>
                </c:pt>
                <c:pt idx="44">
                  <c:v>111.76129507837445</c:v>
                </c:pt>
                <c:pt idx="45">
                  <c:v>114.71915122147155</c:v>
                </c:pt>
                <c:pt idx="46">
                  <c:v>117.26185411186907</c:v>
                </c:pt>
                <c:pt idx="47">
                  <c:v>119.39096398413227</c:v>
                </c:pt>
                <c:pt idx="48">
                  <c:v>121.11869725606589</c:v>
                </c:pt>
                <c:pt idx="49">
                  <c:v>122.46740793906342</c:v>
                </c:pt>
                <c:pt idx="50">
                  <c:v>123.46862612421201</c:v>
                </c:pt>
                <c:pt idx="51">
                  <c:v>124.16168066913983</c:v>
                </c:pt>
                <c:pt idx="52">
                  <c:v>124.59195572278109</c:v>
                </c:pt>
                <c:pt idx="53">
                  <c:v>124.80885158446587</c:v>
                </c:pt>
                <c:pt idx="54">
                  <c:v>124.86353826844778</c:v>
                </c:pt>
                <c:pt idx="55">
                  <c:v>124.80660383145563</c:v>
                </c:pt>
                <c:pt idx="56">
                  <c:v>124.68570803236643</c:v>
                </c:pt>
                <c:pt idx="57">
                  <c:v>124.54335453718579</c:v>
                </c:pt>
                <c:pt idx="58">
                  <c:v>124.41489131964224</c:v>
                </c:pt>
                <c:pt idx="59">
                  <c:v>124.32683918617256</c:v>
                </c:pt>
                <c:pt idx="60">
                  <c:v>124.29563291758657</c:v>
                </c:pt>
                <c:pt idx="61">
                  <c:v>124.32683918617256</c:v>
                </c:pt>
                <c:pt idx="62">
                  <c:v>124.41489131964227</c:v>
                </c:pt>
                <c:pt idx="63">
                  <c:v>124.54335453718576</c:v>
                </c:pt>
                <c:pt idx="64">
                  <c:v>124.68570803236646</c:v>
                </c:pt>
                <c:pt idx="65">
                  <c:v>124.80660383145566</c:v>
                </c:pt>
                <c:pt idx="66">
                  <c:v>124.8635382684478</c:v>
                </c:pt>
                <c:pt idx="67">
                  <c:v>124.80885158446586</c:v>
                </c:pt>
                <c:pt idx="68">
                  <c:v>124.59195572278111</c:v>
                </c:pt>
                <c:pt idx="69">
                  <c:v>124.16168066913986</c:v>
                </c:pt>
                <c:pt idx="70">
                  <c:v>123.46862612421208</c:v>
                </c:pt>
                <c:pt idx="71">
                  <c:v>122.46740793906352</c:v>
                </c:pt>
                <c:pt idx="72">
                  <c:v>121.11869725606606</c:v>
                </c:pt>
                <c:pt idx="73">
                  <c:v>119.39096398413244</c:v>
                </c:pt>
                <c:pt idx="74">
                  <c:v>117.26185411186925</c:v>
                </c:pt>
                <c:pt idx="75">
                  <c:v>114.71915122147176</c:v>
                </c:pt>
                <c:pt idx="76">
                  <c:v>111.76129507837477</c:v>
                </c:pt>
                <c:pt idx="77">
                  <c:v>108.39745297131293</c:v>
                </c:pt>
                <c:pt idx="78">
                  <c:v>104.64716125640814</c:v>
                </c:pt>
                <c:pt idx="79">
                  <c:v>100.53957414860338</c:v>
                </c:pt>
                <c:pt idx="80">
                  <c:v>96.112373242535682</c:v>
                </c:pt>
                <c:pt idx="81">
                  <c:v>91.410403826640675</c:v>
                </c:pt>
                <c:pt idx="82">
                  <c:v>86.4841123557608</c:v>
                </c:pt>
                <c:pt idx="83">
                  <c:v>81.387863334572899</c:v>
                </c:pt>
                <c:pt idx="84">
                  <c:v>76.178213476997485</c:v>
                </c:pt>
                <c:pt idx="85">
                  <c:v>70.912216728063058</c:v>
                </c:pt>
                <c:pt idx="86">
                  <c:v>65.645826143676345</c:v>
                </c:pt>
                <c:pt idx="87">
                  <c:v>60.432448441126503</c:v>
                </c:pt>
                <c:pt idx="88">
                  <c:v>55.321695061806246</c:v>
                </c:pt>
                <c:pt idx="89">
                  <c:v>50.35836065361763</c:v>
                </c:pt>
                <c:pt idx="90">
                  <c:v>45.581646778683101</c:v>
                </c:pt>
                <c:pt idx="91">
                  <c:v>41.02463609956834</c:v>
                </c:pt>
                <c:pt idx="92">
                  <c:v>36.71401089798767</c:v>
                </c:pt>
                <c:pt idx="93">
                  <c:v>32.670000000000151</c:v>
                </c:pt>
                <c:pt idx="94">
                  <c:v>28.906530337389608</c:v>
                </c:pt>
                <c:pt idx="95">
                  <c:v>25.431553632308159</c:v>
                </c:pt>
                <c:pt idx="96">
                  <c:v>22.247515076464129</c:v>
                </c:pt>
                <c:pt idx="97">
                  <c:v>19.351929288751318</c:v>
                </c:pt>
                <c:pt idx="98">
                  <c:v>16.738029077442693</c:v>
                </c:pt>
                <c:pt idx="99">
                  <c:v>14.395454332089042</c:v>
                </c:pt>
                <c:pt idx="100">
                  <c:v>12.310951406599603</c:v>
                </c:pt>
                <c:pt idx="101">
                  <c:v>10.469057288771602</c:v>
                </c:pt>
                <c:pt idx="102">
                  <c:v>8.8527473460638628</c:v>
                </c:pt>
                <c:pt idx="103">
                  <c:v>7.4440301787105891</c:v>
                </c:pt>
                <c:pt idx="104">
                  <c:v>6.2244778230904023</c:v>
                </c:pt>
                <c:pt idx="105">
                  <c:v>5.1756840021244299</c:v>
                </c:pt>
                <c:pt idx="106">
                  <c:v>4.2796471399728313</c:v>
                </c:pt>
                <c:pt idx="107">
                  <c:v>3.5190783241213963</c:v>
                </c:pt>
                <c:pt idx="108">
                  <c:v>2.8776372392941658</c:v>
                </c:pt>
                <c:pt idx="109">
                  <c:v>2.340101290838315</c:v>
                </c:pt>
                <c:pt idx="110">
                  <c:v>1.8924746955458029</c:v>
                </c:pt>
                <c:pt idx="111">
                  <c:v>1.5220452911394715</c:v>
                </c:pt>
                <c:pt idx="112">
                  <c:v>1.2173972696972493</c:v>
                </c:pt>
                <c:pt idx="113">
                  <c:v>0.96838805670079575</c:v>
                </c:pt>
                <c:pt idx="114">
                  <c:v>0.76609722406639735</c:v>
                </c:pt>
                <c:pt idx="115">
                  <c:v>0.602754730352979</c:v>
                </c:pt>
                <c:pt idx="116">
                  <c:v>0.47165500729041876</c:v>
                </c:pt>
                <c:pt idx="117">
                  <c:v>0.36706253320613924</c:v>
                </c:pt>
                <c:pt idx="118">
                  <c:v>0.28411361434976051</c:v>
                </c:pt>
                <c:pt idx="119">
                  <c:v>0.21871818601491338</c:v>
                </c:pt>
                <c:pt idx="120">
                  <c:v>0.1674645860594827</c:v>
                </c:pt>
              </c:numCache>
            </c:numRef>
          </c:val>
        </c:ser>
        <c:ser>
          <c:idx val="84"/>
          <c:order val="84"/>
          <c:val>
            <c:numRef>
              <c:f>三圍函數2!$CH$2:$CH$122</c:f>
              <c:numCache>
                <c:formatCode>General</c:formatCode>
                <c:ptCount val="121"/>
                <c:pt idx="0">
                  <c:v>0.19911679138362337</c:v>
                </c:pt>
                <c:pt idx="1">
                  <c:v>0.26010286490531415</c:v>
                </c:pt>
                <c:pt idx="2">
                  <c:v>0.3379333323947476</c:v>
                </c:pt>
                <c:pt idx="3">
                  <c:v>0.4366780868377475</c:v>
                </c:pt>
                <c:pt idx="4">
                  <c:v>0.56121848944879826</c:v>
                </c:pt>
                <c:pt idx="5">
                  <c:v>0.71736202279837424</c:v>
                </c:pt>
                <c:pt idx="6">
                  <c:v>0.91196080799992074</c:v>
                </c:pt>
                <c:pt idx="7">
                  <c:v>1.1530305256374351</c:v>
                </c:pt>
                <c:pt idx="8">
                  <c:v>1.4498652587466676</c:v>
                </c:pt>
                <c:pt idx="9">
                  <c:v>1.813142693039048</c:v>
                </c:pt>
                <c:pt idx="10">
                  <c:v>2.2550130106924136</c:v>
                </c:pt>
                <c:pt idx="11">
                  <c:v>2.7891637598657399</c:v>
                </c:pt>
                <c:pt idx="12">
                  <c:v>3.4308520473465109</c:v>
                </c:pt>
                <c:pt idx="13">
                  <c:v>4.1968946741149509</c:v>
                </c:pt>
                <c:pt idx="14">
                  <c:v>5.1056064111280941</c:v>
                </c:pt>
                <c:pt idx="15">
                  <c:v>6.176676599408836</c:v>
                </c:pt>
                <c:pt idx="16">
                  <c:v>7.43097475896354</c:v>
                </c:pt>
                <c:pt idx="17">
                  <c:v>8.8902770024226712</c:v>
                </c:pt>
                <c:pt idx="18">
                  <c:v>10.576906853009005</c:v>
                </c:pt>
                <c:pt idx="19">
                  <c:v>12.513286618291458</c:v>
                </c:pt>
                <c:pt idx="20">
                  <c:v>14.72139879122855</c:v>
                </c:pt>
                <c:pt idx="21">
                  <c:v>17.222161012700234</c:v>
                </c:pt>
                <c:pt idx="22">
                  <c:v>20.034722855312257</c:v>
                </c:pt>
                <c:pt idx="23">
                  <c:v>23.175697936340658</c:v>
                </c:pt>
                <c:pt idx="24">
                  <c:v>26.658350434058722</c:v>
                </c:pt>
                <c:pt idx="25">
                  <c:v>30.491760699372357</c:v>
                </c:pt>
                <c:pt idx="26">
                  <c:v>34.679999999999765</c:v>
                </c:pt>
                <c:pt idx="27">
                  <c:v>39.221349138659072</c:v>
                </c:pt>
                <c:pt idx="28">
                  <c:v>44.107599353586217</c:v>
                </c:pt>
                <c:pt idx="29">
                  <c:v>49.323476138262599</c:v>
                </c:pt>
                <c:pt idx="30">
                  <c:v>54.846227029498927</c:v>
                </c:pt>
                <c:pt idx="31">
                  <c:v>60.645412684810481</c:v>
                </c:pt>
                <c:pt idx="32">
                  <c:v>66.682936463125515</c:v>
                </c:pt>
                <c:pt idx="33">
                  <c:v>72.913341116194303</c:v>
                </c:pt>
                <c:pt idx="34">
                  <c:v>79.284392114948503</c:v>
                </c:pt>
                <c:pt idx="35">
                  <c:v>85.73795576396985</c:v>
                </c:pt>
                <c:pt idx="36">
                  <c:v>92.211166963101306</c:v>
                </c:pt>
                <c:pt idx="37">
                  <c:v>98.637866799078154</c:v>
                </c:pt>
                <c:pt idx="38">
                  <c:v>104.95027479514567</c:v>
                </c:pt>
                <c:pt idx="39">
                  <c:v>111.08084545050568</c:v>
                </c:pt>
                <c:pt idx="40">
                  <c:v>116.96424459403107</c:v>
                </c:pt>
                <c:pt idx="41">
                  <c:v>122.53936902617717</c:v>
                </c:pt>
                <c:pt idx="42">
                  <c:v>127.75132387216978</c:v>
                </c:pt>
                <c:pt idx="43">
                  <c:v>132.5532668666082</c:v>
                </c:pt>
                <c:pt idx="44">
                  <c:v>136.9080281186535</c:v>
                </c:pt>
                <c:pt idx="45">
                  <c:v>140.78941822316105</c:v>
                </c:pt>
                <c:pt idx="46">
                  <c:v>144.18314705879229</c:v>
                </c:pt>
                <c:pt idx="47">
                  <c:v>147.08729010084639</c:v>
                </c:pt>
                <c:pt idx="48">
                  <c:v>149.51225808771875</c:v>
                </c:pt>
                <c:pt idx="49">
                  <c:v>151.48024859741119</c:v>
                </c:pt>
                <c:pt idx="50">
                  <c:v>153.02418339645129</c:v>
                </c:pt>
                <c:pt idx="51">
                  <c:v>154.18616195681824</c:v>
                </c:pt>
                <c:pt idx="52">
                  <c:v>155.015487771262</c:v>
                </c:pt>
                <c:pt idx="53">
                  <c:v>155.56634843940105</c:v>
                </c:pt>
                <c:pt idx="54">
                  <c:v>155.89525139000034</c:v>
                </c:pt>
                <c:pt idx="55">
                  <c:v>156.05833314077617</c:v>
                </c:pt>
                <c:pt idx="56">
                  <c:v>156.10867002032609</c:v>
                </c:pt>
                <c:pt idx="57">
                  <c:v>156.09372147474218</c:v>
                </c:pt>
                <c:pt idx="58">
                  <c:v>156.05303305340311</c:v>
                </c:pt>
                <c:pt idx="59">
                  <c:v>156.01631496652925</c:v>
                </c:pt>
                <c:pt idx="60">
                  <c:v>156.00199424544155</c:v>
                </c:pt>
                <c:pt idx="61">
                  <c:v>156.01631496652928</c:v>
                </c:pt>
                <c:pt idx="62">
                  <c:v>156.0530330534032</c:v>
                </c:pt>
                <c:pt idx="63">
                  <c:v>156.09372147474221</c:v>
                </c:pt>
                <c:pt idx="64">
                  <c:v>156.10867002032609</c:v>
                </c:pt>
                <c:pt idx="65">
                  <c:v>156.05833314077626</c:v>
                </c:pt>
                <c:pt idx="66">
                  <c:v>155.89525139000037</c:v>
                </c:pt>
                <c:pt idx="67">
                  <c:v>155.56634843940108</c:v>
                </c:pt>
                <c:pt idx="68">
                  <c:v>155.01548777126203</c:v>
                </c:pt>
                <c:pt idx="69">
                  <c:v>154.18616195681832</c:v>
                </c:pt>
                <c:pt idx="70">
                  <c:v>153.02418339645141</c:v>
                </c:pt>
                <c:pt idx="71">
                  <c:v>151.48024859741133</c:v>
                </c:pt>
                <c:pt idx="72">
                  <c:v>149.51225808771903</c:v>
                </c:pt>
                <c:pt idx="73">
                  <c:v>147.08729010084659</c:v>
                </c:pt>
                <c:pt idx="74">
                  <c:v>144.18314705879251</c:v>
                </c:pt>
                <c:pt idx="75">
                  <c:v>140.78941822316131</c:v>
                </c:pt>
                <c:pt idx="76">
                  <c:v>136.90802811865396</c:v>
                </c:pt>
                <c:pt idx="77">
                  <c:v>132.5532668666086</c:v>
                </c:pt>
                <c:pt idx="78">
                  <c:v>127.7513238721702</c:v>
                </c:pt>
                <c:pt idx="79">
                  <c:v>122.53936902617768</c:v>
                </c:pt>
                <c:pt idx="80">
                  <c:v>116.9642445940316</c:v>
                </c:pt>
                <c:pt idx="81">
                  <c:v>111.08084545050625</c:v>
                </c:pt>
                <c:pt idx="82">
                  <c:v>104.95027479514626</c:v>
                </c:pt>
                <c:pt idx="83">
                  <c:v>98.637866799078751</c:v>
                </c:pt>
                <c:pt idx="84">
                  <c:v>92.211166963101903</c:v>
                </c:pt>
                <c:pt idx="85">
                  <c:v>85.737955763970461</c:v>
                </c:pt>
                <c:pt idx="86">
                  <c:v>79.2843921149491</c:v>
                </c:pt>
                <c:pt idx="87">
                  <c:v>72.913341116194886</c:v>
                </c:pt>
                <c:pt idx="88">
                  <c:v>66.682936463126055</c:v>
                </c:pt>
                <c:pt idx="89">
                  <c:v>60.645412684811042</c:v>
                </c:pt>
                <c:pt idx="90">
                  <c:v>54.846227029499452</c:v>
                </c:pt>
                <c:pt idx="91">
                  <c:v>49.323476138263096</c:v>
                </c:pt>
                <c:pt idx="92">
                  <c:v>44.107599353586686</c:v>
                </c:pt>
                <c:pt idx="93">
                  <c:v>39.221349138659512</c:v>
                </c:pt>
                <c:pt idx="94">
                  <c:v>34.680000000000177</c:v>
                </c:pt>
                <c:pt idx="95">
                  <c:v>30.491760699372719</c:v>
                </c:pt>
                <c:pt idx="96">
                  <c:v>26.658350434059074</c:v>
                </c:pt>
                <c:pt idx="97">
                  <c:v>23.175697936340971</c:v>
                </c:pt>
                <c:pt idx="98">
                  <c:v>20.034722855312538</c:v>
                </c:pt>
                <c:pt idx="99">
                  <c:v>17.222161012700486</c:v>
                </c:pt>
                <c:pt idx="100">
                  <c:v>14.721398791228768</c:v>
                </c:pt>
                <c:pt idx="101">
                  <c:v>12.513286618291652</c:v>
                </c:pt>
                <c:pt idx="102">
                  <c:v>10.576906853009167</c:v>
                </c:pt>
                <c:pt idx="103">
                  <c:v>8.8902770024228079</c:v>
                </c:pt>
                <c:pt idx="104">
                  <c:v>7.430974758963659</c:v>
                </c:pt>
                <c:pt idx="105">
                  <c:v>6.1766765994089416</c:v>
                </c:pt>
                <c:pt idx="106">
                  <c:v>5.1056064111281811</c:v>
                </c:pt>
                <c:pt idx="107">
                  <c:v>4.1968946741150237</c:v>
                </c:pt>
                <c:pt idx="108">
                  <c:v>3.4308520473465731</c:v>
                </c:pt>
                <c:pt idx="109">
                  <c:v>2.789163759865791</c:v>
                </c:pt>
                <c:pt idx="110">
                  <c:v>2.2550130106924571</c:v>
                </c:pt>
                <c:pt idx="111">
                  <c:v>1.8131426930390844</c:v>
                </c:pt>
                <c:pt idx="112">
                  <c:v>1.4498652587466967</c:v>
                </c:pt>
                <c:pt idx="113">
                  <c:v>1.1530305256374582</c:v>
                </c:pt>
                <c:pt idx="114">
                  <c:v>0.91196080799994006</c:v>
                </c:pt>
                <c:pt idx="115">
                  <c:v>0.71736202279839012</c:v>
                </c:pt>
                <c:pt idx="116">
                  <c:v>0.56121848944881059</c:v>
                </c:pt>
                <c:pt idx="117">
                  <c:v>0.43667808683775711</c:v>
                </c:pt>
                <c:pt idx="118">
                  <c:v>0.3379333323947552</c:v>
                </c:pt>
                <c:pt idx="119">
                  <c:v>0.26010286490531997</c:v>
                </c:pt>
                <c:pt idx="120">
                  <c:v>0.19911679138362812</c:v>
                </c:pt>
              </c:numCache>
            </c:numRef>
          </c:val>
        </c:ser>
        <c:ser>
          <c:idx val="85"/>
          <c:order val="85"/>
          <c:val>
            <c:numRef>
              <c:f>三圍函數2!$CI$2:$CI$122</c:f>
              <c:numCache>
                <c:formatCode>General</c:formatCode>
                <c:ptCount val="121"/>
                <c:pt idx="0">
                  <c:v>0.23797035700522812</c:v>
                </c:pt>
                <c:pt idx="1">
                  <c:v>0.31091151422843166</c:v>
                </c:pt>
                <c:pt idx="2">
                  <c:v>0.40401997487880115</c:v>
                </c:pt>
                <c:pt idx="3">
                  <c:v>0.52217609231729079</c:v>
                </c:pt>
                <c:pt idx="4">
                  <c:v>0.67123592159868506</c:v>
                </c:pt>
                <c:pt idx="5">
                  <c:v>0.85816998257921551</c:v>
                </c:pt>
                <c:pt idx="6">
                  <c:v>1.0912070424692275</c:v>
                </c:pt>
                <c:pt idx="7">
                  <c:v>1.3799788435697609</c:v>
                </c:pt>
                <c:pt idx="8">
                  <c:v>1.7356604816840131</c:v>
                </c:pt>
                <c:pt idx="9">
                  <c:v>2.1710998435494417</c:v>
                </c:pt>
                <c:pt idx="10">
                  <c:v>2.7009281916831114</c:v>
                </c:pt>
                <c:pt idx="11">
                  <c:v>3.341642713551106</c:v>
                </c:pt>
                <c:pt idx="12">
                  <c:v>4.1116507173105692</c:v>
                </c:pt>
                <c:pt idx="13">
                  <c:v>5.03126426246551</c:v>
                </c:pt>
                <c:pt idx="14">
                  <c:v>6.1226334770351363</c:v>
                </c:pt>
                <c:pt idx="15">
                  <c:v>7.4096067572044815</c:v>
                </c:pt>
                <c:pt idx="16">
                  <c:v>8.91750659553907</c:v>
                </c:pt>
                <c:pt idx="17">
                  <c:v>10.672811056286749</c:v>
                </c:pt>
                <c:pt idx="18">
                  <c:v>12.702733009261314</c:v>
                </c:pt>
                <c:pt idx="19">
                  <c:v>15.034692215584304</c:v>
                </c:pt>
                <c:pt idx="20">
                  <c:v>17.695679255457687</c:v>
                </c:pt>
                <c:pt idx="21">
                  <c:v>20.711515072767924</c:v>
                </c:pt>
                <c:pt idx="22">
                  <c:v>24.106015492301736</c:v>
                </c:pt>
                <c:pt idx="23">
                  <c:v>27.900076279580304</c:v>
                </c:pt>
                <c:pt idx="24">
                  <c:v>32.110700922027583</c:v>
                </c:pt>
                <c:pt idx="25">
                  <c:v>36.749999999999751</c:v>
                </c:pt>
                <c:pt idx="26">
                  <c:v>41.824197406095784</c:v>
                </c:pt>
                <c:pt idx="27">
                  <c:v>47.332684326087197</c:v>
                </c:pt>
                <c:pt idx="28">
                  <c:v>53.267166346088388</c:v>
                </c:pt>
                <c:pt idx="29">
                  <c:v>59.61095182292631</c:v>
                </c:pt>
                <c:pt idx="30">
                  <c:v>66.338430298588534</c:v>
                </c:pt>
                <c:pt idx="31">
                  <c:v>73.41478786792355</c:v>
                </c:pt>
                <c:pt idx="32">
                  <c:v>80.79600173452836</c:v>
                </c:pt>
                <c:pt idx="33">
                  <c:v>88.429148563276584</c:v>
                </c:pt>
                <c:pt idx="34">
                  <c:v>96.253050679157511</c:v>
                </c:pt>
                <c:pt idx="35">
                  <c:v>104.19927088535977</c:v>
                </c:pt>
                <c:pt idx="36">
                  <c:v>112.19345110130453</c:v>
                </c:pt>
                <c:pt idx="37">
                  <c:v>120.15697278415206</c:v>
                </c:pt>
                <c:pt idx="38">
                  <c:v>128.00889901792175</c:v>
                </c:pt>
                <c:pt idx="39">
                  <c:v>135.66814021514315</c:v>
                </c:pt>
                <c:pt idx="40">
                  <c:v>143.05576866987263</c:v>
                </c:pt>
                <c:pt idx="41">
                  <c:v>150.09739286800232</c:v>
                </c:pt>
                <c:pt idx="42">
                  <c:v>156.72549161335408</c:v>
                </c:pt>
                <c:pt idx="43">
                  <c:v>162.88160166926269</c:v>
                </c:pt>
                <c:pt idx="44">
                  <c:v>168.51825155712868</c:v>
                </c:pt>
                <c:pt idx="45">
                  <c:v>173.60053894002465</c:v>
                </c:pt>
                <c:pt idx="46">
                  <c:v>178.10725986361106</c:v>
                </c:pt>
                <c:pt idx="47">
                  <c:v>182.03151486445987</c:v>
                </c:pt>
                <c:pt idx="48">
                  <c:v>185.38073902607388</c:v>
                </c:pt>
                <c:pt idx="49">
                  <c:v>188.17612951378166</c:v>
                </c:pt>
                <c:pt idx="50">
                  <c:v>190.45147364629136</c:v>
                </c:pt>
                <c:pt idx="51">
                  <c:v>192.25141157174608</c:v>
                </c:pt>
                <c:pt idx="52">
                  <c:v>193.62919832224503</c:v>
                </c:pt>
                <c:pt idx="53">
                  <c:v>194.6440585531048</c:v>
                </c:pt>
                <c:pt idx="54">
                  <c:v>195.35825180472409</c:v>
                </c:pt>
                <c:pt idx="55">
                  <c:v>195.83398500108015</c:v>
                </c:pt>
                <c:pt idx="56">
                  <c:v>196.13032075991694</c:v>
                </c:pt>
                <c:pt idx="57">
                  <c:v>196.3002339775214</c:v>
                </c:pt>
                <c:pt idx="58">
                  <c:v>196.38796459031491</c:v>
                </c:pt>
                <c:pt idx="59">
                  <c:v>196.4268014622682</c:v>
                </c:pt>
                <c:pt idx="60">
                  <c:v>196.43741159944619</c:v>
                </c:pt>
                <c:pt idx="61">
                  <c:v>196.42680146226823</c:v>
                </c:pt>
                <c:pt idx="62">
                  <c:v>196.38796459031497</c:v>
                </c:pt>
                <c:pt idx="63">
                  <c:v>196.30023397752146</c:v>
                </c:pt>
                <c:pt idx="64">
                  <c:v>196.13032075991697</c:v>
                </c:pt>
                <c:pt idx="65">
                  <c:v>195.83398500108026</c:v>
                </c:pt>
                <c:pt idx="66">
                  <c:v>195.35825180472415</c:v>
                </c:pt>
                <c:pt idx="67">
                  <c:v>194.64405855310488</c:v>
                </c:pt>
                <c:pt idx="68">
                  <c:v>193.62919832224512</c:v>
                </c:pt>
                <c:pt idx="69">
                  <c:v>192.25141157174622</c:v>
                </c:pt>
                <c:pt idx="70">
                  <c:v>190.45147364629153</c:v>
                </c:pt>
                <c:pt idx="71">
                  <c:v>188.17612951378186</c:v>
                </c:pt>
                <c:pt idx="72">
                  <c:v>185.3807390260742</c:v>
                </c:pt>
                <c:pt idx="73">
                  <c:v>182.03151486446018</c:v>
                </c:pt>
                <c:pt idx="74">
                  <c:v>178.10725986361143</c:v>
                </c:pt>
                <c:pt idx="75">
                  <c:v>173.6005389400251</c:v>
                </c:pt>
                <c:pt idx="76">
                  <c:v>168.51825155712916</c:v>
                </c:pt>
                <c:pt idx="77">
                  <c:v>162.8816016692632</c:v>
                </c:pt>
                <c:pt idx="78">
                  <c:v>156.72549161335459</c:v>
                </c:pt>
                <c:pt idx="79">
                  <c:v>150.097392868003</c:v>
                </c:pt>
                <c:pt idx="80">
                  <c:v>143.05576866987326</c:v>
                </c:pt>
                <c:pt idx="81">
                  <c:v>135.66814021514384</c:v>
                </c:pt>
                <c:pt idx="82">
                  <c:v>128.00889901792249</c:v>
                </c:pt>
                <c:pt idx="83">
                  <c:v>120.15697278415283</c:v>
                </c:pt>
                <c:pt idx="84">
                  <c:v>112.19345110130524</c:v>
                </c:pt>
                <c:pt idx="85">
                  <c:v>104.19927088536051</c:v>
                </c:pt>
                <c:pt idx="86">
                  <c:v>96.25305067915825</c:v>
                </c:pt>
                <c:pt idx="87">
                  <c:v>88.429148563277295</c:v>
                </c:pt>
                <c:pt idx="88">
                  <c:v>80.796001734529071</c:v>
                </c:pt>
                <c:pt idx="89">
                  <c:v>73.414787867924233</c:v>
                </c:pt>
                <c:pt idx="90">
                  <c:v>66.338430298589174</c:v>
                </c:pt>
                <c:pt idx="91">
                  <c:v>59.610951822926907</c:v>
                </c:pt>
                <c:pt idx="92">
                  <c:v>53.267166346088992</c:v>
                </c:pt>
                <c:pt idx="93">
                  <c:v>47.33268432608773</c:v>
                </c:pt>
                <c:pt idx="94">
                  <c:v>41.824197406096282</c:v>
                </c:pt>
                <c:pt idx="95">
                  <c:v>36.750000000000192</c:v>
                </c:pt>
                <c:pt idx="96">
                  <c:v>32.110700922028002</c:v>
                </c:pt>
                <c:pt idx="97">
                  <c:v>27.900076279580684</c:v>
                </c:pt>
                <c:pt idx="98">
                  <c:v>24.106015492302078</c:v>
                </c:pt>
                <c:pt idx="99">
                  <c:v>20.711515072768222</c:v>
                </c:pt>
                <c:pt idx="100">
                  <c:v>17.69567925545795</c:v>
                </c:pt>
                <c:pt idx="101">
                  <c:v>15.034692215584533</c:v>
                </c:pt>
                <c:pt idx="102">
                  <c:v>12.702733009261507</c:v>
                </c:pt>
                <c:pt idx="103">
                  <c:v>10.672811056286911</c:v>
                </c:pt>
                <c:pt idx="104">
                  <c:v>8.9175065955392157</c:v>
                </c:pt>
                <c:pt idx="105">
                  <c:v>7.4096067572046085</c:v>
                </c:pt>
                <c:pt idx="106">
                  <c:v>6.1226334770352411</c:v>
                </c:pt>
                <c:pt idx="107">
                  <c:v>5.0312642624655988</c:v>
                </c:pt>
                <c:pt idx="108">
                  <c:v>4.1116507173106438</c:v>
                </c:pt>
                <c:pt idx="109">
                  <c:v>3.3416427135511673</c:v>
                </c:pt>
                <c:pt idx="110">
                  <c:v>2.7009281916831633</c:v>
                </c:pt>
                <c:pt idx="111">
                  <c:v>2.1710998435494839</c:v>
                </c:pt>
                <c:pt idx="112">
                  <c:v>1.7356604816840486</c:v>
                </c:pt>
                <c:pt idx="113">
                  <c:v>1.3799788435697893</c:v>
                </c:pt>
                <c:pt idx="114">
                  <c:v>1.0912070424692506</c:v>
                </c:pt>
                <c:pt idx="115">
                  <c:v>0.8581699825792346</c:v>
                </c:pt>
                <c:pt idx="116">
                  <c:v>0.67123592159869971</c:v>
                </c:pt>
                <c:pt idx="117">
                  <c:v>0.52217609231730244</c:v>
                </c:pt>
                <c:pt idx="118">
                  <c:v>0.40401997487881014</c:v>
                </c:pt>
                <c:pt idx="119">
                  <c:v>0.31091151422843866</c:v>
                </c:pt>
                <c:pt idx="120">
                  <c:v>0.23797035700523383</c:v>
                </c:pt>
              </c:numCache>
            </c:numRef>
          </c:val>
        </c:ser>
        <c:ser>
          <c:idx val="86"/>
          <c:order val="86"/>
          <c:val>
            <c:numRef>
              <c:f>三圍函數2!$CJ$2:$CJ$122</c:f>
              <c:numCache>
                <c:formatCode>General</c:formatCode>
                <c:ptCount val="121"/>
                <c:pt idx="0">
                  <c:v>0.28586884421088021</c:v>
                </c:pt>
                <c:pt idx="1">
                  <c:v>0.37355861677684954</c:v>
                </c:pt>
                <c:pt idx="2">
                  <c:v>0.48551902284954573</c:v>
                </c:pt>
                <c:pt idx="3">
                  <c:v>0.62763264968731236</c:v>
                </c:pt>
                <c:pt idx="4">
                  <c:v>0.80696137357918185</c:v>
                </c:pt>
                <c:pt idx="5">
                  <c:v>1.0319151762755558</c:v>
                </c:pt>
                <c:pt idx="6">
                  <c:v>1.3124274815930417</c:v>
                </c:pt>
                <c:pt idx="7">
                  <c:v>1.660132192725456</c:v>
                </c:pt>
                <c:pt idx="8">
                  <c:v>2.0885361454464486</c:v>
                </c:pt>
                <c:pt idx="9">
                  <c:v>2.6131791308913601</c:v>
                </c:pt>
                <c:pt idx="10">
                  <c:v>3.2517720478276688</c:v>
                </c:pt>
                <c:pt idx="11">
                  <c:v>4.0243022027266662</c:v>
                </c:pt>
                <c:pt idx="12">
                  <c:v>4.9530933915011799</c:v>
                </c:pt>
                <c:pt idx="13">
                  <c:v>6.0628072932496311</c:v>
                </c:pt>
                <c:pt idx="14">
                  <c:v>7.3803720226887553</c:v>
                </c:pt>
                <c:pt idx="15">
                  <c:v>8.9348235724650387</c:v>
                </c:pt>
                <c:pt idx="16">
                  <c:v>10.757046478755148</c:v>
                </c:pt>
                <c:pt idx="17">
                  <c:v>12.87940150395856</c:v>
                </c:pt>
                <c:pt idx="18">
                  <c:v>15.33523056792747</c:v>
                </c:pt>
                <c:pt idx="19">
                  <c:v>18.158232658032816</c:v>
                </c:pt>
                <c:pt idx="20">
                  <c:v>21.38170904289284</c:v>
                </c:pt>
                <c:pt idx="21">
                  <c:v>25.037681775738356</c:v>
                </c:pt>
                <c:pt idx="22">
                  <c:v>29.155896096202483</c:v>
                </c:pt>
                <c:pt idx="23">
                  <c:v>33.762724733585493</c:v>
                </c:pt>
                <c:pt idx="24">
                  <c:v>38.879999999999704</c:v>
                </c:pt>
                <c:pt idx="25">
                  <c:v>44.523807568748133</c:v>
                </c:pt>
                <c:pt idx="26">
                  <c:v>50.703283511236741</c:v>
                </c:pt>
                <c:pt idx="27">
                  <c:v>57.419462998877357</c:v>
                </c:pt>
                <c:pt idx="28">
                  <c:v>64.664234507869097</c:v>
                </c:pt>
                <c:pt idx="29">
                  <c:v>72.419456828177687</c:v>
                </c:pt>
                <c:pt idx="30">
                  <c:v>80.656297136307003</c:v>
                </c:pt>
                <c:pt idx="31">
                  <c:v>89.33484637971155</c:v>
                </c:pt>
                <c:pt idx="32">
                  <c:v>98.404062891575165</c:v>
                </c:pt>
                <c:pt idx="33">
                  <c:v>107.80208632223116</c:v>
                </c:pt>
                <c:pt idx="34">
                  <c:v>117.45695165198683</c:v>
                </c:pt>
                <c:pt idx="35">
                  <c:v>127.28771748369594</c:v>
                </c:pt>
                <c:pt idx="36">
                  <c:v>137.20600449288526</c:v>
                </c:pt>
                <c:pt idx="37">
                  <c:v>147.11791957644002</c:v>
                </c:pt>
                <c:pt idx="38">
                  <c:v>156.92631985445504</c:v>
                </c:pt>
                <c:pt idx="39">
                  <c:v>166.53334940122372</c:v>
                </c:pt>
                <c:pt idx="40">
                  <c:v>175.84316170092873</c:v>
                </c:pt>
                <c:pt idx="41">
                  <c:v>184.76472369009704</c:v>
                </c:pt>
                <c:pt idx="42">
                  <c:v>193.21458418082477</c:v>
                </c:pt>
                <c:pt idx="43">
                  <c:v>201.11948164830966</c:v>
                </c:pt>
                <c:pt idx="44">
                  <c:v>208.41866478182618</c:v>
                </c:pt>
                <c:pt idx="45">
                  <c:v>215.06580449406627</c:v>
                </c:pt>
                <c:pt idx="46">
                  <c:v>221.03038852357903</c:v>
                </c:pt>
                <c:pt idx="47">
                  <c:v>226.29850916856154</c:v>
                </c:pt>
                <c:pt idx="48">
                  <c:v>230.87298040777438</c:v>
                </c:pt>
                <c:pt idx="49">
                  <c:v>234.77275158465361</c:v>
                </c:pt>
                <c:pt idx="50">
                  <c:v>238.03161942403008</c:v>
                </c:pt>
                <c:pt idx="51">
                  <c:v>240.69627654662258</c:v>
                </c:pt>
                <c:pt idx="52">
                  <c:v>242.82377074155977</c:v>
                </c:pt>
                <c:pt idx="53">
                  <c:v>244.47848284882443</c:v>
                </c:pt>
                <c:pt idx="54">
                  <c:v>245.72876003732725</c:v>
                </c:pt>
                <c:pt idx="55">
                  <c:v>246.64336358692302</c:v>
                </c:pt>
                <c:pt idx="56">
                  <c:v>247.28790438686269</c:v>
                </c:pt>
                <c:pt idx="57">
                  <c:v>247.72144411401561</c:v>
                </c:pt>
                <c:pt idx="58">
                  <c:v>247.99343488514643</c:v>
                </c:pt>
                <c:pt idx="59">
                  <c:v>248.14115514798789</c:v>
                </c:pt>
                <c:pt idx="60">
                  <c:v>248.18777538425729</c:v>
                </c:pt>
                <c:pt idx="61">
                  <c:v>248.14115514798789</c:v>
                </c:pt>
                <c:pt idx="62">
                  <c:v>247.99343488514654</c:v>
                </c:pt>
                <c:pt idx="63">
                  <c:v>247.7214441140157</c:v>
                </c:pt>
                <c:pt idx="64">
                  <c:v>247.28790438686275</c:v>
                </c:pt>
                <c:pt idx="65">
                  <c:v>246.64336358692316</c:v>
                </c:pt>
                <c:pt idx="66">
                  <c:v>245.72876003732736</c:v>
                </c:pt>
                <c:pt idx="67">
                  <c:v>244.47848284882451</c:v>
                </c:pt>
                <c:pt idx="68">
                  <c:v>242.82377074156003</c:v>
                </c:pt>
                <c:pt idx="69">
                  <c:v>240.69627654662278</c:v>
                </c:pt>
                <c:pt idx="70">
                  <c:v>238.03161942403031</c:v>
                </c:pt>
                <c:pt idx="71">
                  <c:v>234.77275158465389</c:v>
                </c:pt>
                <c:pt idx="72">
                  <c:v>230.87298040777472</c:v>
                </c:pt>
                <c:pt idx="73">
                  <c:v>226.29850916856199</c:v>
                </c:pt>
                <c:pt idx="74">
                  <c:v>221.03038852357946</c:v>
                </c:pt>
                <c:pt idx="75">
                  <c:v>215.06580449406681</c:v>
                </c:pt>
                <c:pt idx="76">
                  <c:v>208.41866478182686</c:v>
                </c:pt>
                <c:pt idx="77">
                  <c:v>201.11948164831031</c:v>
                </c:pt>
                <c:pt idx="78">
                  <c:v>193.21458418082545</c:v>
                </c:pt>
                <c:pt idx="79">
                  <c:v>184.76472369009787</c:v>
                </c:pt>
                <c:pt idx="80">
                  <c:v>175.84316170092958</c:v>
                </c:pt>
                <c:pt idx="81">
                  <c:v>166.53334940122457</c:v>
                </c:pt>
                <c:pt idx="82">
                  <c:v>156.92631985445587</c:v>
                </c:pt>
                <c:pt idx="83">
                  <c:v>147.11791957644093</c:v>
                </c:pt>
                <c:pt idx="84">
                  <c:v>137.20600449288619</c:v>
                </c:pt>
                <c:pt idx="85">
                  <c:v>127.28771748369685</c:v>
                </c:pt>
                <c:pt idx="86">
                  <c:v>117.45695165198771</c:v>
                </c:pt>
                <c:pt idx="87">
                  <c:v>107.80208632223203</c:v>
                </c:pt>
                <c:pt idx="88">
                  <c:v>98.404062891576018</c:v>
                </c:pt>
                <c:pt idx="89">
                  <c:v>89.334846379712403</c:v>
                </c:pt>
                <c:pt idx="90">
                  <c:v>80.656297136307771</c:v>
                </c:pt>
                <c:pt idx="91">
                  <c:v>72.419456828178426</c:v>
                </c:pt>
                <c:pt idx="92">
                  <c:v>64.664234507869807</c:v>
                </c:pt>
                <c:pt idx="93">
                  <c:v>57.419462998878025</c:v>
                </c:pt>
                <c:pt idx="94">
                  <c:v>50.703283511237345</c:v>
                </c:pt>
                <c:pt idx="95">
                  <c:v>44.523807568748673</c:v>
                </c:pt>
                <c:pt idx="96">
                  <c:v>38.880000000000209</c:v>
                </c:pt>
                <c:pt idx="97">
                  <c:v>33.762724733585948</c:v>
                </c:pt>
                <c:pt idx="98">
                  <c:v>29.155896096202895</c:v>
                </c:pt>
                <c:pt idx="99">
                  <c:v>25.037681775738722</c:v>
                </c:pt>
                <c:pt idx="100">
                  <c:v>21.38170904289316</c:v>
                </c:pt>
                <c:pt idx="101">
                  <c:v>18.158232658033093</c:v>
                </c:pt>
                <c:pt idx="102">
                  <c:v>15.335230567927702</c:v>
                </c:pt>
                <c:pt idx="103">
                  <c:v>12.879401503958757</c:v>
                </c:pt>
                <c:pt idx="104">
                  <c:v>10.757046478755324</c:v>
                </c:pt>
                <c:pt idx="105">
                  <c:v>8.9348235724651914</c:v>
                </c:pt>
                <c:pt idx="106">
                  <c:v>7.380372022688884</c:v>
                </c:pt>
                <c:pt idx="107">
                  <c:v>6.0628072932497359</c:v>
                </c:pt>
                <c:pt idx="108">
                  <c:v>4.9530933915012705</c:v>
                </c:pt>
                <c:pt idx="109">
                  <c:v>4.0243022027267399</c:v>
                </c:pt>
                <c:pt idx="110">
                  <c:v>3.2517720478277314</c:v>
                </c:pt>
                <c:pt idx="111">
                  <c:v>2.613179130891413</c:v>
                </c:pt>
                <c:pt idx="112">
                  <c:v>2.0885361454464908</c:v>
                </c:pt>
                <c:pt idx="113">
                  <c:v>1.6601321927254895</c:v>
                </c:pt>
                <c:pt idx="114">
                  <c:v>1.3124274815930705</c:v>
                </c:pt>
                <c:pt idx="115">
                  <c:v>1.0319151762755785</c:v>
                </c:pt>
                <c:pt idx="116">
                  <c:v>0.80696137357919973</c:v>
                </c:pt>
                <c:pt idx="117">
                  <c:v>0.62763264968732635</c:v>
                </c:pt>
                <c:pt idx="118">
                  <c:v>0.48551902284955656</c:v>
                </c:pt>
                <c:pt idx="119">
                  <c:v>0.37355861677685792</c:v>
                </c:pt>
                <c:pt idx="120">
                  <c:v>0.2858688442108871</c:v>
                </c:pt>
              </c:numCache>
            </c:numRef>
          </c:val>
        </c:ser>
        <c:ser>
          <c:idx val="87"/>
          <c:order val="87"/>
          <c:val>
            <c:numRef>
              <c:f>三圍函數2!$CK$2:$CK$122</c:f>
              <c:numCache>
                <c:formatCode>General</c:formatCode>
                <c:ptCount val="121"/>
                <c:pt idx="0">
                  <c:v>0.34517448191924083</c:v>
                </c:pt>
                <c:pt idx="1">
                  <c:v>0.45113844392522223</c:v>
                </c:pt>
                <c:pt idx="2">
                  <c:v>0.58646222999772424</c:v>
                </c:pt>
                <c:pt idx="3">
                  <c:v>0.75827325196838047</c:v>
                </c:pt>
                <c:pt idx="4">
                  <c:v>0.97513169448098547</c:v>
                </c:pt>
                <c:pt idx="5">
                  <c:v>1.2472369583483975</c:v>
                </c:pt>
                <c:pt idx="6">
                  <c:v>1.5866425783789162</c:v>
                </c:pt>
                <c:pt idx="7">
                  <c:v>2.0074738882025778</c:v>
                </c:pt>
                <c:pt idx="8">
                  <c:v>2.5261409359123022</c:v>
                </c:pt>
                <c:pt idx="9">
                  <c:v>3.1615372648877349</c:v>
                </c:pt>
                <c:pt idx="10">
                  <c:v>3.9352132397570441</c:v>
                </c:pt>
                <c:pt idx="11">
                  <c:v>4.8715107186287083</c:v>
                </c:pt>
                <c:pt idx="12">
                  <c:v>5.9976441748083875</c:v>
                </c:pt>
                <c:pt idx="13">
                  <c:v>7.3437120023312747</c:v>
                </c:pt>
                <c:pt idx="14">
                  <c:v>8.9426208664546589</c:v>
                </c:pt>
                <c:pt idx="15">
                  <c:v>10.829905761100404</c:v>
                </c:pt>
                <c:pt idx="16">
                  <c:v>13.043429090481464</c:v>
                </c:pt>
                <c:pt idx="17">
                  <c:v>15.62294377188579</c:v>
                </c:pt>
                <c:pt idx="18">
                  <c:v>18.609508205967444</c:v>
                </c:pt>
                <c:pt idx="19">
                  <c:v>22.044745083668001</c:v>
                </c:pt>
                <c:pt idx="20">
                  <c:v>25.969941440185774</c:v>
                </c:pt>
                <c:pt idx="21">
                  <c:v>30.424994095857461</c:v>
                </c:pt>
                <c:pt idx="22">
                  <c:v>35.447212520598178</c:v>
                </c:pt>
                <c:pt idx="23">
                  <c:v>41.069999999999681</c:v>
                </c:pt>
                <c:pt idx="24">
                  <c:v>47.321443436721836</c:v>
                </c:pt>
                <c:pt idx="25">
                  <c:v>54.222851752817327</c:v>
                </c:pt>
                <c:pt idx="26">
                  <c:v>61.787292131754462</c:v>
                </c:pt>
                <c:pt idx="27">
                  <c:v>70.018181638748075</c:v>
                </c:pt>
                <c:pt idx="28">
                  <c:v>78.907998419520297</c:v>
                </c:pt>
                <c:pt idx="29">
                  <c:v>88.437181022821051</c:v>
                </c:pt>
                <c:pt idx="30">
                  <c:v>98.573285775755338</c:v>
                </c:pt>
                <c:pt idx="31">
                  <c:v>109.27047000224415</c:v>
                </c:pt>
                <c:pt idx="32">
                  <c:v>120.46936279103862</c:v>
                </c:pt>
                <c:pt idx="33">
                  <c:v>132.09737475861732</c:v>
                </c:pt>
                <c:pt idx="34">
                  <c:v>144.06948381934015</c:v>
                </c:pt>
                <c:pt idx="35">
                  <c:v>156.28951564887052</c:v>
                </c:pt>
                <c:pt idx="36">
                  <c:v>168.65191587921137</c:v>
                </c:pt>
                <c:pt idx="37">
                  <c:v>181.04398696162454</c:v>
                </c:pt>
                <c:pt idx="38">
                  <c:v>193.34853721781303</c:v>
                </c:pt>
                <c:pt idx="39">
                  <c:v>205.44686423962054</c:v>
                </c:pt>
                <c:pt idx="40">
                  <c:v>217.22197102371456</c:v>
                </c:pt>
                <c:pt idx="41">
                  <c:v>228.56189264319093</c:v>
                </c:pt>
                <c:pt idx="42">
                  <c:v>239.36299543319555</c:v>
                </c:pt>
                <c:pt idx="43">
                  <c:v>249.53310102611758</c:v>
                </c:pt>
                <c:pt idx="44">
                  <c:v>258.99428527459958</c:v>
                </c:pt>
                <c:pt idx="45">
                  <c:v>267.68520793777157</c:v>
                </c:pt>
                <c:pt idx="46">
                  <c:v>275.56284330646116</c:v>
                </c:pt>
                <c:pt idx="47">
                  <c:v>282.60350450925091</c:v>
                </c:pt>
                <c:pt idx="48">
                  <c:v>288.80308431885896</c:v>
                </c:pt>
                <c:pt idx="49">
                  <c:v>294.17647156484895</c:v>
                </c:pt>
                <c:pt idx="50">
                  <c:v>298.75614295355837</c:v>
                </c:pt>
                <c:pt idx="51">
                  <c:v>302.58997299237478</c:v>
                </c:pt>
                <c:pt idx="52">
                  <c:v>305.73834732771428</c:v>
                </c:pt>
                <c:pt idx="53">
                  <c:v>308.27070452788098</c:v>
                </c:pt>
                <c:pt idx="54">
                  <c:v>310.26166562142004</c:v>
                </c:pt>
                <c:pt idx="55">
                  <c:v>311.7869372221989</c:v>
                </c:pt>
                <c:pt idx="56">
                  <c:v>312.91919092571163</c:v>
                </c:pt>
                <c:pt idx="57">
                  <c:v>313.72412749624749</c:v>
                </c:pt>
                <c:pt idx="58">
                  <c:v>314.25692850295911</c:v>
                </c:pt>
                <c:pt idx="59">
                  <c:v>314.55928056660741</c:v>
                </c:pt>
                <c:pt idx="60">
                  <c:v>314.65712906667994</c:v>
                </c:pt>
                <c:pt idx="61">
                  <c:v>314.55928056660747</c:v>
                </c:pt>
                <c:pt idx="62">
                  <c:v>314.25692850295928</c:v>
                </c:pt>
                <c:pt idx="63">
                  <c:v>313.72412749624755</c:v>
                </c:pt>
                <c:pt idx="64">
                  <c:v>312.91919092571163</c:v>
                </c:pt>
                <c:pt idx="65">
                  <c:v>311.78693722219913</c:v>
                </c:pt>
                <c:pt idx="66">
                  <c:v>310.26166562142015</c:v>
                </c:pt>
                <c:pt idx="67">
                  <c:v>308.27070452788115</c:v>
                </c:pt>
                <c:pt idx="68">
                  <c:v>305.73834732771445</c:v>
                </c:pt>
                <c:pt idx="69">
                  <c:v>302.58997299237507</c:v>
                </c:pt>
                <c:pt idx="70">
                  <c:v>298.75614295355871</c:v>
                </c:pt>
                <c:pt idx="71">
                  <c:v>294.17647156484941</c:v>
                </c:pt>
                <c:pt idx="72">
                  <c:v>288.80308431885965</c:v>
                </c:pt>
                <c:pt idx="73">
                  <c:v>282.60350450925148</c:v>
                </c:pt>
                <c:pt idx="74">
                  <c:v>275.56284330646179</c:v>
                </c:pt>
                <c:pt idx="75">
                  <c:v>267.68520793777225</c:v>
                </c:pt>
                <c:pt idx="76">
                  <c:v>258.99428527460043</c:v>
                </c:pt>
                <c:pt idx="77">
                  <c:v>249.53310102611843</c:v>
                </c:pt>
                <c:pt idx="78">
                  <c:v>239.36299543319646</c:v>
                </c:pt>
                <c:pt idx="79">
                  <c:v>228.56189264319198</c:v>
                </c:pt>
                <c:pt idx="80">
                  <c:v>217.22197102371553</c:v>
                </c:pt>
                <c:pt idx="81">
                  <c:v>205.44686423962165</c:v>
                </c:pt>
                <c:pt idx="82">
                  <c:v>193.34853721781428</c:v>
                </c:pt>
                <c:pt idx="83">
                  <c:v>181.04398696162571</c:v>
                </c:pt>
                <c:pt idx="84">
                  <c:v>168.65191587921248</c:v>
                </c:pt>
                <c:pt idx="85">
                  <c:v>156.28951564887166</c:v>
                </c:pt>
                <c:pt idx="86">
                  <c:v>144.06948381934129</c:v>
                </c:pt>
                <c:pt idx="87">
                  <c:v>132.09737475861846</c:v>
                </c:pt>
                <c:pt idx="88">
                  <c:v>120.4693627910397</c:v>
                </c:pt>
                <c:pt idx="89">
                  <c:v>109.27047000224518</c:v>
                </c:pt>
                <c:pt idx="90">
                  <c:v>98.573285775756275</c:v>
                </c:pt>
                <c:pt idx="91">
                  <c:v>88.43718102282196</c:v>
                </c:pt>
                <c:pt idx="92">
                  <c:v>78.907998419521178</c:v>
                </c:pt>
                <c:pt idx="93">
                  <c:v>70.018181638748885</c:v>
                </c:pt>
                <c:pt idx="94">
                  <c:v>61.787292131755194</c:v>
                </c:pt>
                <c:pt idx="95">
                  <c:v>54.222851752817988</c:v>
                </c:pt>
                <c:pt idx="96">
                  <c:v>47.321443436722461</c:v>
                </c:pt>
                <c:pt idx="97">
                  <c:v>41.070000000000242</c:v>
                </c:pt>
                <c:pt idx="98">
                  <c:v>35.447212520598676</c:v>
                </c:pt>
                <c:pt idx="99">
                  <c:v>30.424994095857894</c:v>
                </c:pt>
                <c:pt idx="100">
                  <c:v>25.969941440186165</c:v>
                </c:pt>
                <c:pt idx="101">
                  <c:v>22.044745083668332</c:v>
                </c:pt>
                <c:pt idx="102">
                  <c:v>18.609508205967728</c:v>
                </c:pt>
                <c:pt idx="103">
                  <c:v>15.622943771886032</c:v>
                </c:pt>
                <c:pt idx="104">
                  <c:v>13.043429090481679</c:v>
                </c:pt>
                <c:pt idx="105">
                  <c:v>10.829905761100591</c:v>
                </c:pt>
                <c:pt idx="106">
                  <c:v>8.9426208664548135</c:v>
                </c:pt>
                <c:pt idx="107">
                  <c:v>7.3437120023314026</c:v>
                </c:pt>
                <c:pt idx="108">
                  <c:v>5.9976441748084959</c:v>
                </c:pt>
                <c:pt idx="109">
                  <c:v>4.871510718628798</c:v>
                </c:pt>
                <c:pt idx="110">
                  <c:v>3.9352132397571191</c:v>
                </c:pt>
                <c:pt idx="111">
                  <c:v>3.1615372648877988</c:v>
                </c:pt>
                <c:pt idx="112">
                  <c:v>2.5261409359123532</c:v>
                </c:pt>
                <c:pt idx="113">
                  <c:v>2.0074738882026186</c:v>
                </c:pt>
                <c:pt idx="114">
                  <c:v>1.58664257837895</c:v>
                </c:pt>
                <c:pt idx="115">
                  <c:v>1.2472369583484251</c:v>
                </c:pt>
                <c:pt idx="116">
                  <c:v>0.97513169448100723</c:v>
                </c:pt>
                <c:pt idx="117">
                  <c:v>0.75827325196839712</c:v>
                </c:pt>
                <c:pt idx="118">
                  <c:v>0.58646222999773734</c:v>
                </c:pt>
                <c:pt idx="119">
                  <c:v>0.45113844392523228</c:v>
                </c:pt>
                <c:pt idx="120">
                  <c:v>0.34517448191924915</c:v>
                </c:pt>
              </c:numCache>
            </c:numRef>
          </c:val>
        </c:ser>
        <c:ser>
          <c:idx val="88"/>
          <c:order val="88"/>
          <c:val>
            <c:numRef>
              <c:f>三圍函數2!$CL$2:$CL$122</c:f>
              <c:numCache>
                <c:formatCode>General</c:formatCode>
                <c:ptCount val="121"/>
                <c:pt idx="0">
                  <c:v>0.41892601142055469</c:v>
                </c:pt>
                <c:pt idx="1">
                  <c:v>0.54763207502600952</c:v>
                </c:pt>
                <c:pt idx="2">
                  <c:v>0.71203771468121324</c:v>
                </c:pt>
                <c:pt idx="3">
                  <c:v>0.92082332043247661</c:v>
                </c:pt>
                <c:pt idx="4">
                  <c:v>1.1844190667355867</c:v>
                </c:pt>
                <c:pt idx="5">
                  <c:v>1.5152586739979046</c:v>
                </c:pt>
                <c:pt idx="6">
                  <c:v>1.9280441964047634</c:v>
                </c:pt>
                <c:pt idx="7">
                  <c:v>2.4400149979279742</c:v>
                </c:pt>
                <c:pt idx="8">
                  <c:v>3.0712119325607552</c:v>
                </c:pt>
                <c:pt idx="9">
                  <c:v>3.8447254467354335</c:v>
                </c:pt>
                <c:pt idx="10">
                  <c:v>4.7869139618423517</c:v>
                </c:pt>
                <c:pt idx="11">
                  <c:v>5.9275765930602953</c:v>
                </c:pt>
                <c:pt idx="12">
                  <c:v>7.300062167665005</c:v>
                </c:pt>
                <c:pt idx="13">
                  <c:v>8.941294799744977</c:v>
                </c:pt>
                <c:pt idx="14">
                  <c:v>10.891695159743035</c:v>
                </c:pt>
                <c:pt idx="15">
                  <c:v>13.194976261990176</c:v>
                </c:pt>
                <c:pt idx="16">
                  <c:v>15.897793300061814</c:v>
                </c:pt>
                <c:pt idx="17">
                  <c:v>19.049228995416197</c:v>
                </c:pt>
                <c:pt idx="18">
                  <c:v>22.700099267201832</c:v>
                </c:pt>
                <c:pt idx="19">
                  <c:v>26.902068909205724</c:v>
                </c:pt>
                <c:pt idx="20">
                  <c:v>31.706573432748765</c:v>
                </c:pt>
                <c:pt idx="21">
                  <c:v>37.163551270867529</c:v>
                </c:pt>
                <c:pt idx="22">
                  <c:v>43.319999999999638</c:v>
                </c:pt>
                <c:pt idx="23">
                  <c:v>50.218380859018588</c:v>
                </c:pt>
                <c:pt idx="24">
                  <c:v>57.894907240385919</c:v>
                </c:pt>
                <c:pt idx="25">
                  <c:v>66.377764473808185</c:v>
                </c:pt>
                <c:pt idx="26">
                  <c:v>75.685319480120356</c:v>
                </c:pt>
                <c:pt idx="27">
                  <c:v>85.824389006825527</c:v>
                </c:pt>
                <c:pt idx="28">
                  <c:v>96.788643368798844</c:v>
                </c:pt>
                <c:pt idx="29">
                  <c:v>108.5572280924</c:v>
                </c:pt>
                <c:pt idx="30">
                  <c:v>121.09368781979477</c:v>
                </c:pt>
                <c:pt idx="31">
                  <c:v>134.34527459229417</c:v>
                </c:pt>
                <c:pt idx="32">
                  <c:v>148.24271567980978</c:v>
                </c:pt>
                <c:pt idx="33">
                  <c:v>162.70050416731962</c:v>
                </c:pt>
                <c:pt idx="34">
                  <c:v>177.61775854033061</c:v>
                </c:pt>
                <c:pt idx="35">
                  <c:v>192.87967584753017</c:v>
                </c:pt>
                <c:pt idx="36">
                  <c:v>208.35957732922412</c:v>
                </c:pt>
                <c:pt idx="37">
                  <c:v>223.92151670726759</c:v>
                </c:pt>
                <c:pt idx="38">
                  <c:v>239.42339098753527</c:v>
                </c:pt>
                <c:pt idx="39">
                  <c:v>254.72046325740169</c:v>
                </c:pt>
                <c:pt idx="40">
                  <c:v>269.66917839180712</c:v>
                </c:pt>
                <c:pt idx="41">
                  <c:v>284.13112772619883</c:v>
                </c:pt>
                <c:pt idx="42">
                  <c:v>297.97699949227859</c:v>
                </c:pt>
                <c:pt idx="43">
                  <c:v>311.09033985129309</c:v>
                </c:pt>
                <c:pt idx="44">
                  <c:v>323.37094609815637</c:v>
                </c:pt>
                <c:pt idx="45">
                  <c:v>334.73772000757515</c:v>
                </c:pt>
                <c:pt idx="46">
                  <c:v>345.13082576199349</c:v>
                </c:pt>
                <c:pt idx="47">
                  <c:v>354.51302322603061</c:v>
                </c:pt>
                <c:pt idx="48">
                  <c:v>362.87008263490685</c:v>
                </c:pt>
                <c:pt idx="49">
                  <c:v>370.21022951252854</c:v>
                </c:pt>
                <c:pt idx="50">
                  <c:v>376.56261670049491</c:v>
                </c:pt>
                <c:pt idx="51">
                  <c:v>381.97487114737135</c:v>
                </c:pt>
                <c:pt idx="52">
                  <c:v>386.50981362833795</c:v>
                </c:pt>
                <c:pt idx="53">
                  <c:v>390.24149674119326</c:v>
                </c:pt>
                <c:pt idx="54">
                  <c:v>393.25074731920978</c:v>
                </c:pt>
                <c:pt idx="55">
                  <c:v>395.62043105511628</c:v>
                </c:pt>
                <c:pt idx="56">
                  <c:v>397.43067736672361</c:v>
                </c:pt>
                <c:pt idx="57">
                  <c:v>398.7543097382171</c:v>
                </c:pt>
                <c:pt idx="58">
                  <c:v>399.65272012496456</c:v>
                </c:pt>
                <c:pt idx="59">
                  <c:v>400.1724055773841</c:v>
                </c:pt>
                <c:pt idx="60">
                  <c:v>400.34235198452876</c:v>
                </c:pt>
                <c:pt idx="61">
                  <c:v>400.1724055773841</c:v>
                </c:pt>
                <c:pt idx="62">
                  <c:v>399.65272012496479</c:v>
                </c:pt>
                <c:pt idx="63">
                  <c:v>398.75430973821722</c:v>
                </c:pt>
                <c:pt idx="64">
                  <c:v>397.43067736672367</c:v>
                </c:pt>
                <c:pt idx="65">
                  <c:v>395.62043105511663</c:v>
                </c:pt>
                <c:pt idx="66">
                  <c:v>393.25074731920995</c:v>
                </c:pt>
                <c:pt idx="67">
                  <c:v>390.2414967411936</c:v>
                </c:pt>
                <c:pt idx="68">
                  <c:v>386.50981362833824</c:v>
                </c:pt>
                <c:pt idx="69">
                  <c:v>381.97487114737174</c:v>
                </c:pt>
                <c:pt idx="70">
                  <c:v>376.56261670049543</c:v>
                </c:pt>
                <c:pt idx="71">
                  <c:v>370.21022951252911</c:v>
                </c:pt>
                <c:pt idx="72">
                  <c:v>362.8700826349077</c:v>
                </c:pt>
                <c:pt idx="73">
                  <c:v>354.51302322603135</c:v>
                </c:pt>
                <c:pt idx="74">
                  <c:v>345.13082576199423</c:v>
                </c:pt>
                <c:pt idx="75">
                  <c:v>334.73772000757606</c:v>
                </c:pt>
                <c:pt idx="76">
                  <c:v>323.3709460981575</c:v>
                </c:pt>
                <c:pt idx="77">
                  <c:v>311.09033985129417</c:v>
                </c:pt>
                <c:pt idx="78">
                  <c:v>297.97699949227973</c:v>
                </c:pt>
                <c:pt idx="79">
                  <c:v>284.13112772620019</c:v>
                </c:pt>
                <c:pt idx="80">
                  <c:v>269.66917839180837</c:v>
                </c:pt>
                <c:pt idx="81">
                  <c:v>254.72046325740308</c:v>
                </c:pt>
                <c:pt idx="82">
                  <c:v>239.42339098753683</c:v>
                </c:pt>
                <c:pt idx="83">
                  <c:v>223.92151670726901</c:v>
                </c:pt>
                <c:pt idx="84">
                  <c:v>208.35957732922543</c:v>
                </c:pt>
                <c:pt idx="85">
                  <c:v>192.87967584753156</c:v>
                </c:pt>
                <c:pt idx="86">
                  <c:v>177.61775854033206</c:v>
                </c:pt>
                <c:pt idx="87">
                  <c:v>162.70050416732104</c:v>
                </c:pt>
                <c:pt idx="88">
                  <c:v>148.24271567981111</c:v>
                </c:pt>
                <c:pt idx="89">
                  <c:v>134.34527459229543</c:v>
                </c:pt>
                <c:pt idx="90">
                  <c:v>121.09368781979593</c:v>
                </c:pt>
                <c:pt idx="91">
                  <c:v>108.55722809240112</c:v>
                </c:pt>
                <c:pt idx="92">
                  <c:v>96.78864336879991</c:v>
                </c:pt>
                <c:pt idx="93">
                  <c:v>85.824389006826522</c:v>
                </c:pt>
                <c:pt idx="94">
                  <c:v>75.685319480121265</c:v>
                </c:pt>
                <c:pt idx="95">
                  <c:v>66.377764473808995</c:v>
                </c:pt>
                <c:pt idx="96">
                  <c:v>57.894907240386694</c:v>
                </c:pt>
                <c:pt idx="97">
                  <c:v>50.21838085901927</c:v>
                </c:pt>
                <c:pt idx="98">
                  <c:v>43.320000000000256</c:v>
                </c:pt>
                <c:pt idx="99">
                  <c:v>37.163551270868062</c:v>
                </c:pt>
                <c:pt idx="100">
                  <c:v>31.706573432749238</c:v>
                </c:pt>
                <c:pt idx="101">
                  <c:v>26.902068909206132</c:v>
                </c:pt>
                <c:pt idx="102">
                  <c:v>22.700099267202177</c:v>
                </c:pt>
                <c:pt idx="103">
                  <c:v>19.049228995416492</c:v>
                </c:pt>
                <c:pt idx="104">
                  <c:v>15.897793300062075</c:v>
                </c:pt>
                <c:pt idx="105">
                  <c:v>13.194976261990403</c:v>
                </c:pt>
                <c:pt idx="106">
                  <c:v>10.891695159743223</c:v>
                </c:pt>
                <c:pt idx="107">
                  <c:v>8.9412947997451315</c:v>
                </c:pt>
                <c:pt idx="108">
                  <c:v>7.3000621676651374</c:v>
                </c:pt>
                <c:pt idx="109">
                  <c:v>5.9275765930604045</c:v>
                </c:pt>
                <c:pt idx="110">
                  <c:v>4.7869139618424441</c:v>
                </c:pt>
                <c:pt idx="111">
                  <c:v>3.8447254467355108</c:v>
                </c:pt>
                <c:pt idx="112">
                  <c:v>3.0712119325608174</c:v>
                </c:pt>
                <c:pt idx="113">
                  <c:v>2.4400149979280239</c:v>
                </c:pt>
                <c:pt idx="114">
                  <c:v>1.9280441964048041</c:v>
                </c:pt>
                <c:pt idx="115">
                  <c:v>1.5152586739979379</c:v>
                </c:pt>
                <c:pt idx="116">
                  <c:v>1.1844190667356131</c:v>
                </c:pt>
                <c:pt idx="117">
                  <c:v>0.92082332043249715</c:v>
                </c:pt>
                <c:pt idx="118">
                  <c:v>0.71203771468122912</c:v>
                </c:pt>
                <c:pt idx="119">
                  <c:v>0.54763207502602174</c:v>
                </c:pt>
                <c:pt idx="120">
                  <c:v>0.41892601142056474</c:v>
                </c:pt>
              </c:numCache>
            </c:numRef>
          </c:val>
        </c:ser>
        <c:ser>
          <c:idx val="89"/>
          <c:order val="89"/>
          <c:val>
            <c:numRef>
              <c:f>三圍函數2!$CM$2:$CM$122</c:f>
              <c:numCache>
                <c:formatCode>General</c:formatCode>
                <c:ptCount val="121"/>
                <c:pt idx="0">
                  <c:v>0.51104795089386279</c:v>
                </c:pt>
                <c:pt idx="1">
                  <c:v>0.66818189895404212</c:v>
                </c:pt>
                <c:pt idx="2">
                  <c:v>0.86894815224694211</c:v>
                </c:pt>
                <c:pt idx="3">
                  <c:v>1.123973158171923</c:v>
                </c:pt>
                <c:pt idx="4">
                  <c:v>1.4460313836018945</c:v>
                </c:pt>
                <c:pt idx="5">
                  <c:v>1.8503588475930608</c:v>
                </c:pt>
                <c:pt idx="6">
                  <c:v>2.3549810218145129</c:v>
                </c:pt>
                <c:pt idx="7">
                  <c:v>2.9810468968273791</c:v>
                </c:pt>
                <c:pt idx="8">
                  <c:v>3.7531583955731844</c:v>
                </c:pt>
                <c:pt idx="9">
                  <c:v>4.6996815058906787</c:v>
                </c:pt>
                <c:pt idx="10">
                  <c:v>5.8530226096423048</c:v>
                </c:pt>
                <c:pt idx="11">
                  <c:v>7.2498506516474661</c:v>
                </c:pt>
                <c:pt idx="12">
                  <c:v>8.9312431983084277</c:v>
                </c:pt>
                <c:pt idx="13">
                  <c:v>10.942732298871279</c:v>
                </c:pt>
                <c:pt idx="14">
                  <c:v>13.334224625112407</c:v>
                </c:pt>
                <c:pt idx="15">
                  <c:v>16.159769889691795</c:v>
                </c:pt>
                <c:pt idx="16">
                  <c:v>19.477152295897987</c:v>
                </c:pt>
                <c:pt idx="17">
                  <c:v>23.347282005362828</c:v>
                </c:pt>
                <c:pt idx="18">
                  <c:v>27.833367544559287</c:v>
                </c:pt>
                <c:pt idx="19">
                  <c:v>32.999855866334237</c:v>
                </c:pt>
                <c:pt idx="20">
                  <c:v>38.911134516808517</c:v>
                </c:pt>
                <c:pt idx="21">
                  <c:v>45.629999999999626</c:v>
                </c:pt>
                <c:pt idx="22">
                  <c:v>53.21590782149709</c:v>
                </c:pt>
                <c:pt idx="23">
                  <c:v>61.723032520018158</c:v>
                </c:pt>
                <c:pt idx="24">
                  <c:v>71.198179796236417</c:v>
                </c:pt>
                <c:pt idx="25">
                  <c:v>81.678606999844888</c:v>
                </c:pt>
                <c:pt idx="26">
                  <c:v>93.18982197219286</c:v>
                </c:pt>
                <c:pt idx="27">
                  <c:v>105.74344267876238</c:v>
                </c:pt>
                <c:pt idx="28">
                  <c:v>119.33521024105698</c:v>
                </c:pt>
                <c:pt idx="29">
                  <c:v>133.94325490487901</c:v>
                </c:pt>
                <c:pt idx="30">
                  <c:v>149.52671721656515</c:v>
                </c:pt>
                <c:pt idx="31">
                  <c:v>166.02482439108539</c:v>
                </c:pt>
                <c:pt idx="32">
                  <c:v>183.35651391003302</c:v>
                </c:pt>
                <c:pt idx="33">
                  <c:v>201.42068241732721</c:v>
                </c:pt>
                <c:pt idx="34">
                  <c:v>220.09711795776187</c:v>
                </c:pt>
                <c:pt idx="35">
                  <c:v>239.24814789116718</c:v>
                </c:pt>
                <c:pt idx="36">
                  <c:v>258.72100419786801</c:v>
                </c:pt>
                <c:pt idx="37">
                  <c:v>278.35087358006228</c:v>
                </c:pt>
                <c:pt idx="38">
                  <c:v>297.96456336687896</c:v>
                </c:pt>
                <c:pt idx="39">
                  <c:v>317.38467769153732</c:v>
                </c:pt>
                <c:pt idx="40">
                  <c:v>336.43416390975852</c:v>
                </c:pt>
                <c:pt idx="41">
                  <c:v>354.94105906522304</c:v>
                </c:pt>
                <c:pt idx="42">
                  <c:v>372.74324264007777</c:v>
                </c:pt>
                <c:pt idx="43">
                  <c:v>389.69298691589</c:v>
                </c:pt>
                <c:pt idx="44">
                  <c:v>405.66109170638089</c:v>
                </c:pt>
                <c:pt idx="45">
                  <c:v>420.5403971788802</c:v>
                </c:pt>
                <c:pt idx="46">
                  <c:v>434.24848747414075</c:v>
                </c:pt>
                <c:pt idx="47">
                  <c:v>446.72942863313313</c:v>
                </c:pt>
                <c:pt idx="48">
                  <c:v>457.95442591937592</c:v>
                </c:pt>
                <c:pt idx="49">
                  <c:v>467.92133617632334</c:v>
                </c:pt>
                <c:pt idx="50">
                  <c:v>476.653027856363</c:v>
                </c:pt>
                <c:pt idx="51">
                  <c:v>484.19464168986099</c:v>
                </c:pt>
                <c:pt idx="52">
                  <c:v>490.60986511335165</c:v>
                </c:pt>
                <c:pt idx="53">
                  <c:v>495.97638984788455</c:v>
                </c:pt>
                <c:pt idx="54">
                  <c:v>500.3807707828143</c:v>
                </c:pt>
                <c:pt idx="55">
                  <c:v>503.91294227501419</c:v>
                </c:pt>
                <c:pt idx="56">
                  <c:v>506.6606723900739</c:v>
                </c:pt>
                <c:pt idx="57">
                  <c:v>508.70424455001518</c:v>
                </c:pt>
                <c:pt idx="58">
                  <c:v>510.11164852311231</c:v>
                </c:pt>
                <c:pt idx="59">
                  <c:v>510.93453875842994</c:v>
                </c:pt>
                <c:pt idx="60">
                  <c:v>511.20517886875052</c:v>
                </c:pt>
                <c:pt idx="61">
                  <c:v>510.93453875842994</c:v>
                </c:pt>
                <c:pt idx="62">
                  <c:v>510.11164852311248</c:v>
                </c:pt>
                <c:pt idx="63">
                  <c:v>508.70424455001529</c:v>
                </c:pt>
                <c:pt idx="64">
                  <c:v>506.66067239007413</c:v>
                </c:pt>
                <c:pt idx="65">
                  <c:v>503.91294227501464</c:v>
                </c:pt>
                <c:pt idx="66">
                  <c:v>500.38077078281452</c:v>
                </c:pt>
                <c:pt idx="67">
                  <c:v>495.97638984788489</c:v>
                </c:pt>
                <c:pt idx="68">
                  <c:v>490.60986511335233</c:v>
                </c:pt>
                <c:pt idx="69">
                  <c:v>484.19464168986156</c:v>
                </c:pt>
                <c:pt idx="70">
                  <c:v>476.65302785636374</c:v>
                </c:pt>
                <c:pt idx="71">
                  <c:v>467.92133617632419</c:v>
                </c:pt>
                <c:pt idx="72">
                  <c:v>457.95442591937683</c:v>
                </c:pt>
                <c:pt idx="73">
                  <c:v>446.72942863313415</c:v>
                </c:pt>
                <c:pt idx="74">
                  <c:v>434.24848747414194</c:v>
                </c:pt>
                <c:pt idx="75">
                  <c:v>420.54039717888139</c:v>
                </c:pt>
                <c:pt idx="76">
                  <c:v>405.66109170638248</c:v>
                </c:pt>
                <c:pt idx="77">
                  <c:v>389.69298691589142</c:v>
                </c:pt>
                <c:pt idx="78">
                  <c:v>372.74324264007925</c:v>
                </c:pt>
                <c:pt idx="79">
                  <c:v>354.94105906522469</c:v>
                </c:pt>
                <c:pt idx="80">
                  <c:v>336.43416390976029</c:v>
                </c:pt>
                <c:pt idx="81">
                  <c:v>317.38467769153914</c:v>
                </c:pt>
                <c:pt idx="82">
                  <c:v>297.96456336688061</c:v>
                </c:pt>
                <c:pt idx="83">
                  <c:v>278.3508735800641</c:v>
                </c:pt>
                <c:pt idx="84">
                  <c:v>258.72100419786989</c:v>
                </c:pt>
                <c:pt idx="85">
                  <c:v>239.24814789116903</c:v>
                </c:pt>
                <c:pt idx="86">
                  <c:v>220.09711795776369</c:v>
                </c:pt>
                <c:pt idx="87">
                  <c:v>201.42068241732895</c:v>
                </c:pt>
                <c:pt idx="88">
                  <c:v>183.35651391003464</c:v>
                </c:pt>
                <c:pt idx="89">
                  <c:v>166.02482439108698</c:v>
                </c:pt>
                <c:pt idx="90">
                  <c:v>149.52671721656665</c:v>
                </c:pt>
                <c:pt idx="91">
                  <c:v>133.9432549048804</c:v>
                </c:pt>
                <c:pt idx="92">
                  <c:v>119.33521024105829</c:v>
                </c:pt>
                <c:pt idx="93">
                  <c:v>105.74344267876363</c:v>
                </c:pt>
                <c:pt idx="94">
                  <c:v>93.189821972193997</c:v>
                </c:pt>
                <c:pt idx="95">
                  <c:v>81.678606999845869</c:v>
                </c:pt>
                <c:pt idx="96">
                  <c:v>71.198179796237355</c:v>
                </c:pt>
                <c:pt idx="97">
                  <c:v>61.723032520018997</c:v>
                </c:pt>
                <c:pt idx="98">
                  <c:v>53.215907821497844</c:v>
                </c:pt>
                <c:pt idx="99">
                  <c:v>45.630000000000294</c:v>
                </c:pt>
                <c:pt idx="100">
                  <c:v>38.911134516809099</c:v>
                </c:pt>
                <c:pt idx="101">
                  <c:v>32.999855866334741</c:v>
                </c:pt>
                <c:pt idx="102">
                  <c:v>27.833367544559717</c:v>
                </c:pt>
                <c:pt idx="103">
                  <c:v>23.347282005363187</c:v>
                </c:pt>
                <c:pt idx="104">
                  <c:v>19.477152295898303</c:v>
                </c:pt>
                <c:pt idx="105">
                  <c:v>16.159769889692068</c:v>
                </c:pt>
                <c:pt idx="106">
                  <c:v>13.334224625112638</c:v>
                </c:pt>
                <c:pt idx="107">
                  <c:v>10.942732298871469</c:v>
                </c:pt>
                <c:pt idx="108">
                  <c:v>8.9312431983085911</c:v>
                </c:pt>
                <c:pt idx="109">
                  <c:v>7.2498506516475993</c:v>
                </c:pt>
                <c:pt idx="110">
                  <c:v>5.8530226096424185</c:v>
                </c:pt>
                <c:pt idx="111">
                  <c:v>4.6996815058907737</c:v>
                </c:pt>
                <c:pt idx="112">
                  <c:v>3.7531583955732608</c:v>
                </c:pt>
                <c:pt idx="113">
                  <c:v>2.98104689682744</c:v>
                </c:pt>
                <c:pt idx="114">
                  <c:v>2.354981021814563</c:v>
                </c:pt>
                <c:pt idx="115">
                  <c:v>1.8503588475931017</c:v>
                </c:pt>
                <c:pt idx="116">
                  <c:v>1.4460313836019267</c:v>
                </c:pt>
                <c:pt idx="117">
                  <c:v>1.1239731581719481</c:v>
                </c:pt>
                <c:pt idx="118">
                  <c:v>0.86894815224696142</c:v>
                </c:pt>
                <c:pt idx="119">
                  <c:v>0.668181898954057</c:v>
                </c:pt>
                <c:pt idx="120">
                  <c:v>0.51104795089387522</c:v>
                </c:pt>
              </c:numCache>
            </c:numRef>
          </c:val>
        </c:ser>
        <c:ser>
          <c:idx val="90"/>
          <c:order val="90"/>
          <c:val>
            <c:numRef>
              <c:f>三圍函數2!$CN$2:$CN$122</c:f>
              <c:numCache>
                <c:formatCode>General</c:formatCode>
                <c:ptCount val="121"/>
                <c:pt idx="0">
                  <c:v>0.62662907091494957</c:v>
                </c:pt>
                <c:pt idx="1">
                  <c:v>0.81945696067788776</c:v>
                </c:pt>
                <c:pt idx="2">
                  <c:v>1.0658875877502407</c:v>
                </c:pt>
                <c:pt idx="3">
                  <c:v>1.37899698487489</c:v>
                </c:pt>
                <c:pt idx="4">
                  <c:v>1.7745117270506205</c:v>
                </c:pt>
                <c:pt idx="5">
                  <c:v>2.2711983045051483</c:v>
                </c:pt>
                <c:pt idx="6">
                  <c:v>2.8912712516403007</c:v>
                </c:pt>
                <c:pt idx="7">
                  <c:v>3.6608101489259139</c:v>
                </c:pt>
                <c:pt idx="8">
                  <c:v>4.610172407316206</c:v>
                </c:pt>
                <c:pt idx="9">
                  <c:v>5.774385292222413</c:v>
                </c:pt>
                <c:pt idx="10">
                  <c:v>7.1934970763471986</c:v>
                </c:pt>
                <c:pt idx="11">
                  <c:v>8.9128637023092683</c:v>
                </c:pt>
                <c:pt idx="12">
                  <c:v>10.983344106463466</c:v>
                </c:pt>
                <c:pt idx="13">
                  <c:v>13.461374666130192</c:v>
                </c:pt>
                <c:pt idx="14">
                  <c:v>16.408891379980005</c:v>
                </c:pt>
                <c:pt idx="15">
                  <c:v>19.893067695211922</c:v>
                </c:pt>
                <c:pt idx="16">
                  <c:v>23.985836681719466</c:v>
                </c:pt>
                <c:pt idx="17">
                  <c:v>28.763168834229184</c:v>
                </c:pt>
                <c:pt idx="18">
                  <c:v>34.304081429546024</c:v>
                </c:pt>
                <c:pt idx="19">
                  <c:v>40.689362279243994</c:v>
                </c:pt>
                <c:pt idx="20">
                  <c:v>47.999999999999531</c:v>
                </c:pt>
                <c:pt idx="21">
                  <c:v>56.315324545558653</c:v>
                </c:pt>
                <c:pt idx="22">
                  <c:v>65.710875519838197</c:v>
                </c:pt>
                <c:pt idx="23">
                  <c:v>76.256031354986334</c:v>
                </c:pt>
                <c:pt idx="24">
                  <c:v>88.011449235648371</c:v>
                </c:pt>
                <c:pt idx="25">
                  <c:v>101.02638293461385</c:v>
                </c:pt>
                <c:pt idx="26">
                  <c:v>115.33596257249926</c:v>
                </c:pt>
                <c:pt idx="27">
                  <c:v>130.95853565677493</c:v>
                </c:pt>
                <c:pt idx="28">
                  <c:v>147.89318142755835</c:v>
                </c:pt>
                <c:pt idx="29">
                  <c:v>166.11751934075588</c:v>
                </c:pt>
                <c:pt idx="30">
                  <c:v>185.58593630118395</c:v>
                </c:pt>
                <c:pt idx="31">
                  <c:v>206.22835500287442</c:v>
                </c:pt>
                <c:pt idx="32">
                  <c:v>227.94965665477264</c:v>
                </c:pt>
                <c:pt idx="33">
                  <c:v>250.62985500442105</c:v>
                </c:pt>
                <c:pt idx="34">
                  <c:v>274.12509486291884</c:v>
                </c:pt>
                <c:pt idx="35">
                  <c:v>298.26951769537908</c:v>
                </c:pt>
                <c:pt idx="36">
                  <c:v>322.87800019595448</c:v>
                </c:pt>
                <c:pt idx="37">
                  <c:v>347.74973055433145</c:v>
                </c:pt>
                <c:pt idx="38">
                  <c:v>372.67254326293641</c:v>
                </c:pt>
                <c:pt idx="39">
                  <c:v>397.42788914099339</c:v>
                </c:pt>
                <c:pt idx="40">
                  <c:v>421.79627538694058</c:v>
                </c:pt>
                <c:pt idx="41">
                  <c:v>445.56297368126707</c:v>
                </c:pt>
                <c:pt idx="42">
                  <c:v>468.5237653772939</c:v>
                </c:pt>
                <c:pt idx="43">
                  <c:v>490.49047413323552</c:v>
                </c:pt>
                <c:pt idx="44">
                  <c:v>511.29603001534991</c:v>
                </c:pt>
                <c:pt idx="45">
                  <c:v>530.79881657588589</c:v>
                </c:pt>
                <c:pt idx="46">
                  <c:v>548.88607433453626</c:v>
                </c:pt>
                <c:pt idx="47">
                  <c:v>565.47617022360384</c:v>
                </c:pt>
                <c:pt idx="48">
                  <c:v>580.51959169508143</c:v>
                </c:pt>
                <c:pt idx="49">
                  <c:v>593.99858418721078</c:v>
                </c:pt>
                <c:pt idx="50">
                  <c:v>605.92541850089549</c:v>
                </c:pt>
                <c:pt idx="51">
                  <c:v>616.33934662557533</c:v>
                </c:pt>
                <c:pt idx="52">
                  <c:v>625.30237647076785</c:v>
                </c:pt>
                <c:pt idx="53">
                  <c:v>632.89406337073433</c:v>
                </c:pt>
                <c:pt idx="54">
                  <c:v>639.20557477935586</c:v>
                </c:pt>
                <c:pt idx="55">
                  <c:v>644.333330291484</c:v>
                </c:pt>
                <c:pt idx="56">
                  <c:v>648.37254873086556</c:v>
                </c:pt>
                <c:pt idx="57">
                  <c:v>651.41104519102464</c:v>
                </c:pt>
                <c:pt idx="58">
                  <c:v>653.52361240261962</c:v>
                </c:pt>
                <c:pt idx="59">
                  <c:v>654.76729268777933</c:v>
                </c:pt>
                <c:pt idx="60">
                  <c:v>655.17780039773231</c:v>
                </c:pt>
                <c:pt idx="61">
                  <c:v>654.76729268777956</c:v>
                </c:pt>
                <c:pt idx="62">
                  <c:v>653.52361240262007</c:v>
                </c:pt>
                <c:pt idx="63">
                  <c:v>651.41104519102487</c:v>
                </c:pt>
                <c:pt idx="64">
                  <c:v>648.37254873086579</c:v>
                </c:pt>
                <c:pt idx="65">
                  <c:v>644.33333029148457</c:v>
                </c:pt>
                <c:pt idx="66">
                  <c:v>639.20557477935643</c:v>
                </c:pt>
                <c:pt idx="67">
                  <c:v>632.8940633707349</c:v>
                </c:pt>
                <c:pt idx="68">
                  <c:v>625.30237647076854</c:v>
                </c:pt>
                <c:pt idx="69">
                  <c:v>616.33934662557624</c:v>
                </c:pt>
                <c:pt idx="70">
                  <c:v>605.9254185008964</c:v>
                </c:pt>
                <c:pt idx="71">
                  <c:v>593.99858418721169</c:v>
                </c:pt>
                <c:pt idx="72">
                  <c:v>580.51959169508291</c:v>
                </c:pt>
                <c:pt idx="73">
                  <c:v>565.4761702236051</c:v>
                </c:pt>
                <c:pt idx="74">
                  <c:v>548.88607433453785</c:v>
                </c:pt>
                <c:pt idx="75">
                  <c:v>530.79881657588771</c:v>
                </c:pt>
                <c:pt idx="76">
                  <c:v>511.29603001535196</c:v>
                </c:pt>
                <c:pt idx="77">
                  <c:v>490.4904741332374</c:v>
                </c:pt>
                <c:pt idx="78">
                  <c:v>468.52376537729572</c:v>
                </c:pt>
                <c:pt idx="79">
                  <c:v>445.5629736812694</c:v>
                </c:pt>
                <c:pt idx="80">
                  <c:v>421.79627538694268</c:v>
                </c:pt>
                <c:pt idx="81">
                  <c:v>397.42788914099566</c:v>
                </c:pt>
                <c:pt idx="82">
                  <c:v>372.67254326293892</c:v>
                </c:pt>
                <c:pt idx="83">
                  <c:v>347.74973055433384</c:v>
                </c:pt>
                <c:pt idx="84">
                  <c:v>322.87800019595664</c:v>
                </c:pt>
                <c:pt idx="85">
                  <c:v>298.26951769538135</c:v>
                </c:pt>
                <c:pt idx="86">
                  <c:v>274.12509486292106</c:v>
                </c:pt>
                <c:pt idx="87">
                  <c:v>250.62985500442315</c:v>
                </c:pt>
                <c:pt idx="88">
                  <c:v>227.94965665477466</c:v>
                </c:pt>
                <c:pt idx="89">
                  <c:v>206.22835500287641</c:v>
                </c:pt>
                <c:pt idx="90">
                  <c:v>185.5859363011858</c:v>
                </c:pt>
                <c:pt idx="91">
                  <c:v>166.11751934075758</c:v>
                </c:pt>
                <c:pt idx="92">
                  <c:v>147.89318142756002</c:v>
                </c:pt>
                <c:pt idx="93">
                  <c:v>130.95853565677643</c:v>
                </c:pt>
                <c:pt idx="94">
                  <c:v>115.33596257250066</c:v>
                </c:pt>
                <c:pt idx="95">
                  <c:v>101.02638293461509</c:v>
                </c:pt>
                <c:pt idx="96">
                  <c:v>88.01144923564955</c:v>
                </c:pt>
                <c:pt idx="97">
                  <c:v>76.2560313549874</c:v>
                </c:pt>
                <c:pt idx="98">
                  <c:v>65.710875519839135</c:v>
                </c:pt>
                <c:pt idx="99">
                  <c:v>56.315324545559477</c:v>
                </c:pt>
                <c:pt idx="100">
                  <c:v>48.000000000000263</c:v>
                </c:pt>
                <c:pt idx="101">
                  <c:v>40.689362279244612</c:v>
                </c:pt>
                <c:pt idx="102">
                  <c:v>34.304081429546557</c:v>
                </c:pt>
                <c:pt idx="103">
                  <c:v>28.763168834229628</c:v>
                </c:pt>
                <c:pt idx="104">
                  <c:v>23.985836681719864</c:v>
                </c:pt>
                <c:pt idx="105">
                  <c:v>19.89306769521227</c:v>
                </c:pt>
                <c:pt idx="106">
                  <c:v>16.408891379980293</c:v>
                </c:pt>
                <c:pt idx="107">
                  <c:v>13.461374666130428</c:v>
                </c:pt>
                <c:pt idx="108">
                  <c:v>10.983344106463667</c:v>
                </c:pt>
                <c:pt idx="109">
                  <c:v>8.9128637023094299</c:v>
                </c:pt>
                <c:pt idx="110">
                  <c:v>7.193497076347338</c:v>
                </c:pt>
                <c:pt idx="111">
                  <c:v>5.7743852922225276</c:v>
                </c:pt>
                <c:pt idx="112">
                  <c:v>4.6101724073163011</c:v>
                </c:pt>
                <c:pt idx="113">
                  <c:v>3.6608101489259894</c:v>
                </c:pt>
                <c:pt idx="114">
                  <c:v>2.8912712516403616</c:v>
                </c:pt>
                <c:pt idx="115">
                  <c:v>2.2711983045051989</c:v>
                </c:pt>
                <c:pt idx="116">
                  <c:v>1.7745117270506594</c:v>
                </c:pt>
                <c:pt idx="117">
                  <c:v>1.3789969848749211</c:v>
                </c:pt>
                <c:pt idx="118">
                  <c:v>1.0658875877502647</c:v>
                </c:pt>
                <c:pt idx="119">
                  <c:v>0.81945696067790619</c:v>
                </c:pt>
                <c:pt idx="120">
                  <c:v>0.62662907091496478</c:v>
                </c:pt>
              </c:numCache>
            </c:numRef>
          </c:val>
        </c:ser>
        <c:ser>
          <c:idx val="91"/>
          <c:order val="91"/>
          <c:val>
            <c:numRef>
              <c:f>三圍函數2!$CO$2:$CO$122</c:f>
              <c:numCache>
                <c:formatCode>General</c:formatCode>
                <c:ptCount val="121"/>
                <c:pt idx="0">
                  <c:v>0.77229437140968404</c:v>
                </c:pt>
                <c:pt idx="1">
                  <c:v>1.010141055222374</c:v>
                </c:pt>
                <c:pt idx="2">
                  <c:v>1.3141785513227577</c:v>
                </c:pt>
                <c:pt idx="3">
                  <c:v>1.7005802305399764</c:v>
                </c:pt>
                <c:pt idx="4">
                  <c:v>2.1888069999407835</c:v>
                </c:pt>
                <c:pt idx="5">
                  <c:v>2.8020933390720502</c:v>
                </c:pt>
                <c:pt idx="6">
                  <c:v>3.5679578727427326</c:v>
                </c:pt>
                <c:pt idx="7">
                  <c:v>4.5187265167646746</c:v>
                </c:pt>
                <c:pt idx="8">
                  <c:v>5.6920522815635506</c:v>
                </c:pt>
                <c:pt idx="9">
                  <c:v>7.1314115540029883</c:v>
                </c:pt>
                <c:pt idx="10">
                  <c:v>8.8865522570917062</c:v>
                </c:pt>
                <c:pt idx="11">
                  <c:v>11.013864922204238</c:v>
                </c:pt>
                <c:pt idx="12">
                  <c:v>13.576643666198981</c:v>
                </c:pt>
                <c:pt idx="13">
                  <c:v>16.645200665492013</c:v>
                </c:pt>
                <c:pt idx="14">
                  <c:v>20.296795323431461</c:v>
                </c:pt>
                <c:pt idx="15">
                  <c:v>24.615338328423228</c:v>
                </c:pt>
                <c:pt idx="16">
                  <c:v>29.690831599860147</c:v>
                </c:pt>
                <c:pt idx="17">
                  <c:v>35.618508102173898</c:v>
                </c:pt>
                <c:pt idx="18">
                  <c:v>42.497641011628161</c:v>
                </c:pt>
                <c:pt idx="19">
                  <c:v>50.429999999999495</c:v>
                </c:pt>
                <c:pt idx="20">
                  <c:v>59.517943587562876</c:v>
                </c:pt>
                <c:pt idx="21">
                  <c:v>69.86215059054004</c:v>
                </c:pt>
                <c:pt idx="22">
                  <c:v>81.559010429831687</c:v>
                </c:pt>
                <c:pt idx="23">
                  <c:v>94.697711045276094</c:v>
                </c:pt>
                <c:pt idx="24">
                  <c:v>109.3570837066855</c:v>
                </c:pt>
                <c:pt idx="25">
                  <c:v>125.60228522952694</c:v>
                </c:pt>
                <c:pt idx="26">
                  <c:v>143.48141887243958</c:v>
                </c:pt>
                <c:pt idx="27">
                  <c:v>163.02221421889396</c:v>
                </c:pt>
                <c:pt idx="28">
                  <c:v>184.22890220704593</c:v>
                </c:pt>
                <c:pt idx="29">
                  <c:v>207.07943270685399</c:v>
                </c:pt>
                <c:pt idx="30">
                  <c:v>231.52318723989944</c:v>
                </c:pt>
                <c:pt idx="31">
                  <c:v>257.47933734325682</c:v>
                </c:pt>
                <c:pt idx="32">
                  <c:v>284.83598871755049</c:v>
                </c:pt>
                <c:pt idx="33">
                  <c:v>313.45023208264467</c:v>
                </c:pt>
                <c:pt idx="34">
                  <c:v>343.14919349381154</c:v>
                </c:pt>
                <c:pt idx="35">
                  <c:v>373.73214021825424</c:v>
                </c:pt>
                <c:pt idx="36">
                  <c:v>404.97365422650353</c:v>
                </c:pt>
                <c:pt idx="37">
                  <c:v>436.62783563229385</c:v>
                </c:pt>
                <c:pt idx="38">
                  <c:v>468.4334453234498</c:v>
                </c:pt>
                <c:pt idx="39">
                  <c:v>500.11984237087927</c:v>
                </c:pt>
                <c:pt idx="40">
                  <c:v>531.41352075169118</c:v>
                </c:pt>
                <c:pt idx="41">
                  <c:v>562.04500482523724</c:v>
                </c:pt>
                <c:pt idx="42">
                  <c:v>591.75582717069881</c:v>
                </c:pt>
                <c:pt idx="43">
                  <c:v>620.30528886975685</c:v>
                </c:pt>
                <c:pt idx="44">
                  <c:v>647.47669361720466</c:v>
                </c:pt>
                <c:pt idx="45">
                  <c:v>673.08275493780059</c:v>
                </c:pt>
                <c:pt idx="46">
                  <c:v>696.96990110877982</c:v>
                </c:pt>
                <c:pt idx="47">
                  <c:v>719.02124488076913</c:v>
                </c:pt>
                <c:pt idx="48">
                  <c:v>739.15804334773179</c:v>
                </c:pt>
                <c:pt idx="49">
                  <c:v>757.3395447877781</c:v>
                </c:pt>
                <c:pt idx="50">
                  <c:v>773.56120038394113</c:v>
                </c:pt>
                <c:pt idx="51">
                  <c:v>787.85130497827231</c:v>
                </c:pt>
                <c:pt idx="52">
                  <c:v>800.26621735400738</c:v>
                </c:pt>
                <c:pt idx="53">
                  <c:v>810.88439164188696</c:v>
                </c:pt>
                <c:pt idx="54">
                  <c:v>819.79952205560039</c:v>
                </c:pt>
                <c:pt idx="55">
                  <c:v>827.11315848598747</c:v>
                </c:pt>
                <c:pt idx="56">
                  <c:v>832.92718655132603</c:v>
                </c:pt>
                <c:pt idx="57">
                  <c:v>837.33657967146814</c:v>
                </c:pt>
                <c:pt idx="58">
                  <c:v>840.4228211385705</c:v>
                </c:pt>
                <c:pt idx="59">
                  <c:v>842.24836104688586</c:v>
                </c:pt>
                <c:pt idx="60">
                  <c:v>842.85241792302384</c:v>
                </c:pt>
                <c:pt idx="61">
                  <c:v>842.24836104688632</c:v>
                </c:pt>
                <c:pt idx="62">
                  <c:v>840.42282113857073</c:v>
                </c:pt>
                <c:pt idx="63">
                  <c:v>837.33657967146894</c:v>
                </c:pt>
                <c:pt idx="64">
                  <c:v>832.9271865513266</c:v>
                </c:pt>
                <c:pt idx="65">
                  <c:v>827.1131584859877</c:v>
                </c:pt>
                <c:pt idx="66">
                  <c:v>819.79952205560119</c:v>
                </c:pt>
                <c:pt idx="67">
                  <c:v>810.88439164188742</c:v>
                </c:pt>
                <c:pt idx="68">
                  <c:v>800.2662173540084</c:v>
                </c:pt>
                <c:pt idx="69">
                  <c:v>787.85130497827345</c:v>
                </c:pt>
                <c:pt idx="70">
                  <c:v>773.56120038394261</c:v>
                </c:pt>
                <c:pt idx="71">
                  <c:v>757.33954478777969</c:v>
                </c:pt>
                <c:pt idx="72">
                  <c:v>739.15804334773384</c:v>
                </c:pt>
                <c:pt idx="73">
                  <c:v>719.02124488077095</c:v>
                </c:pt>
                <c:pt idx="74">
                  <c:v>696.96990110878187</c:v>
                </c:pt>
                <c:pt idx="75">
                  <c:v>673.08275493780263</c:v>
                </c:pt>
                <c:pt idx="76">
                  <c:v>647.47669361720739</c:v>
                </c:pt>
                <c:pt idx="77">
                  <c:v>620.30528886975947</c:v>
                </c:pt>
                <c:pt idx="78">
                  <c:v>591.75582717070131</c:v>
                </c:pt>
                <c:pt idx="79">
                  <c:v>562.0450048252402</c:v>
                </c:pt>
                <c:pt idx="80">
                  <c:v>531.41352075169391</c:v>
                </c:pt>
                <c:pt idx="81">
                  <c:v>500.11984237088217</c:v>
                </c:pt>
                <c:pt idx="82">
                  <c:v>468.43344532345299</c:v>
                </c:pt>
                <c:pt idx="83">
                  <c:v>436.62783563229692</c:v>
                </c:pt>
                <c:pt idx="84">
                  <c:v>404.97365422650631</c:v>
                </c:pt>
                <c:pt idx="85">
                  <c:v>373.7321402182572</c:v>
                </c:pt>
                <c:pt idx="86">
                  <c:v>343.14919349381427</c:v>
                </c:pt>
                <c:pt idx="87">
                  <c:v>313.45023208264735</c:v>
                </c:pt>
                <c:pt idx="88">
                  <c:v>284.83598871755299</c:v>
                </c:pt>
                <c:pt idx="89">
                  <c:v>257.47933734325932</c:v>
                </c:pt>
                <c:pt idx="90">
                  <c:v>231.5231872399018</c:v>
                </c:pt>
                <c:pt idx="91">
                  <c:v>207.07943270685618</c:v>
                </c:pt>
                <c:pt idx="92">
                  <c:v>184.22890220704801</c:v>
                </c:pt>
                <c:pt idx="93">
                  <c:v>163.02221421889587</c:v>
                </c:pt>
                <c:pt idx="94">
                  <c:v>143.48141887244134</c:v>
                </c:pt>
                <c:pt idx="95">
                  <c:v>125.6022852295285</c:v>
                </c:pt>
                <c:pt idx="96">
                  <c:v>109.35708370668696</c:v>
                </c:pt>
                <c:pt idx="97">
                  <c:v>94.697711045277416</c:v>
                </c:pt>
                <c:pt idx="98">
                  <c:v>81.559010429832853</c:v>
                </c:pt>
                <c:pt idx="99">
                  <c:v>69.862150590541077</c:v>
                </c:pt>
                <c:pt idx="100">
                  <c:v>59.517943587563778</c:v>
                </c:pt>
                <c:pt idx="101">
                  <c:v>50.430000000000277</c:v>
                </c:pt>
                <c:pt idx="102">
                  <c:v>42.497641011628822</c:v>
                </c:pt>
                <c:pt idx="103">
                  <c:v>35.618508102174452</c:v>
                </c:pt>
                <c:pt idx="104">
                  <c:v>29.690831599860626</c:v>
                </c:pt>
                <c:pt idx="105">
                  <c:v>24.61533832842365</c:v>
                </c:pt>
                <c:pt idx="106">
                  <c:v>20.296795323431809</c:v>
                </c:pt>
                <c:pt idx="107">
                  <c:v>16.645200665492304</c:v>
                </c:pt>
                <c:pt idx="108">
                  <c:v>13.57664366619923</c:v>
                </c:pt>
                <c:pt idx="109">
                  <c:v>11.013864922204442</c:v>
                </c:pt>
                <c:pt idx="110">
                  <c:v>8.8865522570918785</c:v>
                </c:pt>
                <c:pt idx="111">
                  <c:v>7.1314115540031331</c:v>
                </c:pt>
                <c:pt idx="112">
                  <c:v>5.6920522815636652</c:v>
                </c:pt>
                <c:pt idx="113">
                  <c:v>4.5187265167647661</c:v>
                </c:pt>
                <c:pt idx="114">
                  <c:v>3.5679578727428085</c:v>
                </c:pt>
                <c:pt idx="115">
                  <c:v>2.8020933390721128</c:v>
                </c:pt>
                <c:pt idx="116">
                  <c:v>2.1888069999408319</c:v>
                </c:pt>
                <c:pt idx="117">
                  <c:v>1.7005802305400139</c:v>
                </c:pt>
                <c:pt idx="118">
                  <c:v>1.314178551322787</c:v>
                </c:pt>
                <c:pt idx="119">
                  <c:v>1.0101410552223964</c:v>
                </c:pt>
                <c:pt idx="120">
                  <c:v>0.77229437140970247</c:v>
                </c:pt>
              </c:numCache>
            </c:numRef>
          </c:val>
        </c:ser>
        <c:ser>
          <c:idx val="92"/>
          <c:order val="92"/>
          <c:val>
            <c:numRef>
              <c:f>三圍函數2!$CP$2:$CP$122</c:f>
              <c:numCache>
                <c:formatCode>General</c:formatCode>
                <c:ptCount val="121"/>
                <c:pt idx="0">
                  <c:v>0.9567038445226328</c:v>
                </c:pt>
                <c:pt idx="1">
                  <c:v>1.2515872905888685</c:v>
                </c:pt>
                <c:pt idx="2">
                  <c:v>1.6286266099862408</c:v>
                </c:pt>
                <c:pt idx="3">
                  <c:v>2.1079293616736789</c:v>
                </c:pt>
                <c:pt idx="4">
                  <c:v>2.7137017673618713</c:v>
                </c:pt>
                <c:pt idx="5">
                  <c:v>3.4748585090785413</c:v>
                </c:pt>
                <c:pt idx="6">
                  <c:v>4.4256647018430817</c:v>
                </c:pt>
                <c:pt idx="7">
                  <c:v>5.6063954928426902</c:v>
                </c:pt>
                <c:pt idx="8">
                  <c:v>7.0639938453057125</c:v>
                </c:pt>
                <c:pt idx="9">
                  <c:v>8.852701770554118</c:v>
                </c:pt>
                <c:pt idx="10">
                  <c:v>11.034634765908768</c:v>
                </c:pt>
                <c:pt idx="11">
                  <c:v>13.680263757289651</c:v>
                </c:pt>
                <c:pt idx="12">
                  <c:v>16.86876376022801</c:v>
                </c:pt>
                <c:pt idx="13">
                  <c:v>20.68818415299701</c:v>
                </c:pt>
                <c:pt idx="14">
                  <c:v>25.235392346707165</c:v>
                </c:pt>
                <c:pt idx="15">
                  <c:v>30.615741223194064</c:v>
                </c:pt>
                <c:pt idx="16">
                  <c:v>36.94241148933677</c:v>
                </c:pt>
                <c:pt idx="17">
                  <c:v>44.335383544695567</c:v>
                </c:pt>
                <c:pt idx="18">
                  <c:v>52.919999999999412</c:v>
                </c:pt>
                <c:pt idx="19">
                  <c:v>62.825089938978103</c:v>
                </c:pt>
                <c:pt idx="20">
                  <c:v>74.18063956110494</c:v>
                </c:pt>
                <c:pt idx="21">
                  <c:v>87.115010961866929</c:v>
                </c:pt>
                <c:pt idx="22">
                  <c:v>101.75173125067455</c:v>
                </c:pt>
                <c:pt idx="23">
                  <c:v>118.20589745862124</c:v>
                </c:pt>
                <c:pt idx="24">
                  <c:v>136.58026794722181</c:v>
                </c:pt>
                <c:pt idx="25">
                  <c:v>156.96113720537915</c:v>
                </c:pt>
                <c:pt idx="26">
                  <c:v>179.41411665737678</c:v>
                </c:pt>
                <c:pt idx="27">
                  <c:v>203.97996781788748</c:v>
                </c:pt>
                <c:pt idx="28">
                  <c:v>230.67065408476671</c:v>
                </c:pt>
                <c:pt idx="29">
                  <c:v>259.46579186107346</c:v>
                </c:pt>
                <c:pt idx="30">
                  <c:v>290.30968880535454</c:v>
                </c:pt>
                <c:pt idx="31">
                  <c:v>323.10915527407053</c:v>
                </c:pt>
                <c:pt idx="32">
                  <c:v>357.73226322242397</c:v>
                </c:pt>
                <c:pt idx="33">
                  <c:v>394.0082042188069</c:v>
                </c:pt>
                <c:pt idx="34">
                  <c:v>431.72836464648668</c:v>
                </c:pt>
                <c:pt idx="35">
                  <c:v>470.64869214973874</c:v>
                </c:pt>
                <c:pt idx="36">
                  <c:v>510.493374220053</c:v>
                </c:pt>
                <c:pt idx="37">
                  <c:v>550.95978956692397</c:v>
                </c:pt>
                <c:pt idx="38">
                  <c:v>591.72462835427518</c:v>
                </c:pt>
                <c:pt idx="39">
                  <c:v>632.4510119010348</c:v>
                </c:pt>
                <c:pt idx="40">
                  <c:v>672.79637988646175</c:v>
                </c:pt>
                <c:pt idx="41">
                  <c:v>712.42085754122593</c:v>
                </c:pt>
                <c:pt idx="42">
                  <c:v>750.99577078427069</c:v>
                </c:pt>
                <c:pt idx="43">
                  <c:v>788.21194749965468</c:v>
                </c:pt>
                <c:pt idx="44">
                  <c:v>823.7874312328205</c:v>
                </c:pt>
                <c:pt idx="45">
                  <c:v>857.47424171796013</c:v>
                </c:pt>
                <c:pt idx="46">
                  <c:v>889.06384588507399</c:v>
                </c:pt>
                <c:pt idx="47">
                  <c:v>918.39105308297178</c:v>
                </c:pt>
                <c:pt idx="48">
                  <c:v>945.33611753849755</c:v>
                </c:pt>
                <c:pt idx="49">
                  <c:v>969.82491650809777</c:v>
                </c:pt>
                <c:pt idx="50">
                  <c:v>991.82716984701881</c:v>
                </c:pt>
                <c:pt idx="51">
                  <c:v>1011.352770452861</c:v>
                </c:pt>
                <c:pt idx="52">
                  <c:v>1028.4463991259101</c:v>
                </c:pt>
                <c:pt idx="53">
                  <c:v>1043.1806953745624</c:v>
                </c:pt>
                <c:pt idx="54">
                  <c:v>1055.6483412200034</c:v>
                </c:pt>
                <c:pt idx="55">
                  <c:v>1065.9534823086003</c:v>
                </c:pt>
                <c:pt idx="56">
                  <c:v>1074.2029547970808</c:v>
                </c:pt>
                <c:pt idx="57">
                  <c:v>1080.4978040738788</c:v>
                </c:pt>
                <c:pt idx="58">
                  <c:v>1084.9255706173751</c:v>
                </c:pt>
                <c:pt idx="59">
                  <c:v>1087.5537792019254</c:v>
                </c:pt>
                <c:pt idx="60">
                  <c:v>1088.4250021605883</c:v>
                </c:pt>
                <c:pt idx="61">
                  <c:v>1087.5537792019261</c:v>
                </c:pt>
                <c:pt idx="62">
                  <c:v>1084.9255706173753</c:v>
                </c:pt>
                <c:pt idx="63">
                  <c:v>1080.4978040738797</c:v>
                </c:pt>
                <c:pt idx="64">
                  <c:v>1074.2029547970815</c:v>
                </c:pt>
                <c:pt idx="65">
                  <c:v>1065.9534823086008</c:v>
                </c:pt>
                <c:pt idx="66">
                  <c:v>1055.6483412200046</c:v>
                </c:pt>
                <c:pt idx="67">
                  <c:v>1043.1806953745629</c:v>
                </c:pt>
                <c:pt idx="68">
                  <c:v>1028.4463991259115</c:v>
                </c:pt>
                <c:pt idx="69">
                  <c:v>1011.3527704528628</c:v>
                </c:pt>
                <c:pt idx="70">
                  <c:v>991.82716984702051</c:v>
                </c:pt>
                <c:pt idx="71">
                  <c:v>969.82491650810027</c:v>
                </c:pt>
                <c:pt idx="72">
                  <c:v>945.33611753849993</c:v>
                </c:pt>
                <c:pt idx="73">
                  <c:v>918.39105308297428</c:v>
                </c:pt>
                <c:pt idx="74">
                  <c:v>889.06384588507649</c:v>
                </c:pt>
                <c:pt idx="75">
                  <c:v>857.4742417179632</c:v>
                </c:pt>
                <c:pt idx="76">
                  <c:v>823.78743123282379</c:v>
                </c:pt>
                <c:pt idx="77">
                  <c:v>788.21194749965787</c:v>
                </c:pt>
                <c:pt idx="78">
                  <c:v>750.99577078427387</c:v>
                </c:pt>
                <c:pt idx="79">
                  <c:v>712.42085754122979</c:v>
                </c:pt>
                <c:pt idx="80">
                  <c:v>672.79637988646527</c:v>
                </c:pt>
                <c:pt idx="81">
                  <c:v>632.45101190103867</c:v>
                </c:pt>
                <c:pt idx="82">
                  <c:v>591.72462835427939</c:v>
                </c:pt>
                <c:pt idx="83">
                  <c:v>550.95978956692772</c:v>
                </c:pt>
                <c:pt idx="84">
                  <c:v>510.4933742200563</c:v>
                </c:pt>
                <c:pt idx="85">
                  <c:v>470.64869214974232</c:v>
                </c:pt>
                <c:pt idx="86">
                  <c:v>431.72836464649021</c:v>
                </c:pt>
                <c:pt idx="87">
                  <c:v>394.00820421881031</c:v>
                </c:pt>
                <c:pt idx="88">
                  <c:v>357.73226322242715</c:v>
                </c:pt>
                <c:pt idx="89">
                  <c:v>323.10915527407377</c:v>
                </c:pt>
                <c:pt idx="90">
                  <c:v>290.3096888053575</c:v>
                </c:pt>
                <c:pt idx="91">
                  <c:v>259.46579186107618</c:v>
                </c:pt>
                <c:pt idx="92">
                  <c:v>230.67065408476927</c:v>
                </c:pt>
                <c:pt idx="93">
                  <c:v>203.97996781788987</c:v>
                </c:pt>
                <c:pt idx="94">
                  <c:v>179.41411665737903</c:v>
                </c:pt>
                <c:pt idx="95">
                  <c:v>156.96113720538111</c:v>
                </c:pt>
                <c:pt idx="96">
                  <c:v>136.58026794722363</c:v>
                </c:pt>
                <c:pt idx="97">
                  <c:v>118.20589745862287</c:v>
                </c:pt>
                <c:pt idx="98">
                  <c:v>101.751731250676</c:v>
                </c:pt>
                <c:pt idx="99">
                  <c:v>87.115010961868208</c:v>
                </c:pt>
                <c:pt idx="100">
                  <c:v>74.180639561106062</c:v>
                </c:pt>
                <c:pt idx="101">
                  <c:v>62.825089938979076</c:v>
                </c:pt>
                <c:pt idx="102">
                  <c:v>52.920000000000243</c:v>
                </c:pt>
                <c:pt idx="103">
                  <c:v>44.335383544696256</c:v>
                </c:pt>
                <c:pt idx="104">
                  <c:v>36.942411489337374</c:v>
                </c:pt>
                <c:pt idx="105">
                  <c:v>30.615741223194593</c:v>
                </c:pt>
                <c:pt idx="106">
                  <c:v>25.235392346707602</c:v>
                </c:pt>
                <c:pt idx="107">
                  <c:v>20.688184152997373</c:v>
                </c:pt>
                <c:pt idx="108">
                  <c:v>16.868763760228315</c:v>
                </c:pt>
                <c:pt idx="109">
                  <c:v>13.680263757289906</c:v>
                </c:pt>
                <c:pt idx="110">
                  <c:v>11.034634765908979</c:v>
                </c:pt>
                <c:pt idx="111">
                  <c:v>8.8527017705542974</c:v>
                </c:pt>
                <c:pt idx="112">
                  <c:v>7.0639938453058573</c:v>
                </c:pt>
                <c:pt idx="113">
                  <c:v>5.6063954928428048</c:v>
                </c:pt>
                <c:pt idx="114">
                  <c:v>4.4256647018431758</c:v>
                </c:pt>
                <c:pt idx="115">
                  <c:v>3.4748585090786186</c:v>
                </c:pt>
                <c:pt idx="116">
                  <c:v>2.7137017673619317</c:v>
                </c:pt>
                <c:pt idx="117">
                  <c:v>2.1079293616737256</c:v>
                </c:pt>
                <c:pt idx="118">
                  <c:v>1.6286266099862772</c:v>
                </c:pt>
                <c:pt idx="119">
                  <c:v>1.2515872905888965</c:v>
                </c:pt>
                <c:pt idx="120">
                  <c:v>0.95670384452265589</c:v>
                </c:pt>
              </c:numCache>
            </c:numRef>
          </c:val>
        </c:ser>
        <c:ser>
          <c:idx val="93"/>
          <c:order val="93"/>
          <c:val>
            <c:numRef>
              <c:f>三圍函數2!$CQ$2:$CQ$122</c:f>
              <c:numCache>
                <c:formatCode>General</c:formatCode>
                <c:ptCount val="121"/>
                <c:pt idx="0">
                  <c:v>1.1912237990081294</c:v>
                </c:pt>
                <c:pt idx="1">
                  <c:v>1.558699258522898</c:v>
                </c:pt>
                <c:pt idx="2">
                  <c:v>2.0286709558544378</c:v>
                </c:pt>
                <c:pt idx="3">
                  <c:v>2.6262664362390336</c:v>
                </c:pt>
                <c:pt idx="4">
                  <c:v>3.3817494958749945</c:v>
                </c:pt>
                <c:pt idx="5">
                  <c:v>4.3312891555330228</c:v>
                </c:pt>
                <c:pt idx="6">
                  <c:v>5.5177709356887839</c:v>
                </c:pt>
                <c:pt idx="7">
                  <c:v>6.9916326600149796</c:v>
                </c:pt>
                <c:pt idx="8">
                  <c:v>8.8117009237262369</c:v>
                </c:pt>
                <c:pt idx="9">
                  <c:v>11.045997755740737</c:v>
                </c:pt>
                <c:pt idx="10">
                  <c:v>13.772480110963947</c:v>
                </c:pt>
                <c:pt idx="11">
                  <c:v>17.079667967226726</c:v>
                </c:pt>
                <c:pt idx="12">
                  <c:v>21.067110372032747</c:v>
                </c:pt>
                <c:pt idx="13">
                  <c:v>25.845633269709637</c:v>
                </c:pt>
                <c:pt idx="14">
                  <c:v>31.537308891086376</c:v>
                </c:pt>
                <c:pt idx="15">
                  <c:v>38.275084504970671</c:v>
                </c:pt>
                <c:pt idx="16">
                  <c:v>46.202009031532917</c:v>
                </c:pt>
                <c:pt idx="17">
                  <c:v>55.469999999999374</c:v>
                </c:pt>
                <c:pt idx="18">
                  <c:v>66.238101127271975</c:v>
                </c:pt>
                <c:pt idx="19">
                  <c:v>78.670192809926235</c:v>
                </c:pt>
                <c:pt idx="20">
                  <c:v>92.932134291439851</c:v>
                </c:pt>
                <c:pt idx="21">
                  <c:v>109.18833718693215</c:v>
                </c:pt>
                <c:pt idx="22">
                  <c:v>127.59779513043995</c:v>
                </c:pt>
                <c:pt idx="23">
                  <c:v>148.30962293863999</c:v>
                </c:pt>
                <c:pt idx="24">
                  <c:v>171.45818989113977</c:v>
                </c:pt>
                <c:pt idx="25">
                  <c:v>197.15796418605944</c:v>
                </c:pt>
                <c:pt idx="26">
                  <c:v>225.49821768249237</c:v>
                </c:pt>
                <c:pt idx="27">
                  <c:v>256.53776975025329</c:v>
                </c:pt>
                <c:pt idx="28">
                  <c:v>290.29997427811873</c:v>
                </c:pt>
                <c:pt idx="29">
                  <c:v>326.76817243015864</c:v>
                </c:pt>
                <c:pt idx="30">
                  <c:v>365.88184343320046</c:v>
                </c:pt>
                <c:pt idx="31">
                  <c:v>407.53368459870484</c:v>
                </c:pt>
                <c:pt idx="32">
                  <c:v>451.56783839830575</c:v>
                </c:pt>
                <c:pt idx="33">
                  <c:v>497.77945776110488</c:v>
                </c:pt>
                <c:pt idx="34">
                  <c:v>545.91576060252567</c:v>
                </c:pt>
                <c:pt idx="35">
                  <c:v>595.67867153540817</c:v>
                </c:pt>
                <c:pt idx="36">
                  <c:v>646.72908428346568</c:v>
                </c:pt>
                <c:pt idx="37">
                  <c:v>698.69270498535059</c:v>
                </c:pt>
                <c:pt idx="38">
                  <c:v>751.16735770330251</c:v>
                </c:pt>
                <c:pt idx="39">
                  <c:v>803.73155315497786</c:v>
                </c:pt>
                <c:pt idx="40">
                  <c:v>855.95404465370791</c:v>
                </c:pt>
                <c:pt idx="41">
                  <c:v>907.40402644834819</c:v>
                </c:pt>
                <c:pt idx="42">
                  <c:v>957.66157404919204</c:v>
                </c:pt>
                <c:pt idx="43">
                  <c:v>1006.3278882796469</c:v>
                </c:pt>
                <c:pt idx="44">
                  <c:v>1053.0348885279384</c:v>
                </c:pt>
                <c:pt idx="45">
                  <c:v>1097.453708724697</c:v>
                </c:pt>
                <c:pt idx="46">
                  <c:v>1139.3016832956448</c:v>
                </c:pt>
                <c:pt idx="47">
                  <c:v>1178.3474694931449</c:v>
                </c:pt>
                <c:pt idx="48">
                  <c:v>1214.4140351486067</c:v>
                </c:pt>
                <c:pt idx="49">
                  <c:v>1247.3793433646606</c:v>
                </c:pt>
                <c:pt idx="50">
                  <c:v>1277.174682777686</c:v>
                </c:pt>
                <c:pt idx="51">
                  <c:v>1303.7807172724115</c:v>
                </c:pt>
                <c:pt idx="52">
                  <c:v>1327.2214550167021</c:v>
                </c:pt>
                <c:pt idx="53">
                  <c:v>1347.5564555688104</c:v>
                </c:pt>
                <c:pt idx="54">
                  <c:v>1364.8716978554089</c:v>
                </c:pt>
                <c:pt idx="55">
                  <c:v>1379.2696139478555</c:v>
                </c:pt>
                <c:pt idx="56">
                  <c:v>1390.8588478864417</c:v>
                </c:pt>
                <c:pt idx="57">
                  <c:v>1399.7443210820074</c:v>
                </c:pt>
                <c:pt idx="58">
                  <c:v>1406.0181738369206</c:v>
                </c:pt>
                <c:pt idx="59">
                  <c:v>1409.7521062793876</c:v>
                </c:pt>
                <c:pt idx="60">
                  <c:v>1410.9915637894719</c:v>
                </c:pt>
                <c:pt idx="61">
                  <c:v>1409.7521062793885</c:v>
                </c:pt>
                <c:pt idx="62">
                  <c:v>1406.0181738369211</c:v>
                </c:pt>
                <c:pt idx="63">
                  <c:v>1399.7443210820088</c:v>
                </c:pt>
                <c:pt idx="64">
                  <c:v>1390.8588478864428</c:v>
                </c:pt>
                <c:pt idx="65">
                  <c:v>1379.269613947856</c:v>
                </c:pt>
                <c:pt idx="66">
                  <c:v>1364.8716978554105</c:v>
                </c:pt>
                <c:pt idx="67">
                  <c:v>1347.5564555688113</c:v>
                </c:pt>
                <c:pt idx="68">
                  <c:v>1327.2214550167037</c:v>
                </c:pt>
                <c:pt idx="69">
                  <c:v>1303.7807172724142</c:v>
                </c:pt>
                <c:pt idx="70">
                  <c:v>1277.1746827776899</c:v>
                </c:pt>
                <c:pt idx="71">
                  <c:v>1247.3793433646636</c:v>
                </c:pt>
                <c:pt idx="72">
                  <c:v>1214.4140351486096</c:v>
                </c:pt>
                <c:pt idx="73">
                  <c:v>1178.3474694931488</c:v>
                </c:pt>
                <c:pt idx="74">
                  <c:v>1139.3016832956489</c:v>
                </c:pt>
                <c:pt idx="75">
                  <c:v>1097.4537087247002</c:v>
                </c:pt>
                <c:pt idx="76">
                  <c:v>1053.0348885279429</c:v>
                </c:pt>
                <c:pt idx="77">
                  <c:v>1006.3278882796511</c:v>
                </c:pt>
                <c:pt idx="78">
                  <c:v>957.66157404919625</c:v>
                </c:pt>
                <c:pt idx="79">
                  <c:v>907.40402644835297</c:v>
                </c:pt>
                <c:pt idx="80">
                  <c:v>855.95404465371257</c:v>
                </c:pt>
                <c:pt idx="81">
                  <c:v>803.73155315498298</c:v>
                </c:pt>
                <c:pt idx="82">
                  <c:v>751.16735770330786</c:v>
                </c:pt>
                <c:pt idx="83">
                  <c:v>698.69270498535536</c:v>
                </c:pt>
                <c:pt idx="84">
                  <c:v>646.72908428347012</c:v>
                </c:pt>
                <c:pt idx="85">
                  <c:v>595.67867153541283</c:v>
                </c:pt>
                <c:pt idx="86">
                  <c:v>545.91576060252999</c:v>
                </c:pt>
                <c:pt idx="87">
                  <c:v>497.77945776110909</c:v>
                </c:pt>
                <c:pt idx="88">
                  <c:v>451.56783839830979</c:v>
                </c:pt>
                <c:pt idx="89">
                  <c:v>407.53368459870893</c:v>
                </c:pt>
                <c:pt idx="90">
                  <c:v>365.88184343320421</c:v>
                </c:pt>
                <c:pt idx="91">
                  <c:v>326.76817243016205</c:v>
                </c:pt>
                <c:pt idx="92">
                  <c:v>290.29997427812202</c:v>
                </c:pt>
                <c:pt idx="93">
                  <c:v>256.53776975025642</c:v>
                </c:pt>
                <c:pt idx="94">
                  <c:v>225.49821768249515</c:v>
                </c:pt>
                <c:pt idx="95">
                  <c:v>197.15796418606186</c:v>
                </c:pt>
                <c:pt idx="96">
                  <c:v>171.45818989114207</c:v>
                </c:pt>
                <c:pt idx="97">
                  <c:v>148.30962293864206</c:v>
                </c:pt>
                <c:pt idx="98">
                  <c:v>127.5977951304418</c:v>
                </c:pt>
                <c:pt idx="99">
                  <c:v>109.18833718693377</c:v>
                </c:pt>
                <c:pt idx="100">
                  <c:v>92.932134291441272</c:v>
                </c:pt>
                <c:pt idx="101">
                  <c:v>78.670192809927457</c:v>
                </c:pt>
                <c:pt idx="102">
                  <c:v>66.238101127272998</c:v>
                </c:pt>
                <c:pt idx="103">
                  <c:v>55.47000000000024</c:v>
                </c:pt>
                <c:pt idx="104">
                  <c:v>46.20200903153367</c:v>
                </c:pt>
                <c:pt idx="105">
                  <c:v>38.275084504971332</c:v>
                </c:pt>
                <c:pt idx="106">
                  <c:v>31.537308891086926</c:v>
                </c:pt>
                <c:pt idx="107">
                  <c:v>25.845633269710092</c:v>
                </c:pt>
                <c:pt idx="108">
                  <c:v>21.067110372033138</c:v>
                </c:pt>
                <c:pt idx="109">
                  <c:v>17.079667967227042</c:v>
                </c:pt>
                <c:pt idx="110">
                  <c:v>13.772480110964214</c:v>
                </c:pt>
                <c:pt idx="111">
                  <c:v>11.045997755740963</c:v>
                </c:pt>
                <c:pt idx="112">
                  <c:v>8.8117009237264181</c:v>
                </c:pt>
                <c:pt idx="113">
                  <c:v>6.9916326600151235</c:v>
                </c:pt>
                <c:pt idx="114">
                  <c:v>5.5177709356889002</c:v>
                </c:pt>
                <c:pt idx="115">
                  <c:v>4.3312891555331188</c:v>
                </c:pt>
                <c:pt idx="116">
                  <c:v>3.3817494958750691</c:v>
                </c:pt>
                <c:pt idx="117">
                  <c:v>2.6262664362390922</c:v>
                </c:pt>
                <c:pt idx="118">
                  <c:v>2.0286709558544835</c:v>
                </c:pt>
                <c:pt idx="119">
                  <c:v>1.5586992585229329</c:v>
                </c:pt>
                <c:pt idx="120">
                  <c:v>1.1912237990081582</c:v>
                </c:pt>
              </c:numCache>
            </c:numRef>
          </c:val>
        </c:ser>
        <c:ser>
          <c:idx val="94"/>
          <c:order val="94"/>
          <c:val>
            <c:numRef>
              <c:f>三圍函數2!$CR$2:$CR$122</c:f>
              <c:numCache>
                <c:formatCode>General</c:formatCode>
                <c:ptCount val="121"/>
                <c:pt idx="0">
                  <c:v>1.4908339325167586</c:v>
                </c:pt>
                <c:pt idx="1">
                  <c:v>1.9511218387810483</c:v>
                </c:pt>
                <c:pt idx="2">
                  <c:v>2.5399395604998651</c:v>
                </c:pt>
                <c:pt idx="3">
                  <c:v>3.2888495220568208</c:v>
                </c:pt>
                <c:pt idx="4">
                  <c:v>4.2358837767378441</c:v>
                </c:pt>
                <c:pt idx="5">
                  <c:v>5.4265186388102231</c:v>
                </c:pt>
                <c:pt idx="6">
                  <c:v>6.9147050861945187</c:v>
                </c:pt>
                <c:pt idx="7">
                  <c:v>8.7639331222686145</c:v>
                </c:pt>
                <c:pt idx="8">
                  <c:v>11.048300666143099</c:v>
                </c:pt>
                <c:pt idx="9">
                  <c:v>13.853549252493041</c:v>
                </c:pt>
                <c:pt idx="10">
                  <c:v>17.27802014876859</c:v>
                </c:pt>
                <c:pt idx="11">
                  <c:v>21.433475828112293</c:v>
                </c:pt>
                <c:pt idx="12">
                  <c:v>26.445723566368091</c:v>
                </c:pt>
                <c:pt idx="13">
                  <c:v>32.454970858697074</c:v>
                </c:pt>
                <c:pt idx="14">
                  <c:v>39.615837060260333</c:v>
                </c:pt>
                <c:pt idx="15">
                  <c:v>48.096942893070057</c:v>
                </c:pt>
                <c:pt idx="16">
                  <c:v>58.07999999999933</c:v>
                </c:pt>
                <c:pt idx="17">
                  <c:v>69.758327317546801</c:v>
                </c:pt>
                <c:pt idx="18">
                  <c:v>83.334730351551315</c:v>
                </c:pt>
                <c:pt idx="19">
                  <c:v>99.018693998580545</c:v>
                </c:pt>
                <c:pt idx="20">
                  <c:v>117.02285966697926</c:v>
                </c:pt>
                <c:pt idx="21">
                  <c:v>137.55878313454556</c:v>
                </c:pt>
                <c:pt idx="22">
                  <c:v>160.83200050097565</c:v>
                </c:pt>
                <c:pt idx="23">
                  <c:v>187.0364650144237</c:v>
                </c:pt>
                <c:pt idx="24">
                  <c:v>216.34845629757626</c:v>
                </c:pt>
                <c:pt idx="25">
                  <c:v>248.92010395152096</c:v>
                </c:pt>
                <c:pt idx="26">
                  <c:v>284.87270764128129</c:v>
                </c:pt>
                <c:pt idx="27">
                  <c:v>324.29007317883065</c:v>
                </c:pt>
                <c:pt idx="28">
                  <c:v>367.21211618190233</c:v>
                </c:pt>
                <c:pt idx="29">
                  <c:v>413.62900885583406</c:v>
                </c:pt>
                <c:pt idx="30">
                  <c:v>463.47615864311337</c:v>
                </c:pt>
                <c:pt idx="31">
                  <c:v>516.63030749965162</c:v>
                </c:pt>
                <c:pt idx="32">
                  <c:v>572.90702545632405</c:v>
                </c:pt>
                <c:pt idx="33">
                  <c:v>632.05984066875965</c:v>
                </c:pt>
                <c:pt idx="34">
                  <c:v>693.78119999142245</c:v>
                </c:pt>
                <c:pt idx="35">
                  <c:v>757.70538991558556</c:v>
                </c:pt>
                <c:pt idx="36">
                  <c:v>823.41346930246539</c:v>
                </c:pt>
                <c:pt idx="37">
                  <c:v>890.44017570095389</c:v>
                </c:pt>
                <c:pt idx="38">
                  <c:v>958.28267024258309</c:v>
                </c:pt>
                <c:pt idx="39">
                  <c:v>1026.4108871813398</c:v>
                </c:pt>
                <c:pt idx="40">
                  <c:v>1094.2791588238374</c:v>
                </c:pt>
                <c:pt idx="41">
                  <c:v>1161.3387009850617</c:v>
                </c:pt>
                <c:pt idx="42">
                  <c:v>1227.050474299853</c:v>
                </c:pt>
                <c:pt idx="43">
                  <c:v>1290.8978883633188</c:v>
                </c:pt>
                <c:pt idx="44">
                  <c:v>1352.3987935099569</c:v>
                </c:pt>
                <c:pt idx="45">
                  <c:v>1411.1162124969585</c:v>
                </c:pt>
                <c:pt idx="46">
                  <c:v>1466.6673031751832</c:v>
                </c:pt>
                <c:pt idx="47">
                  <c:v>1518.7301132061309</c:v>
                </c:pt>
                <c:pt idx="48">
                  <c:v>1567.0477867195657</c:v>
                </c:pt>
                <c:pt idx="49">
                  <c:v>1611.4300061268827</c:v>
                </c:pt>
                <c:pt idx="50">
                  <c:v>1651.7515938158353</c:v>
                </c:pt>
                <c:pt idx="51">
                  <c:v>1687.9483502670566</c:v>
                </c:pt>
                <c:pt idx="52">
                  <c:v>1720.0103582395482</c:v>
                </c:pt>
                <c:pt idx="53">
                  <c:v>1747.9731275131803</c:v>
                </c:pt>
                <c:pt idx="54">
                  <c:v>1771.9070818017831</c:v>
                </c:pt>
                <c:pt idx="55">
                  <c:v>1791.9059901998432</c:v>
                </c:pt>
                <c:pt idx="56">
                  <c:v>1808.0750126787723</c:v>
                </c:pt>
                <c:pt idx="57">
                  <c:v>1820.5190574962594</c:v>
                </c:pt>
                <c:pt idx="58">
                  <c:v>1829.3321351661164</c:v>
                </c:pt>
                <c:pt idx="59">
                  <c:v>1834.5883388190236</c:v>
                </c:pt>
                <c:pt idx="60">
                  <c:v>1836.3349871212642</c:v>
                </c:pt>
                <c:pt idx="61">
                  <c:v>1834.588338819025</c:v>
                </c:pt>
                <c:pt idx="62">
                  <c:v>1829.3321351661173</c:v>
                </c:pt>
                <c:pt idx="63">
                  <c:v>1820.5190574962612</c:v>
                </c:pt>
                <c:pt idx="64">
                  <c:v>1808.0750126787732</c:v>
                </c:pt>
                <c:pt idx="65">
                  <c:v>1791.9059901998439</c:v>
                </c:pt>
                <c:pt idx="66">
                  <c:v>1771.9070818017851</c:v>
                </c:pt>
                <c:pt idx="67">
                  <c:v>1747.9731275131817</c:v>
                </c:pt>
                <c:pt idx="68">
                  <c:v>1720.0103582395504</c:v>
                </c:pt>
                <c:pt idx="69">
                  <c:v>1687.9483502670603</c:v>
                </c:pt>
                <c:pt idx="70">
                  <c:v>1651.7515938158401</c:v>
                </c:pt>
                <c:pt idx="71">
                  <c:v>1611.4300061268871</c:v>
                </c:pt>
                <c:pt idx="72">
                  <c:v>1567.04778671957</c:v>
                </c:pt>
                <c:pt idx="73">
                  <c:v>1518.7301132061359</c:v>
                </c:pt>
                <c:pt idx="74">
                  <c:v>1466.6673031751893</c:v>
                </c:pt>
                <c:pt idx="75">
                  <c:v>1411.1162124969628</c:v>
                </c:pt>
                <c:pt idx="76">
                  <c:v>1352.3987935099622</c:v>
                </c:pt>
                <c:pt idx="77">
                  <c:v>1290.8978883633247</c:v>
                </c:pt>
                <c:pt idx="78">
                  <c:v>1227.0504742998596</c:v>
                </c:pt>
                <c:pt idx="79">
                  <c:v>1161.338700985068</c:v>
                </c:pt>
                <c:pt idx="80">
                  <c:v>1094.2791588238431</c:v>
                </c:pt>
                <c:pt idx="81">
                  <c:v>1026.4108871813462</c:v>
                </c:pt>
                <c:pt idx="82">
                  <c:v>958.28267024259003</c:v>
                </c:pt>
                <c:pt idx="83">
                  <c:v>890.44017570096025</c:v>
                </c:pt>
                <c:pt idx="84">
                  <c:v>823.41346930247119</c:v>
                </c:pt>
                <c:pt idx="85">
                  <c:v>757.70538991559147</c:v>
                </c:pt>
                <c:pt idx="86">
                  <c:v>693.78119999142825</c:v>
                </c:pt>
                <c:pt idx="87">
                  <c:v>632.0598406687651</c:v>
                </c:pt>
                <c:pt idx="88">
                  <c:v>572.90702545632951</c:v>
                </c:pt>
                <c:pt idx="89">
                  <c:v>516.63030749965674</c:v>
                </c:pt>
                <c:pt idx="90">
                  <c:v>463.47615864311803</c:v>
                </c:pt>
                <c:pt idx="91">
                  <c:v>413.62900885583855</c:v>
                </c:pt>
                <c:pt idx="92">
                  <c:v>367.21211618190671</c:v>
                </c:pt>
                <c:pt idx="93">
                  <c:v>324.29007317883452</c:v>
                </c:pt>
                <c:pt idx="94">
                  <c:v>284.87270764128476</c:v>
                </c:pt>
                <c:pt idx="95">
                  <c:v>248.92010395152403</c:v>
                </c:pt>
                <c:pt idx="96">
                  <c:v>216.34845629757916</c:v>
                </c:pt>
                <c:pt idx="97">
                  <c:v>187.03646501442623</c:v>
                </c:pt>
                <c:pt idx="98">
                  <c:v>160.83200050097795</c:v>
                </c:pt>
                <c:pt idx="99">
                  <c:v>137.55878313454758</c:v>
                </c:pt>
                <c:pt idx="100">
                  <c:v>117.02285966698103</c:v>
                </c:pt>
                <c:pt idx="101">
                  <c:v>99.018693998582066</c:v>
                </c:pt>
                <c:pt idx="102">
                  <c:v>83.334730351552608</c:v>
                </c:pt>
                <c:pt idx="103">
                  <c:v>69.758327317547895</c:v>
                </c:pt>
                <c:pt idx="104">
                  <c:v>58.080000000000297</c:v>
                </c:pt>
                <c:pt idx="105">
                  <c:v>48.096942893070896</c:v>
                </c:pt>
                <c:pt idx="106">
                  <c:v>39.615837060261036</c:v>
                </c:pt>
                <c:pt idx="107">
                  <c:v>32.454970858697642</c:v>
                </c:pt>
                <c:pt idx="108">
                  <c:v>26.445723566368581</c:v>
                </c:pt>
                <c:pt idx="109">
                  <c:v>21.433475828112687</c:v>
                </c:pt>
                <c:pt idx="110">
                  <c:v>17.278020148768928</c:v>
                </c:pt>
                <c:pt idx="111">
                  <c:v>13.853549252493323</c:v>
                </c:pt>
                <c:pt idx="112">
                  <c:v>11.048300666143327</c:v>
                </c:pt>
                <c:pt idx="113">
                  <c:v>8.763933122268794</c:v>
                </c:pt>
                <c:pt idx="114">
                  <c:v>6.9147050861946662</c:v>
                </c:pt>
                <c:pt idx="115">
                  <c:v>5.426518638810343</c:v>
                </c:pt>
                <c:pt idx="116">
                  <c:v>4.2358837767379374</c:v>
                </c:pt>
                <c:pt idx="117">
                  <c:v>3.2888495220568945</c:v>
                </c:pt>
                <c:pt idx="118">
                  <c:v>2.539939560499922</c:v>
                </c:pt>
                <c:pt idx="119">
                  <c:v>1.9511218387810922</c:v>
                </c:pt>
                <c:pt idx="120">
                  <c:v>1.4908339325167947</c:v>
                </c:pt>
              </c:numCache>
            </c:numRef>
          </c:val>
        </c:ser>
        <c:ser>
          <c:idx val="95"/>
          <c:order val="95"/>
          <c:val>
            <c:numRef>
              <c:f>三圍函數2!$CS$2:$CS$122</c:f>
              <c:numCache>
                <c:formatCode>General</c:formatCode>
                <c:ptCount val="121"/>
                <c:pt idx="0">
                  <c:v>1.8753576944457664</c:v>
                </c:pt>
                <c:pt idx="1">
                  <c:v>2.4548566842314758</c:v>
                </c:pt>
                <c:pt idx="2">
                  <c:v>3.1963593077647605</c:v>
                </c:pt>
                <c:pt idx="3">
                  <c:v>4.139714610972768</c:v>
                </c:pt>
                <c:pt idx="4">
                  <c:v>5.3329626663768588</c:v>
                </c:pt>
                <c:pt idx="5">
                  <c:v>6.8335761354395297</c:v>
                </c:pt>
                <c:pt idx="6">
                  <c:v>8.7097755774593431</c:v>
                </c:pt>
                <c:pt idx="7">
                  <c:v>11.041891616000635</c:v>
                </c:pt>
                <c:pt idx="8">
                  <c:v>13.9237374932096</c:v>
                </c:pt>
                <c:pt idx="9">
                  <c:v>17.463945092459031</c:v>
                </c:pt>
                <c:pt idx="10">
                  <c:v>21.787206539796095</c:v>
                </c:pt>
                <c:pt idx="11">
                  <c:v>27.035352485162985</c:v>
                </c:pt>
                <c:pt idx="12">
                  <c:v>33.368187730459866</c:v>
                </c:pt>
                <c:pt idx="13">
                  <c:v>40.963995756943987</c:v>
                </c:pt>
                <c:pt idx="14">
                  <c:v>50.019616763988161</c:v>
                </c:pt>
                <c:pt idx="15">
                  <c:v>60.749999999999247</c:v>
                </c:pt>
                <c:pt idx="16">
                  <c:v>73.387131414925832</c:v>
                </c:pt>
                <c:pt idx="17">
                  <c:v>88.178242939257629</c:v>
                </c:pt>
                <c:pt idx="18">
                  <c:v>105.38322084802766</c:v>
                </c:pt>
                <c:pt idx="19">
                  <c:v>125.27114837334248</c:v>
                </c:pt>
                <c:pt idx="20">
                  <c:v>148.11594239229001</c:v>
                </c:pt>
                <c:pt idx="21">
                  <c:v>174.19107569072131</c:v>
                </c:pt>
                <c:pt idx="22">
                  <c:v>203.76341460309825</c:v>
                </c:pt>
                <c:pt idx="23">
                  <c:v>237.08624586767007</c:v>
                </c:pt>
                <c:pt idx="24">
                  <c:v>274.3916148837356</c:v>
                </c:pt>
                <c:pt idx="25">
                  <c:v>315.88214822928182</c:v>
                </c:pt>
                <c:pt idx="26">
                  <c:v>361.72258378620529</c:v>
                </c:pt>
                <c:pt idx="27">
                  <c:v>412.03127917482271</c:v>
                </c:pt>
                <c:pt idx="28">
                  <c:v>466.87201014817919</c:v>
                </c:pt>
                <c:pt idx="29">
                  <c:v>526.24640172231773</c:v>
                </c:pt>
                <c:pt idx="30">
                  <c:v>590.08735277292919</c:v>
                </c:pt>
                <c:pt idx="31">
                  <c:v>658.25381658019353</c:v>
                </c:pt>
                <c:pt idx="32">
                  <c:v>730.52728290224229</c:v>
                </c:pt>
                <c:pt idx="33">
                  <c:v>806.61026999882858</c:v>
                </c:pt>
                <c:pt idx="34">
                  <c:v>886.12707709117331</c:v>
                </c:pt>
                <c:pt idx="35">
                  <c:v>968.62696979174348</c:v>
                </c:pt>
                <c:pt idx="36">
                  <c:v>1053.5898752329804</c:v>
                </c:pt>
                <c:pt idx="37">
                  <c:v>1140.4345535697589</c:v>
                </c:pt>
                <c:pt idx="38">
                  <c:v>1228.5290931983768</c:v>
                </c:pt>
                <c:pt idx="39">
                  <c:v>1317.2034545818701</c:v>
                </c:pt>
                <c:pt idx="40">
                  <c:v>1405.7636690420156</c:v>
                </c:pt>
                <c:pt idx="41">
                  <c:v>1493.5071918045151</c:v>
                </c:pt>
                <c:pt idx="42">
                  <c:v>1579.7388205014408</c:v>
                </c:pt>
                <c:pt idx="43">
                  <c:v>1663.7865282476234</c:v>
                </c:pt>
                <c:pt idx="44">
                  <c:v>1745.0165302343025</c:v>
                </c:pt>
                <c:pt idx="45">
                  <c:v>1822.8469088355594</c:v>
                </c:pt>
                <c:pt idx="46">
                  <c:v>1896.7591667541956</c:v>
                </c:pt>
                <c:pt idx="47">
                  <c:v>1966.3071606065002</c:v>
                </c:pt>
                <c:pt idx="48">
                  <c:v>2031.1229858528782</c:v>
                </c:pt>
                <c:pt idx="49">
                  <c:v>2090.9195328509018</c:v>
                </c:pt>
                <c:pt idx="50">
                  <c:v>2145.4896053995099</c:v>
                </c:pt>
                <c:pt idx="51">
                  <c:v>2194.7016778464958</c:v>
                </c:pt>
                <c:pt idx="52">
                  <c:v>2238.4925536318738</c:v>
                </c:pt>
                <c:pt idx="53">
                  <c:v>2276.857365332442</c:v>
                </c:pt>
                <c:pt idx="54">
                  <c:v>2309.8375122661628</c:v>
                </c:pt>
                <c:pt idx="55">
                  <c:v>2337.5072558655761</c:v>
                </c:pt>
                <c:pt idx="56">
                  <c:v>2359.9597764467339</c:v>
                </c:pt>
                <c:pt idx="57">
                  <c:v>2377.2935312484537</c:v>
                </c:pt>
                <c:pt idx="58">
                  <c:v>2389.5997392588843</c:v>
                </c:pt>
                <c:pt idx="59">
                  <c:v>2396.9517532784057</c:v>
                </c:pt>
                <c:pt idx="60">
                  <c:v>2399.3969672081544</c:v>
                </c:pt>
                <c:pt idx="61">
                  <c:v>2396.9517532784075</c:v>
                </c:pt>
                <c:pt idx="62">
                  <c:v>2389.5997392588847</c:v>
                </c:pt>
                <c:pt idx="63">
                  <c:v>2377.2935312484565</c:v>
                </c:pt>
                <c:pt idx="64">
                  <c:v>2359.9597764467362</c:v>
                </c:pt>
                <c:pt idx="65">
                  <c:v>2337.507255865577</c:v>
                </c:pt>
                <c:pt idx="66">
                  <c:v>2309.8375122661655</c:v>
                </c:pt>
                <c:pt idx="67">
                  <c:v>2276.8573653324447</c:v>
                </c:pt>
                <c:pt idx="68">
                  <c:v>2238.4925536318769</c:v>
                </c:pt>
                <c:pt idx="69">
                  <c:v>2194.7016778465008</c:v>
                </c:pt>
                <c:pt idx="70">
                  <c:v>2145.4896053995139</c:v>
                </c:pt>
                <c:pt idx="71">
                  <c:v>2090.9195328509077</c:v>
                </c:pt>
                <c:pt idx="72">
                  <c:v>2031.1229858528836</c:v>
                </c:pt>
                <c:pt idx="73">
                  <c:v>1966.3071606065064</c:v>
                </c:pt>
                <c:pt idx="74">
                  <c:v>1896.7591667542038</c:v>
                </c:pt>
                <c:pt idx="75">
                  <c:v>1822.8469088355669</c:v>
                </c:pt>
                <c:pt idx="76">
                  <c:v>1745.0165302343094</c:v>
                </c:pt>
                <c:pt idx="77">
                  <c:v>1663.7865282476312</c:v>
                </c:pt>
                <c:pt idx="78">
                  <c:v>1579.7388205014499</c:v>
                </c:pt>
                <c:pt idx="79">
                  <c:v>1493.5071918045232</c:v>
                </c:pt>
                <c:pt idx="80">
                  <c:v>1405.7636690420231</c:v>
                </c:pt>
                <c:pt idx="81">
                  <c:v>1317.2034545818785</c:v>
                </c:pt>
                <c:pt idx="82">
                  <c:v>1228.5290931983855</c:v>
                </c:pt>
                <c:pt idx="83">
                  <c:v>1140.4345535697669</c:v>
                </c:pt>
                <c:pt idx="84">
                  <c:v>1053.5898752329879</c:v>
                </c:pt>
                <c:pt idx="85">
                  <c:v>968.62696979175143</c:v>
                </c:pt>
                <c:pt idx="86">
                  <c:v>886.12707709118058</c:v>
                </c:pt>
                <c:pt idx="87">
                  <c:v>806.61026999883563</c:v>
                </c:pt>
                <c:pt idx="88">
                  <c:v>730.52728290224923</c:v>
                </c:pt>
                <c:pt idx="89">
                  <c:v>658.25381658020012</c:v>
                </c:pt>
                <c:pt idx="90">
                  <c:v>590.08735277293533</c:v>
                </c:pt>
                <c:pt idx="91">
                  <c:v>526.24640172232341</c:v>
                </c:pt>
                <c:pt idx="92">
                  <c:v>466.87201014818464</c:v>
                </c:pt>
                <c:pt idx="93">
                  <c:v>412.03127917482766</c:v>
                </c:pt>
                <c:pt idx="94">
                  <c:v>361.72258378620978</c:v>
                </c:pt>
                <c:pt idx="95">
                  <c:v>315.88214822928575</c:v>
                </c:pt>
                <c:pt idx="96">
                  <c:v>274.39161488373935</c:v>
                </c:pt>
                <c:pt idx="97">
                  <c:v>237.0862458676734</c:v>
                </c:pt>
                <c:pt idx="98">
                  <c:v>203.76341460310118</c:v>
                </c:pt>
                <c:pt idx="99">
                  <c:v>174.19107569072386</c:v>
                </c:pt>
                <c:pt idx="100">
                  <c:v>148.11594239229228</c:v>
                </c:pt>
                <c:pt idx="101">
                  <c:v>125.27114837334443</c:v>
                </c:pt>
                <c:pt idx="102">
                  <c:v>105.3832208480293</c:v>
                </c:pt>
                <c:pt idx="103">
                  <c:v>88.178242939259022</c:v>
                </c:pt>
                <c:pt idx="104">
                  <c:v>73.38713141492704</c:v>
                </c:pt>
                <c:pt idx="105">
                  <c:v>60.750000000000291</c:v>
                </c:pt>
                <c:pt idx="106">
                  <c:v>50.019616763989028</c:v>
                </c:pt>
                <c:pt idx="107">
                  <c:v>40.963995756944691</c:v>
                </c:pt>
                <c:pt idx="108">
                  <c:v>33.368187730460484</c:v>
                </c:pt>
                <c:pt idx="109">
                  <c:v>27.035352485163482</c:v>
                </c:pt>
                <c:pt idx="110">
                  <c:v>21.787206539796511</c:v>
                </c:pt>
                <c:pt idx="111">
                  <c:v>17.46394509245939</c:v>
                </c:pt>
                <c:pt idx="112">
                  <c:v>13.923737493209886</c:v>
                </c:pt>
                <c:pt idx="113">
                  <c:v>11.041891616000862</c:v>
                </c:pt>
                <c:pt idx="114">
                  <c:v>8.709775577459526</c:v>
                </c:pt>
                <c:pt idx="115">
                  <c:v>6.8335761354396825</c:v>
                </c:pt>
                <c:pt idx="116">
                  <c:v>5.3329626663769778</c:v>
                </c:pt>
                <c:pt idx="117">
                  <c:v>4.1397146109728604</c:v>
                </c:pt>
                <c:pt idx="118">
                  <c:v>3.1963593077648325</c:v>
                </c:pt>
                <c:pt idx="119">
                  <c:v>2.4548566842315305</c:v>
                </c:pt>
                <c:pt idx="120">
                  <c:v>1.8753576944458119</c:v>
                </c:pt>
              </c:numCache>
            </c:numRef>
          </c:val>
        </c:ser>
        <c:ser>
          <c:idx val="96"/>
          <c:order val="96"/>
          <c:val>
            <c:numRef>
              <c:f>三圍函數2!$CT$2:$CT$122</c:f>
              <c:numCache>
                <c:formatCode>General</c:formatCode>
                <c:ptCount val="121"/>
                <c:pt idx="0">
                  <c:v>2.3711376793249879</c:v>
                </c:pt>
                <c:pt idx="1">
                  <c:v>3.1044624008689521</c:v>
                </c:pt>
                <c:pt idx="2">
                  <c:v>4.0430303405070607</c:v>
                </c:pt>
                <c:pt idx="3">
                  <c:v>5.2374112145109812</c:v>
                </c:pt>
                <c:pt idx="4">
                  <c:v>6.7485983924796233</c:v>
                </c:pt>
                <c:pt idx="5">
                  <c:v>8.6495985060252671</c:v>
                </c:pt>
                <c:pt idx="6">
                  <c:v>11.027118878119119</c:v>
                </c:pt>
                <c:pt idx="7">
                  <c:v>13.98331947434616</c:v>
                </c:pt>
                <c:pt idx="8">
                  <c:v>17.637583968673418</c:v>
                </c:pt>
                <c:pt idx="9">
                  <c:v>22.12825127335736</c:v>
                </c:pt>
                <c:pt idx="10">
                  <c:v>27.614234936524795</c:v>
                </c:pt>
                <c:pt idx="11">
                  <c:v>34.276443758439903</c:v>
                </c:pt>
                <c:pt idx="12">
                  <c:v>42.318903585421182</c:v>
                </c:pt>
                <c:pt idx="13">
                  <c:v>51.969468439040988</c:v>
                </c:pt>
                <c:pt idx="14">
                  <c:v>63.479999999999194</c:v>
                </c:pt>
                <c:pt idx="15">
                  <c:v>77.125889167694467</c:v>
                </c:pt>
                <c:pt idx="16">
                  <c:v>93.204793183679513</c:v>
                </c:pt>
                <c:pt idx="17">
                  <c:v>112.03446784099414</c:v>
                </c:pt>
                <c:pt idx="18">
                  <c:v>133.94958768853832</c:v>
                </c:pt>
                <c:pt idx="19">
                  <c:v>159.29746874952983</c:v>
                </c:pt>
                <c:pt idx="20">
                  <c:v>188.4326386468955</c:v>
                </c:pt>
                <c:pt idx="21">
                  <c:v>221.71023826779248</c:v>
                </c:pt>
                <c:pt idx="22">
                  <c:v>259.47828676345523</c:v>
                </c:pt>
                <c:pt idx="23">
                  <c:v>302.06889670151941</c:v>
                </c:pt>
                <c:pt idx="24">
                  <c:v>349.78858681698955</c:v>
                </c:pt>
                <c:pt idx="25">
                  <c:v>402.90790360106911</c:v>
                </c:pt>
                <c:pt idx="26">
                  <c:v>461.65062682126489</c:v>
                </c:pt>
                <c:pt idx="27">
                  <c:v>526.18289431317214</c:v>
                </c:pt>
                <c:pt idx="28">
                  <c:v>596.60263394458252</c:v>
                </c:pt>
                <c:pt idx="29">
                  <c:v>672.92973124906848</c:v>
                </c:pt>
                <c:pt idx="30">
                  <c:v>755.09738565154294</c:v>
                </c:pt>
                <c:pt idx="31">
                  <c:v>842.94511263225957</c:v>
                </c:pt>
                <c:pt idx="32">
                  <c:v>936.21383047544691</c:v>
                </c:pt>
                <c:pt idx="33">
                  <c:v>1034.5434263384259</c:v>
                </c:pt>
                <c:pt idx="34">
                  <c:v>1137.4731265095027</c:v>
                </c:pt>
                <c:pt idx="35">
                  <c:v>1244.4449007348765</c:v>
                </c:pt>
                <c:pt idx="36">
                  <c:v>1354.8100129664206</c:v>
                </c:pt>
                <c:pt idx="37">
                  <c:v>1467.838695186121</c:v>
                </c:pt>
                <c:pt idx="38">
                  <c:v>1582.7327731828382</c:v>
                </c:pt>
                <c:pt idx="39">
                  <c:v>1698.6409208650116</c:v>
                </c:pt>
                <c:pt idx="40">
                  <c:v>1814.6760715858563</c:v>
                </c:pt>
                <c:pt idx="41">
                  <c:v>1929.9343803642194</c:v>
                </c:pt>
                <c:pt idx="42">
                  <c:v>2043.5150191680757</c:v>
                </c:pt>
                <c:pt idx="43">
                  <c:v>2154.5400073228348</c:v>
                </c:pt>
                <c:pt idx="44">
                  <c:v>2262.1732380329681</c:v>
                </c:pt>
                <c:pt idx="45">
                  <c:v>2365.6378654170712</c:v>
                </c:pt>
                <c:pt idx="46">
                  <c:v>2464.2312672799303</c:v>
                </c:pt>
                <c:pt idx="47">
                  <c:v>2557.3368970612223</c:v>
                </c:pt>
                <c:pt idx="48">
                  <c:v>2644.4324808166357</c:v>
                </c:pt>
                <c:pt idx="49">
                  <c:v>2725.0941953349579</c:v>
                </c:pt>
                <c:pt idx="50">
                  <c:v>2798.996672269132</c:v>
                </c:pt>
                <c:pt idx="51">
                  <c:v>2865.9088987013115</c:v>
                </c:pt>
                <c:pt idx="52">
                  <c:v>2925.6863133569855</c:v>
                </c:pt>
                <c:pt idx="53">
                  <c:v>2978.2596153379109</c:v>
                </c:pt>
                <c:pt idx="54">
                  <c:v>3023.6209944775092</c:v>
                </c:pt>
                <c:pt idx="55">
                  <c:v>3061.8086460994386</c:v>
                </c:pt>
                <c:pt idx="56">
                  <c:v>3092.8905370835537</c:v>
                </c:pt>
                <c:pt idx="57">
                  <c:v>3116.9484367257564</c:v>
                </c:pt>
                <c:pt idx="58">
                  <c:v>3134.0632106146904</c:v>
                </c:pt>
                <c:pt idx="59">
                  <c:v>3144.3022984344034</c:v>
                </c:pt>
                <c:pt idx="60">
                  <c:v>3147.7101612468696</c:v>
                </c:pt>
                <c:pt idx="61">
                  <c:v>3144.3022984344057</c:v>
                </c:pt>
                <c:pt idx="62">
                  <c:v>3134.0632106146913</c:v>
                </c:pt>
                <c:pt idx="63">
                  <c:v>3116.9484367257601</c:v>
                </c:pt>
                <c:pt idx="64">
                  <c:v>3092.890537083556</c:v>
                </c:pt>
                <c:pt idx="65">
                  <c:v>3061.80864609944</c:v>
                </c:pt>
                <c:pt idx="66">
                  <c:v>3023.6209944775128</c:v>
                </c:pt>
                <c:pt idx="67">
                  <c:v>2978.2596153379141</c:v>
                </c:pt>
                <c:pt idx="68">
                  <c:v>2925.6863133569905</c:v>
                </c:pt>
                <c:pt idx="69">
                  <c:v>2865.9088987013188</c:v>
                </c:pt>
                <c:pt idx="70">
                  <c:v>2798.9966722691374</c:v>
                </c:pt>
                <c:pt idx="71">
                  <c:v>2725.0941953349657</c:v>
                </c:pt>
                <c:pt idx="72">
                  <c:v>2644.4324808166425</c:v>
                </c:pt>
                <c:pt idx="73">
                  <c:v>2557.336897061231</c:v>
                </c:pt>
                <c:pt idx="74">
                  <c:v>2464.2312672799408</c:v>
                </c:pt>
                <c:pt idx="75">
                  <c:v>2365.6378654170812</c:v>
                </c:pt>
                <c:pt idx="76">
                  <c:v>2262.1732380329768</c:v>
                </c:pt>
                <c:pt idx="77">
                  <c:v>2154.5400073228452</c:v>
                </c:pt>
                <c:pt idx="78">
                  <c:v>2043.5150191680875</c:v>
                </c:pt>
                <c:pt idx="79">
                  <c:v>1929.9343803642305</c:v>
                </c:pt>
                <c:pt idx="80">
                  <c:v>1814.6760715858661</c:v>
                </c:pt>
                <c:pt idx="81">
                  <c:v>1698.640920865023</c:v>
                </c:pt>
                <c:pt idx="82">
                  <c:v>1582.7327731828495</c:v>
                </c:pt>
                <c:pt idx="83">
                  <c:v>1467.8386951861312</c:v>
                </c:pt>
                <c:pt idx="84">
                  <c:v>1354.8100129664306</c:v>
                </c:pt>
                <c:pt idx="85">
                  <c:v>1244.4449007348867</c:v>
                </c:pt>
                <c:pt idx="86">
                  <c:v>1137.4731265095122</c:v>
                </c:pt>
                <c:pt idx="87">
                  <c:v>1034.543426338435</c:v>
                </c:pt>
                <c:pt idx="88">
                  <c:v>936.21383047545555</c:v>
                </c:pt>
                <c:pt idx="89">
                  <c:v>842.94511263226809</c:v>
                </c:pt>
                <c:pt idx="90">
                  <c:v>755.09738565155078</c:v>
                </c:pt>
                <c:pt idx="91">
                  <c:v>672.92973124907576</c:v>
                </c:pt>
                <c:pt idx="92">
                  <c:v>596.60263394458946</c:v>
                </c:pt>
                <c:pt idx="93">
                  <c:v>526.18289431317851</c:v>
                </c:pt>
                <c:pt idx="94">
                  <c:v>461.65062682127069</c:v>
                </c:pt>
                <c:pt idx="95">
                  <c:v>402.90790360107422</c:v>
                </c:pt>
                <c:pt idx="96">
                  <c:v>349.78858681699427</c:v>
                </c:pt>
                <c:pt idx="97">
                  <c:v>302.06889670152367</c:v>
                </c:pt>
                <c:pt idx="98">
                  <c:v>259.47828676345893</c:v>
                </c:pt>
                <c:pt idx="99">
                  <c:v>221.71023826779577</c:v>
                </c:pt>
                <c:pt idx="100">
                  <c:v>188.43263864689837</c:v>
                </c:pt>
                <c:pt idx="101">
                  <c:v>159.29746874953236</c:v>
                </c:pt>
                <c:pt idx="102">
                  <c:v>133.94958768854039</c:v>
                </c:pt>
                <c:pt idx="103">
                  <c:v>112.03446784099589</c:v>
                </c:pt>
                <c:pt idx="104">
                  <c:v>93.204793183681033</c:v>
                </c:pt>
                <c:pt idx="105">
                  <c:v>77.125889167695803</c:v>
                </c:pt>
                <c:pt idx="106">
                  <c:v>63.480000000000302</c:v>
                </c:pt>
                <c:pt idx="107">
                  <c:v>51.969468439041904</c:v>
                </c:pt>
                <c:pt idx="108">
                  <c:v>42.318903585421957</c:v>
                </c:pt>
                <c:pt idx="109">
                  <c:v>34.276443758440543</c:v>
                </c:pt>
                <c:pt idx="110">
                  <c:v>27.614234936525321</c:v>
                </c:pt>
                <c:pt idx="111">
                  <c:v>22.128251273357815</c:v>
                </c:pt>
                <c:pt idx="112">
                  <c:v>17.637583968673777</c:v>
                </c:pt>
                <c:pt idx="113">
                  <c:v>13.983319474346445</c:v>
                </c:pt>
                <c:pt idx="114">
                  <c:v>11.027118878119355</c:v>
                </c:pt>
                <c:pt idx="115">
                  <c:v>8.6495985060254608</c:v>
                </c:pt>
                <c:pt idx="116">
                  <c:v>6.7485983924797734</c:v>
                </c:pt>
                <c:pt idx="117">
                  <c:v>5.2374112145110967</c:v>
                </c:pt>
                <c:pt idx="118">
                  <c:v>4.0430303405071522</c:v>
                </c:pt>
                <c:pt idx="119">
                  <c:v>3.1044624008690218</c:v>
                </c:pt>
                <c:pt idx="120">
                  <c:v>2.3711376793250452</c:v>
                </c:pt>
              </c:numCache>
            </c:numRef>
          </c:val>
        </c:ser>
        <c:ser>
          <c:idx val="97"/>
          <c:order val="97"/>
          <c:val>
            <c:numRef>
              <c:f>三圍函數2!$CU$2:$CU$122</c:f>
              <c:numCache>
                <c:formatCode>General</c:formatCode>
                <c:ptCount val="121"/>
                <c:pt idx="0">
                  <c:v>3.0133259820917657</c:v>
                </c:pt>
                <c:pt idx="1">
                  <c:v>3.9460628144481054</c:v>
                </c:pt>
                <c:pt idx="2">
                  <c:v>5.1401567773347425</c:v>
                </c:pt>
                <c:pt idx="3">
                  <c:v>6.6601117584792817</c:v>
                </c:pt>
                <c:pt idx="4">
                  <c:v>8.5837644389169547</c:v>
                </c:pt>
                <c:pt idx="5">
                  <c:v>11.004329801641093</c:v>
                </c:pt>
                <c:pt idx="6">
                  <c:v>14.032576815957649</c:v>
                </c:pt>
                <c:pt idx="7">
                  <c:v>17.799092875040081</c:v>
                </c:pt>
                <c:pt idx="8">
                  <c:v>22.456580182203407</c:v>
                </c:pt>
                <c:pt idx="9">
                  <c:v>28.182110412751275</c:v>
                </c:pt>
                <c:pt idx="10">
                  <c:v>35.179246157698309</c:v>
                </c:pt>
                <c:pt idx="11">
                  <c:v>43.679919627594963</c:v>
                </c:pt>
                <c:pt idx="12">
                  <c:v>53.945941819787308</c:v>
                </c:pt>
                <c:pt idx="13">
                  <c:v>66.269999999999143</c:v>
                </c:pt>
                <c:pt idx="14">
                  <c:v>80.975989271202735</c:v>
                </c:pt>
                <c:pt idx="15">
                  <c:v>98.418516687705718</c:v>
                </c:pt>
                <c:pt idx="16">
                  <c:v>118.98141537585501</c:v>
                </c:pt>
                <c:pt idx="17">
                  <c:v>143.07511297599765</c:v>
                </c:pt>
                <c:pt idx="18">
                  <c:v>171.13271481765247</c:v>
                </c:pt>
                <c:pt idx="19">
                  <c:v>203.60468870921517</c:v>
                </c:pt>
                <c:pt idx="20">
                  <c:v>240.95207578694968</c:v>
                </c:pt>
                <c:pt idx="21">
                  <c:v>283.63820070057659</c:v>
                </c:pt>
                <c:pt idx="22">
                  <c:v>332.11891401171948</c:v>
                </c:pt>
                <c:pt idx="23">
                  <c:v>386.83146875832409</c:v>
                </c:pt>
                <c:pt idx="24">
                  <c:v>448.18220954760312</c:v>
                </c:pt>
                <c:pt idx="25">
                  <c:v>516.53333325934841</c:v>
                </c:pt>
                <c:pt idx="26">
                  <c:v>592.18906161233758</c:v>
                </c:pt>
                <c:pt idx="27">
                  <c:v>675.38164288894768</c:v>
                </c:pt>
                <c:pt idx="28">
                  <c:v>766.25766791485751</c:v>
                </c:pt>
                <c:pt idx="29">
                  <c:v>864.86523857285863</c:v>
                </c:pt>
                <c:pt idx="30">
                  <c:v>971.1425603785641</c:v>
                </c:pt>
                <c:pt idx="31">
                  <c:v>1084.9085390970604</c:v>
                </c:pt>
                <c:pt idx="32">
                  <c:v>1205.8559410322755</c:v>
                </c:pt>
                <c:pt idx="33">
                  <c:v>1333.5476247514089</c:v>
                </c:pt>
                <c:pt idx="34">
                  <c:v>1467.4162675497846</c:v>
                </c:pt>
                <c:pt idx="35">
                  <c:v>1606.7678938208896</c:v>
                </c:pt>
                <c:pt idx="36">
                  <c:v>1750.7893677514876</c:v>
                </c:pt>
                <c:pt idx="37">
                  <c:v>1898.5598447351238</c:v>
                </c:pt>
                <c:pt idx="38">
                  <c:v>2049.065992061222</c:v>
                </c:pt>
                <c:pt idx="39">
                  <c:v>2201.2205991425099</c:v>
                </c:pt>
                <c:pt idx="40">
                  <c:v>2353.8840115739813</c:v>
                </c:pt>
                <c:pt idx="41">
                  <c:v>2505.8876532784625</c:v>
                </c:pt>
                <c:pt idx="42">
                  <c:v>2656.0587585755161</c:v>
                </c:pt>
                <c:pt idx="43">
                  <c:v>2803.2453321571943</c:v>
                </c:pt>
                <c:pt idx="44">
                  <c:v>2946.3402990129202</c:v>
                </c:pt>
                <c:pt idx="45">
                  <c:v>3084.3038052518555</c:v>
                </c:pt>
                <c:pt idx="46">
                  <c:v>3216.182688342436</c:v>
                </c:pt>
                <c:pt idx="47">
                  <c:v>3341.1262516989791</c:v>
                </c:pt>
                <c:pt idx="48">
                  <c:v>3458.3976500312506</c:v>
                </c:pt>
                <c:pt idx="49">
                  <c:v>3567.3804107234632</c:v>
                </c:pt>
                <c:pt idx="50">
                  <c:v>3667.5798713524641</c:v>
                </c:pt>
                <c:pt idx="51">
                  <c:v>3758.6195898506608</c:v>
                </c:pt>
                <c:pt idx="52">
                  <c:v>3840.2330651190223</c:v>
                </c:pt>
                <c:pt idx="53">
                  <c:v>3912.2513743279674</c:v>
                </c:pt>
                <c:pt idx="54">
                  <c:v>3974.5875710410746</c:v>
                </c:pt>
                <c:pt idx="55">
                  <c:v>4027.2188793765185</c:v>
                </c:pt>
                <c:pt idx="56">
                  <c:v>4070.1678500209823</c:v>
                </c:pt>
                <c:pt idx="57">
                  <c:v>4103.4837040709572</c:v>
                </c:pt>
                <c:pt idx="58">
                  <c:v>4127.2250749792793</c:v>
                </c:pt>
                <c:pt idx="59">
                  <c:v>4141.4452669770008</c:v>
                </c:pt>
                <c:pt idx="60">
                  <c:v>4146.1809850779518</c:v>
                </c:pt>
                <c:pt idx="61">
                  <c:v>4141.4452669770044</c:v>
                </c:pt>
                <c:pt idx="62">
                  <c:v>4127.225074979282</c:v>
                </c:pt>
                <c:pt idx="63">
                  <c:v>4103.4837040709608</c:v>
                </c:pt>
                <c:pt idx="64">
                  <c:v>4070.167850020985</c:v>
                </c:pt>
                <c:pt idx="65">
                  <c:v>4027.2188793765208</c:v>
                </c:pt>
                <c:pt idx="66">
                  <c:v>3974.5875710410796</c:v>
                </c:pt>
                <c:pt idx="67">
                  <c:v>3912.2513743279706</c:v>
                </c:pt>
                <c:pt idx="68">
                  <c:v>3840.2330651190287</c:v>
                </c:pt>
                <c:pt idx="69">
                  <c:v>3758.6195898506703</c:v>
                </c:pt>
                <c:pt idx="70">
                  <c:v>3667.5798713524755</c:v>
                </c:pt>
                <c:pt idx="71">
                  <c:v>3567.3804107234732</c:v>
                </c:pt>
                <c:pt idx="72">
                  <c:v>3458.397650031261</c:v>
                </c:pt>
                <c:pt idx="73">
                  <c:v>3341.1262516989914</c:v>
                </c:pt>
                <c:pt idx="74">
                  <c:v>3216.1826883424501</c:v>
                </c:pt>
                <c:pt idx="75">
                  <c:v>3084.3038052518655</c:v>
                </c:pt>
                <c:pt idx="76">
                  <c:v>2946.340299012933</c:v>
                </c:pt>
                <c:pt idx="77">
                  <c:v>2803.2453321572079</c:v>
                </c:pt>
                <c:pt idx="78">
                  <c:v>2656.0587585755316</c:v>
                </c:pt>
                <c:pt idx="79">
                  <c:v>2505.8876532784775</c:v>
                </c:pt>
                <c:pt idx="80">
                  <c:v>2353.8840115739949</c:v>
                </c:pt>
                <c:pt idx="81">
                  <c:v>2201.2205991425244</c:v>
                </c:pt>
                <c:pt idx="82">
                  <c:v>2049.0659920612375</c:v>
                </c:pt>
                <c:pt idx="83">
                  <c:v>1898.5598447351376</c:v>
                </c:pt>
                <c:pt idx="84">
                  <c:v>1750.7893677515001</c:v>
                </c:pt>
                <c:pt idx="85">
                  <c:v>1606.7678938209026</c:v>
                </c:pt>
                <c:pt idx="86">
                  <c:v>1467.4162675497971</c:v>
                </c:pt>
                <c:pt idx="87">
                  <c:v>1333.5476247514212</c:v>
                </c:pt>
                <c:pt idx="88">
                  <c:v>1205.8559410322869</c:v>
                </c:pt>
                <c:pt idx="89">
                  <c:v>1084.9085390970713</c:v>
                </c:pt>
                <c:pt idx="90">
                  <c:v>971.1425603785741</c:v>
                </c:pt>
                <c:pt idx="91">
                  <c:v>864.86523857286807</c:v>
                </c:pt>
                <c:pt idx="92">
                  <c:v>766.25766791486649</c:v>
                </c:pt>
                <c:pt idx="93">
                  <c:v>675.38164288895587</c:v>
                </c:pt>
                <c:pt idx="94">
                  <c:v>592.18906161234497</c:v>
                </c:pt>
                <c:pt idx="95">
                  <c:v>516.533333259355</c:v>
                </c:pt>
                <c:pt idx="96">
                  <c:v>448.18220954760926</c:v>
                </c:pt>
                <c:pt idx="97">
                  <c:v>386.83146875832955</c:v>
                </c:pt>
                <c:pt idx="98">
                  <c:v>332.11891401172431</c:v>
                </c:pt>
                <c:pt idx="99">
                  <c:v>283.6382007005808</c:v>
                </c:pt>
                <c:pt idx="100">
                  <c:v>240.95207578695337</c:v>
                </c:pt>
                <c:pt idx="101">
                  <c:v>203.60468870921835</c:v>
                </c:pt>
                <c:pt idx="102">
                  <c:v>171.13271481765514</c:v>
                </c:pt>
                <c:pt idx="103">
                  <c:v>143.0751129759999</c:v>
                </c:pt>
                <c:pt idx="104">
                  <c:v>118.981415375857</c:v>
                </c:pt>
                <c:pt idx="105">
                  <c:v>98.418516687707452</c:v>
                </c:pt>
                <c:pt idx="106">
                  <c:v>80.975989271204156</c:v>
                </c:pt>
                <c:pt idx="107">
                  <c:v>66.270000000000309</c:v>
                </c:pt>
                <c:pt idx="108">
                  <c:v>53.945941819788302</c:v>
                </c:pt>
                <c:pt idx="109">
                  <c:v>43.67991962759578</c:v>
                </c:pt>
                <c:pt idx="110">
                  <c:v>35.179246157698998</c:v>
                </c:pt>
                <c:pt idx="111">
                  <c:v>28.182110412751854</c:v>
                </c:pt>
                <c:pt idx="112">
                  <c:v>22.456580182203869</c:v>
                </c:pt>
                <c:pt idx="113">
                  <c:v>17.799092875040447</c:v>
                </c:pt>
                <c:pt idx="114">
                  <c:v>14.032576815957951</c:v>
                </c:pt>
                <c:pt idx="115">
                  <c:v>11.004329801641338</c:v>
                </c:pt>
                <c:pt idx="116">
                  <c:v>8.5837644389171466</c:v>
                </c:pt>
                <c:pt idx="117">
                  <c:v>6.66011175847943</c:v>
                </c:pt>
                <c:pt idx="118">
                  <c:v>5.140156777334858</c:v>
                </c:pt>
                <c:pt idx="119">
                  <c:v>3.9460628144481942</c:v>
                </c:pt>
                <c:pt idx="120">
                  <c:v>3.0133259820918386</c:v>
                </c:pt>
              </c:numCache>
            </c:numRef>
          </c:val>
        </c:ser>
        <c:ser>
          <c:idx val="98"/>
          <c:order val="98"/>
          <c:val>
            <c:numRef>
              <c:f>三圍函數2!$CV$2:$CV$122</c:f>
              <c:numCache>
                <c:formatCode>General</c:formatCode>
                <c:ptCount val="121"/>
                <c:pt idx="0">
                  <c:v>3.8490276103284318</c:v>
                </c:pt>
                <c:pt idx="1">
                  <c:v>5.0414763730248318</c:v>
                </c:pt>
                <c:pt idx="2">
                  <c:v>6.5684432782280959</c:v>
                </c:pt>
                <c:pt idx="3">
                  <c:v>8.5126276298216776</c:v>
                </c:pt>
                <c:pt idx="4">
                  <c:v>10.973869839523386</c:v>
                </c:pt>
                <c:pt idx="5">
                  <c:v>14.071796864855054</c:v>
                </c:pt>
                <c:pt idx="6">
                  <c:v>17.948641463823652</c:v>
                </c:pt>
                <c:pt idx="7">
                  <c:v>22.772183506587957</c:v>
                </c:pt>
                <c:pt idx="8">
                  <c:v>28.738741944312732</c:v>
                </c:pt>
                <c:pt idx="9">
                  <c:v>36.076124438291188</c:v>
                </c:pt>
                <c:pt idx="10">
                  <c:v>45.046418764379546</c:v>
                </c:pt>
                <c:pt idx="11">
                  <c:v>55.948486861731134</c:v>
                </c:pt>
                <c:pt idx="12">
                  <c:v>69.119999999999038</c:v>
                </c:pt>
                <c:pt idx="13">
                  <c:v>84.938833472533148</c:v>
                </c:pt>
                <c:pt idx="14">
                  <c:v>103.82362319787298</c:v>
                </c:pt>
                <c:pt idx="15">
                  <c:v>126.23327651998433</c:v>
                </c:pt>
                <c:pt idx="16">
                  <c:v>152.66522732372204</c:v>
                </c:pt>
                <c:pt idx="17">
                  <c:v>183.65223328806161</c:v>
                </c:pt>
                <c:pt idx="18">
                  <c:v>219.757532483803</c:v>
                </c:pt>
                <c:pt idx="19">
                  <c:v>261.56820905531947</c:v>
                </c:pt>
                <c:pt idx="20">
                  <c:v>309.68666437376476</c:v>
                </c:pt>
                <c:pt idx="21">
                  <c:v>364.72015109462887</c:v>
                </c:pt>
                <c:pt idx="22">
                  <c:v>427.26840242753707</c:v>
                </c:pt>
                <c:pt idx="23">
                  <c:v>497.90947607280145</c:v>
                </c:pt>
                <c:pt idx="24">
                  <c:v>577.18402905653261</c:v>
                </c:pt>
                <c:pt idx="25">
                  <c:v>665.57834235004475</c:v>
                </c:pt>
                <c:pt idx="26">
                  <c:v>763.50651787094694</c:v>
                </c:pt>
                <c:pt idx="27">
                  <c:v>871.2923694874687</c:v>
                </c:pt>
                <c:pt idx="28">
                  <c:v>989.1516175474361</c:v>
                </c:pt>
                <c:pt idx="29">
                  <c:v>1117.1750664304363</c:v>
                </c:pt>
                <c:pt idx="30">
                  <c:v>1255.3134899314375</c:v>
                </c:pt>
                <c:pt idx="31">
                  <c:v>1403.3649637177095</c:v>
                </c:pt>
                <c:pt idx="32">
                  <c:v>1560.9653625060473</c:v>
                </c:pt>
                <c:pt idx="33">
                  <c:v>1727.5826784113547</c:v>
                </c:pt>
                <c:pt idx="34">
                  <c:v>1902.5157146105632</c:v>
                </c:pt>
                <c:pt idx="35">
                  <c:v>2084.8975659974717</c:v>
                </c:pt>
                <c:pt idx="36">
                  <c:v>2273.7041195507563</c:v>
                </c:pt>
                <c:pt idx="37">
                  <c:v>2467.7675981967304</c:v>
                </c:pt>
                <c:pt idx="38">
                  <c:v>2665.7949422313859</c:v>
                </c:pt>
                <c:pt idx="39">
                  <c:v>2866.3905834680354</c:v>
                </c:pt>
                <c:pt idx="40">
                  <c:v>3068.0829326254284</c:v>
                </c:pt>
                <c:pt idx="41">
                  <c:v>3269.3536845716872</c:v>
                </c:pt>
                <c:pt idx="42">
                  <c:v>3468.6688635506566</c:v>
                </c:pt>
                <c:pt idx="43">
                  <c:v>3664.5103952212171</c:v>
                </c:pt>
                <c:pt idx="44">
                  <c:v>3855.4069160702074</c:v>
                </c:pt>
                <c:pt idx="45">
                  <c:v>4039.9625223793905</c:v>
                </c:pt>
                <c:pt idx="46">
                  <c:v>4216.8822254405386</c:v>
                </c:pt>
                <c:pt idx="47">
                  <c:v>4384.9930175962782</c:v>
                </c:pt>
                <c:pt idx="48">
                  <c:v>4543.259660509887</c:v>
                </c:pt>
                <c:pt idx="49">
                  <c:v>4690.7945734756704</c:v>
                </c:pt>
                <c:pt idx="50">
                  <c:v>4826.8615116306573</c:v>
                </c:pt>
                <c:pt idx="51">
                  <c:v>4950.8730638202996</c:v>
                </c:pt>
                <c:pt idx="52">
                  <c:v>5062.3823470175439</c:v>
                </c:pt>
                <c:pt idx="53">
                  <c:v>5161.0696065641841</c:v>
                </c:pt>
                <c:pt idx="54">
                  <c:v>5246.7247271464457</c:v>
                </c:pt>
                <c:pt idx="55">
                  <c:v>5319.2268980647086</c:v>
                </c:pt>
                <c:pt idx="56">
                  <c:v>5378.5228409598358</c:v>
                </c:pt>
                <c:pt idx="57">
                  <c:v>5424.6050862402644</c:v>
                </c:pt>
                <c:pt idx="58">
                  <c:v>5457.491769162476</c:v>
                </c:pt>
                <c:pt idx="59">
                  <c:v>5477.2093072813032</c:v>
                </c:pt>
                <c:pt idx="60">
                  <c:v>5483.7791237004267</c:v>
                </c:pt>
                <c:pt idx="61">
                  <c:v>5477.2093072813068</c:v>
                </c:pt>
                <c:pt idx="62">
                  <c:v>5457.4917691624787</c:v>
                </c:pt>
                <c:pt idx="63">
                  <c:v>5424.6050862402708</c:v>
                </c:pt>
                <c:pt idx="64">
                  <c:v>5378.5228409598403</c:v>
                </c:pt>
                <c:pt idx="65">
                  <c:v>5319.2268980647113</c:v>
                </c:pt>
                <c:pt idx="66">
                  <c:v>5246.7247271464539</c:v>
                </c:pt>
                <c:pt idx="67">
                  <c:v>5161.0696065641914</c:v>
                </c:pt>
                <c:pt idx="68">
                  <c:v>5062.3823470175539</c:v>
                </c:pt>
                <c:pt idx="69">
                  <c:v>4950.8730638203115</c:v>
                </c:pt>
                <c:pt idx="70">
                  <c:v>4826.8615116306737</c:v>
                </c:pt>
                <c:pt idx="71">
                  <c:v>4690.794573475684</c:v>
                </c:pt>
                <c:pt idx="72">
                  <c:v>4543.2596605098997</c:v>
                </c:pt>
                <c:pt idx="73">
                  <c:v>4384.9930175962945</c:v>
                </c:pt>
                <c:pt idx="74">
                  <c:v>4216.8822254405568</c:v>
                </c:pt>
                <c:pt idx="75">
                  <c:v>4039.9625223794042</c:v>
                </c:pt>
                <c:pt idx="76">
                  <c:v>3855.4069160702243</c:v>
                </c:pt>
                <c:pt idx="77">
                  <c:v>3664.5103952212366</c:v>
                </c:pt>
                <c:pt idx="78">
                  <c:v>3468.6688635506766</c:v>
                </c:pt>
                <c:pt idx="79">
                  <c:v>3269.3536845717063</c:v>
                </c:pt>
                <c:pt idx="80">
                  <c:v>3068.0829326254457</c:v>
                </c:pt>
                <c:pt idx="81">
                  <c:v>2866.390583468054</c:v>
                </c:pt>
                <c:pt idx="82">
                  <c:v>2665.7949422314059</c:v>
                </c:pt>
                <c:pt idx="83">
                  <c:v>2467.7675981967486</c:v>
                </c:pt>
                <c:pt idx="84">
                  <c:v>2273.7041195507727</c:v>
                </c:pt>
                <c:pt idx="85">
                  <c:v>2084.897565997489</c:v>
                </c:pt>
                <c:pt idx="86">
                  <c:v>1902.5157146105801</c:v>
                </c:pt>
                <c:pt idx="87">
                  <c:v>1727.5826784113704</c:v>
                </c:pt>
                <c:pt idx="88">
                  <c:v>1560.9653625060621</c:v>
                </c:pt>
                <c:pt idx="89">
                  <c:v>1403.3649637177241</c:v>
                </c:pt>
                <c:pt idx="90">
                  <c:v>1255.3134899314505</c:v>
                </c:pt>
                <c:pt idx="91">
                  <c:v>1117.1750664304486</c:v>
                </c:pt>
                <c:pt idx="92">
                  <c:v>989.15161754744747</c:v>
                </c:pt>
                <c:pt idx="93">
                  <c:v>871.29236948747916</c:v>
                </c:pt>
                <c:pt idx="94">
                  <c:v>763.50651787095671</c:v>
                </c:pt>
                <c:pt idx="95">
                  <c:v>665.57834235005339</c:v>
                </c:pt>
                <c:pt idx="96">
                  <c:v>577.18402905654045</c:v>
                </c:pt>
                <c:pt idx="97">
                  <c:v>497.90947607280845</c:v>
                </c:pt>
                <c:pt idx="98">
                  <c:v>427.26840242754326</c:v>
                </c:pt>
                <c:pt idx="99">
                  <c:v>364.72015109463439</c:v>
                </c:pt>
                <c:pt idx="100">
                  <c:v>309.68666437376953</c:v>
                </c:pt>
                <c:pt idx="101">
                  <c:v>261.56820905532362</c:v>
                </c:pt>
                <c:pt idx="102">
                  <c:v>219.7575324838065</c:v>
                </c:pt>
                <c:pt idx="103">
                  <c:v>183.65223328806451</c:v>
                </c:pt>
                <c:pt idx="104">
                  <c:v>152.66522732372454</c:v>
                </c:pt>
                <c:pt idx="105">
                  <c:v>126.2332765199865</c:v>
                </c:pt>
                <c:pt idx="106">
                  <c:v>103.82362319787478</c:v>
                </c:pt>
                <c:pt idx="107">
                  <c:v>84.938833472534668</c:v>
                </c:pt>
                <c:pt idx="108">
                  <c:v>69.120000000000303</c:v>
                </c:pt>
                <c:pt idx="109">
                  <c:v>55.948486861732178</c:v>
                </c:pt>
                <c:pt idx="110">
                  <c:v>45.046418764380412</c:v>
                </c:pt>
                <c:pt idx="111">
                  <c:v>36.07612443829192</c:v>
                </c:pt>
                <c:pt idx="112">
                  <c:v>28.738741944313322</c:v>
                </c:pt>
                <c:pt idx="113">
                  <c:v>22.77218350658843</c:v>
                </c:pt>
                <c:pt idx="114">
                  <c:v>17.948641463824035</c:v>
                </c:pt>
                <c:pt idx="115">
                  <c:v>14.071796864855369</c:v>
                </c:pt>
                <c:pt idx="116">
                  <c:v>10.97386983952363</c:v>
                </c:pt>
                <c:pt idx="117">
                  <c:v>8.5126276298218677</c:v>
                </c:pt>
                <c:pt idx="118">
                  <c:v>6.5684432782282434</c:v>
                </c:pt>
                <c:pt idx="119">
                  <c:v>5.0414763730249454</c:v>
                </c:pt>
                <c:pt idx="120">
                  <c:v>3.8490276103285246</c:v>
                </c:pt>
              </c:numCache>
            </c:numRef>
          </c:val>
        </c:ser>
        <c:ser>
          <c:idx val="99"/>
          <c:order val="99"/>
          <c:val>
            <c:numRef>
              <c:f>三圍函數2!$CW$2:$CW$122</c:f>
              <c:numCache>
                <c:formatCode>General</c:formatCode>
                <c:ptCount val="121"/>
                <c:pt idx="0">
                  <c:v>4.9416318212457275</c:v>
                </c:pt>
                <c:pt idx="1">
                  <c:v>6.4739070422200538</c:v>
                </c:pt>
                <c:pt idx="2">
                  <c:v>8.436533554859313</c:v>
                </c:pt>
                <c:pt idx="3">
                  <c:v>10.936081673678736</c:v>
                </c:pt>
                <c:pt idx="4">
                  <c:v>14.101271535789605</c:v>
                </c:pt>
                <c:pt idx="5">
                  <c:v>18.086411648249623</c:v>
                </c:pt>
                <c:pt idx="6">
                  <c:v>23.075070331294359</c:v>
                </c:pt>
                <c:pt idx="7">
                  <c:v>29.283915091455352</c:v>
                </c:pt>
                <c:pt idx="8">
                  <c:v>36.966629753536331</c:v>
                </c:pt>
                <c:pt idx="9">
                  <c:v>46.417791387807206</c:v>
                </c:pt>
                <c:pt idx="10">
                  <c:v>57.97655952186652</c:v>
                </c:pt>
                <c:pt idx="11">
                  <c:v>72.029999999998978</c:v>
                </c:pt>
                <c:pt idx="12">
                  <c:v>89.015836675940463</c:v>
                </c:pt>
                <c:pt idx="13">
                  <c:v>109.42439777247914</c:v>
                </c:pt>
                <c:pt idx="14">
                  <c:v>133.79950239501213</c:v>
                </c:pt>
                <c:pt idx="15">
                  <c:v>162.73801876318907</c:v>
                </c:pt>
                <c:pt idx="16">
                  <c:v>196.88782176966947</c:v>
                </c:pt>
                <c:pt idx="17">
                  <c:v>236.94388601495788</c:v>
                </c:pt>
                <c:pt idx="18">
                  <c:v>283.64227383278688</c:v>
                </c:pt>
                <c:pt idx="19">
                  <c:v>337.75181793816876</c:v>
                </c:pt>
                <c:pt idx="20">
                  <c:v>400.06335649742522</c:v>
                </c:pt>
                <c:pt idx="21">
                  <c:v>471.37645507543596</c:v>
                </c:pt>
                <c:pt idx="22">
                  <c:v>552.48364442629031</c:v>
                </c:pt>
                <c:pt idx="23">
                  <c:v>644.15231357291361</c:v>
                </c:pt>
                <c:pt idx="24">
                  <c:v>747.1045208068191</c:v>
                </c:pt>
                <c:pt idx="25">
                  <c:v>861.99511644944891</c:v>
                </c:pt>
                <c:pt idx="26">
                  <c:v>989.38870440607479</c:v>
                </c:pt>
                <c:pt idx="27">
                  <c:v>1129.7360974716253</c:v>
                </c:pt>
                <c:pt idx="28">
                  <c:v>1283.3510358713279</c:v>
                </c:pt>
                <c:pt idx="29">
                  <c:v>1450.3880310029385</c:v>
                </c:pt>
                <c:pt idx="30">
                  <c:v>1630.8222581875721</c:v>
                </c:pt>
                <c:pt idx="31">
                  <c:v>1824.4324454672058</c:v>
                </c:pt>
                <c:pt idx="32">
                  <c:v>2030.787683440228</c:v>
                </c:pt>
                <c:pt idx="33">
                  <c:v>2249.2390090940544</c:v>
                </c:pt>
                <c:pt idx="34">
                  <c:v>2478.9164924444472</c:v>
                </c:pt>
                <c:pt idx="35">
                  <c:v>2718.732379479633</c:v>
                </c:pt>
                <c:pt idx="36">
                  <c:v>2967.3906228216551</c:v>
                </c:pt>
                <c:pt idx="37">
                  <c:v>3223.4028706105519</c:v>
                </c:pt>
                <c:pt idx="38">
                  <c:v>3485.1106957839061</c:v>
                </c:pt>
                <c:pt idx="39">
                  <c:v>3750.713546600211</c:v>
                </c:pt>
                <c:pt idx="40">
                  <c:v>4018.3016017324135</c:v>
                </c:pt>
                <c:pt idx="41">
                  <c:v>4285.8924377463891</c:v>
                </c:pt>
                <c:pt idx="42">
                  <c:v>4551.4701817484211</c:v>
                </c:pt>
                <c:pt idx="43">
                  <c:v>4813.0256448725313</c:v>
                </c:pt>
                <c:pt idx="44">
                  <c:v>5068.595828139164</c:v>
                </c:pt>
                <c:pt idx="45">
                  <c:v>5316.3011724369671</c:v>
                </c:pt>
                <c:pt idx="46">
                  <c:v>5554.378995548409</c:v>
                </c:pt>
                <c:pt idx="47">
                  <c:v>5781.2117221975595</c:v>
                </c:pt>
                <c:pt idx="48">
                  <c:v>5995.3487628488356</c:v>
                </c:pt>
                <c:pt idx="49">
                  <c:v>6195.5212220471058</c:v>
                </c:pt>
                <c:pt idx="50">
                  <c:v>6380.6490003159606</c:v>
                </c:pt>
                <c:pt idx="51">
                  <c:v>6549.8402730082798</c:v>
                </c:pt>
                <c:pt idx="52">
                  <c:v>6702.3837594745437</c:v>
                </c:pt>
                <c:pt idx="53">
                  <c:v>6837.7346090561232</c:v>
                </c:pt>
                <c:pt idx="54">
                  <c:v>6955.4950993436487</c:v>
                </c:pt>
                <c:pt idx="55">
                  <c:v>7055.3916415232452</c:v>
                </c:pt>
                <c:pt idx="56">
                  <c:v>7137.2497960970422</c:v>
                </c:pt>
                <c:pt idx="57">
                  <c:v>7200.9691041083952</c:v>
                </c:pt>
                <c:pt idx="58">
                  <c:v>7246.4995255178992</c:v>
                </c:pt>
                <c:pt idx="59">
                  <c:v>7273.8211466739622</c:v>
                </c:pt>
                <c:pt idx="60">
                  <c:v>7282.9285800728594</c:v>
                </c:pt>
                <c:pt idx="61">
                  <c:v>7273.8211466739667</c:v>
                </c:pt>
                <c:pt idx="62">
                  <c:v>7246.4995255179028</c:v>
                </c:pt>
                <c:pt idx="63">
                  <c:v>7200.9691041084043</c:v>
                </c:pt>
                <c:pt idx="64">
                  <c:v>7137.2497960970486</c:v>
                </c:pt>
                <c:pt idx="65">
                  <c:v>7055.3916415232497</c:v>
                </c:pt>
                <c:pt idx="66">
                  <c:v>6955.4950993436569</c:v>
                </c:pt>
                <c:pt idx="67">
                  <c:v>6837.7346090561296</c:v>
                </c:pt>
                <c:pt idx="68">
                  <c:v>6702.3837594745555</c:v>
                </c:pt>
                <c:pt idx="69">
                  <c:v>6549.8402730082962</c:v>
                </c:pt>
                <c:pt idx="70">
                  <c:v>6380.6490003159761</c:v>
                </c:pt>
                <c:pt idx="71">
                  <c:v>6195.5212220471258</c:v>
                </c:pt>
                <c:pt idx="72">
                  <c:v>5995.3487628488538</c:v>
                </c:pt>
                <c:pt idx="73">
                  <c:v>5781.2117221975814</c:v>
                </c:pt>
                <c:pt idx="74">
                  <c:v>5554.3789955484326</c:v>
                </c:pt>
                <c:pt idx="75">
                  <c:v>5316.3011724369908</c:v>
                </c:pt>
                <c:pt idx="76">
                  <c:v>5068.5958281391859</c:v>
                </c:pt>
                <c:pt idx="77">
                  <c:v>4813.0256448725568</c:v>
                </c:pt>
                <c:pt idx="78">
                  <c:v>4551.4701817484483</c:v>
                </c:pt>
                <c:pt idx="79">
                  <c:v>4285.8924377464145</c:v>
                </c:pt>
                <c:pt idx="80">
                  <c:v>4018.3016017324371</c:v>
                </c:pt>
                <c:pt idx="81">
                  <c:v>3750.7135466002351</c:v>
                </c:pt>
                <c:pt idx="82">
                  <c:v>3485.1106957839334</c:v>
                </c:pt>
                <c:pt idx="83">
                  <c:v>3223.402870610576</c:v>
                </c:pt>
                <c:pt idx="84">
                  <c:v>2967.390622821677</c:v>
                </c:pt>
                <c:pt idx="85">
                  <c:v>2718.7323794796548</c:v>
                </c:pt>
                <c:pt idx="86">
                  <c:v>2478.9164924444676</c:v>
                </c:pt>
                <c:pt idx="87">
                  <c:v>2249.2390090940748</c:v>
                </c:pt>
                <c:pt idx="88">
                  <c:v>2030.7876834402464</c:v>
                </c:pt>
                <c:pt idx="89">
                  <c:v>1824.4324454672244</c:v>
                </c:pt>
                <c:pt idx="90">
                  <c:v>1630.8222581875889</c:v>
                </c:pt>
                <c:pt idx="91">
                  <c:v>1450.3880310029547</c:v>
                </c:pt>
                <c:pt idx="92">
                  <c:v>1283.3510358713431</c:v>
                </c:pt>
                <c:pt idx="93">
                  <c:v>1129.7360974716391</c:v>
                </c:pt>
                <c:pt idx="94">
                  <c:v>989.38870440608741</c:v>
                </c:pt>
                <c:pt idx="95">
                  <c:v>861.99511644945972</c:v>
                </c:pt>
                <c:pt idx="96">
                  <c:v>747.10452080682933</c:v>
                </c:pt>
                <c:pt idx="97">
                  <c:v>644.15231357292294</c:v>
                </c:pt>
                <c:pt idx="98">
                  <c:v>552.48364442629838</c:v>
                </c:pt>
                <c:pt idx="99">
                  <c:v>471.37645507544318</c:v>
                </c:pt>
                <c:pt idx="100">
                  <c:v>400.06335649743147</c:v>
                </c:pt>
                <c:pt idx="101">
                  <c:v>337.75181793817399</c:v>
                </c:pt>
                <c:pt idx="102">
                  <c:v>283.64227383279137</c:v>
                </c:pt>
                <c:pt idx="103">
                  <c:v>236.94388601496163</c:v>
                </c:pt>
                <c:pt idx="104">
                  <c:v>196.88782176967277</c:v>
                </c:pt>
                <c:pt idx="105">
                  <c:v>162.73801876319192</c:v>
                </c:pt>
                <c:pt idx="106">
                  <c:v>133.79950239501446</c:v>
                </c:pt>
                <c:pt idx="107">
                  <c:v>109.42439777248109</c:v>
                </c:pt>
                <c:pt idx="108">
                  <c:v>89.015836675942126</c:v>
                </c:pt>
                <c:pt idx="109">
                  <c:v>72.030000000000328</c:v>
                </c:pt>
                <c:pt idx="110">
                  <c:v>57.976559521867649</c:v>
                </c:pt>
                <c:pt idx="111">
                  <c:v>46.417791387808165</c:v>
                </c:pt>
                <c:pt idx="112">
                  <c:v>36.966629753537092</c:v>
                </c:pt>
                <c:pt idx="113">
                  <c:v>29.283915091455956</c:v>
                </c:pt>
                <c:pt idx="114">
                  <c:v>23.07507033129485</c:v>
                </c:pt>
                <c:pt idx="115">
                  <c:v>18.086411648250028</c:v>
                </c:pt>
                <c:pt idx="116">
                  <c:v>14.101271535789921</c:v>
                </c:pt>
                <c:pt idx="117">
                  <c:v>10.936081673678981</c:v>
                </c:pt>
                <c:pt idx="118">
                  <c:v>8.4365335548595031</c:v>
                </c:pt>
                <c:pt idx="119">
                  <c:v>6.4739070422201976</c:v>
                </c:pt>
                <c:pt idx="120">
                  <c:v>4.9416318212458457</c:v>
                </c:pt>
              </c:numCache>
            </c:numRef>
          </c:val>
        </c:ser>
        <c:ser>
          <c:idx val="100"/>
          <c:order val="100"/>
          <c:val>
            <c:numRef>
              <c:f>三圍函數2!$CX$2:$CX$122</c:f>
              <c:numCache>
                <c:formatCode>General</c:formatCode>
                <c:ptCount val="121"/>
                <c:pt idx="0">
                  <c:v>6.3768041553690322</c:v>
                </c:pt>
                <c:pt idx="1">
                  <c:v>8.3558184955149422</c:v>
                </c:pt>
                <c:pt idx="2">
                  <c:v>10.891304430834527</c:v>
                </c:pt>
                <c:pt idx="3">
                  <c:v>14.121296240425208</c:v>
                </c:pt>
                <c:pt idx="4">
                  <c:v>18.212596383982397</c:v>
                </c:pt>
                <c:pt idx="5">
                  <c:v>23.365267399051991</c:v>
                </c:pt>
                <c:pt idx="6">
                  <c:v>29.81743697004233</c:v>
                </c:pt>
                <c:pt idx="7">
                  <c:v>37.85033426419016</c:v>
                </c:pt>
                <c:pt idx="8">
                  <c:v>47.793443117667564</c:v>
                </c:pt>
                <c:pt idx="9">
                  <c:v>60.029621706624951</c:v>
                </c:pt>
                <c:pt idx="10">
                  <c:v>74.999999999998863</c:v>
                </c:pt>
                <c:pt idx="11">
                  <c:v>93.208427049067964</c:v>
                </c:pt>
                <c:pt idx="12">
                  <c:v>115.22520196664827</c:v>
                </c:pt>
                <c:pt idx="13">
                  <c:v>141.68978767781493</c:v>
                </c:pt>
                <c:pt idx="14">
                  <c:v>173.31217797635503</c:v>
                </c:pt>
                <c:pt idx="15">
                  <c:v>210.87256920055211</c:v>
                </c:pt>
                <c:pt idx="16">
                  <c:v>255.21898122767041</c:v>
                </c:pt>
                <c:pt idx="17">
                  <c:v>307.26248175018804</c:v>
                </c:pt>
                <c:pt idx="18">
                  <c:v>367.9696959743909</c:v>
                </c:pt>
                <c:pt idx="19">
                  <c:v>438.35233350945924</c:v>
                </c:pt>
                <c:pt idx="20">
                  <c:v>519.45353704061927</c:v>
                </c:pt>
                <c:pt idx="21">
                  <c:v>612.33095406903647</c:v>
                </c:pt>
                <c:pt idx="22">
                  <c:v>718.03655286025719</c:v>
                </c:pt>
                <c:pt idx="23">
                  <c:v>837.59334448504285</c:v>
                </c:pt>
                <c:pt idx="24">
                  <c:v>971.96933041827606</c:v>
                </c:pt>
                <c:pt idx="25">
                  <c:v>1122.0491637215271</c:v>
                </c:pt>
                <c:pt idx="26">
                  <c:v>1288.6041837548808</c:v>
                </c:pt>
                <c:pt idx="27">
                  <c:v>1472.2616504768771</c:v>
                </c:pt>
                <c:pt idx="28">
                  <c:v>1673.4741543449861</c:v>
                </c:pt>
                <c:pt idx="29">
                  <c:v>1892.4903006017701</c:v>
                </c:pt>
                <c:pt idx="30">
                  <c:v>2129.327851292594</c:v>
                </c:pt>
                <c:pt idx="31">
                  <c:v>2383.7505444379049</c:v>
                </c:pt>
                <c:pt idx="32">
                  <c:v>2655.249788701602</c:v>
                </c:pt>
                <c:pt idx="33">
                  <c:v>2943.0323474245993</c:v>
                </c:pt>
                <c:pt idx="34">
                  <c:v>3246.0149750290084</c:v>
                </c:pt>
                <c:pt idx="35">
                  <c:v>3562.8267524321122</c:v>
                </c:pt>
                <c:pt idx="36">
                  <c:v>3891.8195914724311</c:v>
                </c:pt>
                <c:pt idx="37">
                  <c:v>4231.0870512002075</c:v>
                </c:pt>
                <c:pt idx="38">
                  <c:v>4578.4912453673478</c:v>
                </c:pt>
                <c:pt idx="39">
                  <c:v>4931.6972386085636</c:v>
                </c:pt>
                <c:pt idx="40">
                  <c:v>5288.2139497269218</c:v>
                </c:pt>
                <c:pt idx="41">
                  <c:v>5645.4402271427161</c:v>
                </c:pt>
                <c:pt idx="42">
                  <c:v>6000.7144573150526</c:v>
                </c:pt>
                <c:pt idx="43">
                  <c:v>6351.3658339676776</c:v>
                </c:pt>
                <c:pt idx="44">
                  <c:v>6694.7652734965168</c:v>
                </c:pt>
                <c:pt idx="45">
                  <c:v>7028.3739247066678</c:v>
                </c:pt>
                <c:pt idx="46">
                  <c:v>7349.7872977373418</c:v>
                </c:pt>
                <c:pt idx="47">
                  <c:v>7656.7732293239033</c:v>
                </c:pt>
                <c:pt idx="48">
                  <c:v>7947.3022033464904</c:v>
                </c:pt>
                <c:pt idx="49">
                  <c:v>8219.5689430605325</c:v>
                </c:pt>
                <c:pt idx="50">
                  <c:v>8472.0046633473612</c:v>
                </c:pt>
                <c:pt idx="51">
                  <c:v>8703.2798904411047</c:v>
                </c:pt>
                <c:pt idx="52">
                  <c:v>8912.2982910370665</c:v>
                </c:pt>
                <c:pt idx="53">
                  <c:v>9098.1824681996022</c:v>
                </c:pt>
                <c:pt idx="54">
                  <c:v>9260.2531437692833</c:v>
                </c:pt>
                <c:pt idx="55">
                  <c:v>9398.0035242055001</c:v>
                </c:pt>
                <c:pt idx="56">
                  <c:v>9511.0709120907995</c:v>
                </c:pt>
                <c:pt idx="57">
                  <c:v>9599.2077590185818</c:v>
                </c:pt>
                <c:pt idx="58">
                  <c:v>9662.2543461628138</c:v>
                </c:pt>
                <c:pt idx="59">
                  <c:v>9700.1151251372467</c:v>
                </c:pt>
                <c:pt idx="60">
                  <c:v>9712.740462531332</c:v>
                </c:pt>
                <c:pt idx="61">
                  <c:v>9700.1151251372521</c:v>
                </c:pt>
                <c:pt idx="62">
                  <c:v>9662.2543461628175</c:v>
                </c:pt>
                <c:pt idx="63">
                  <c:v>9599.2077590185945</c:v>
                </c:pt>
                <c:pt idx="64">
                  <c:v>9511.0709120908086</c:v>
                </c:pt>
                <c:pt idx="65">
                  <c:v>9398.0035242055073</c:v>
                </c:pt>
                <c:pt idx="66">
                  <c:v>9260.253143769296</c:v>
                </c:pt>
                <c:pt idx="67">
                  <c:v>9098.1824681996131</c:v>
                </c:pt>
                <c:pt idx="68">
                  <c:v>8912.2982910370829</c:v>
                </c:pt>
                <c:pt idx="69">
                  <c:v>8703.2798904411266</c:v>
                </c:pt>
                <c:pt idx="70">
                  <c:v>8472.004663347383</c:v>
                </c:pt>
                <c:pt idx="71">
                  <c:v>8219.568943060558</c:v>
                </c:pt>
                <c:pt idx="72">
                  <c:v>7947.3022033465159</c:v>
                </c:pt>
                <c:pt idx="73">
                  <c:v>7656.7732293239342</c:v>
                </c:pt>
                <c:pt idx="74">
                  <c:v>7349.7872977373745</c:v>
                </c:pt>
                <c:pt idx="75">
                  <c:v>7028.3739247066997</c:v>
                </c:pt>
                <c:pt idx="76">
                  <c:v>6694.7652734965486</c:v>
                </c:pt>
                <c:pt idx="77">
                  <c:v>6351.3658339677104</c:v>
                </c:pt>
                <c:pt idx="78">
                  <c:v>6000.7144573150881</c:v>
                </c:pt>
                <c:pt idx="79">
                  <c:v>5645.4402271427507</c:v>
                </c:pt>
                <c:pt idx="80">
                  <c:v>5288.2139497269536</c:v>
                </c:pt>
                <c:pt idx="81">
                  <c:v>4931.6972386085963</c:v>
                </c:pt>
                <c:pt idx="82">
                  <c:v>4578.4912453673842</c:v>
                </c:pt>
                <c:pt idx="83">
                  <c:v>4231.0870512002402</c:v>
                </c:pt>
                <c:pt idx="84">
                  <c:v>3891.8195914724593</c:v>
                </c:pt>
                <c:pt idx="85">
                  <c:v>3562.8267524321423</c:v>
                </c:pt>
                <c:pt idx="86">
                  <c:v>3246.0149750290348</c:v>
                </c:pt>
                <c:pt idx="87">
                  <c:v>2943.0323474246261</c:v>
                </c:pt>
                <c:pt idx="88">
                  <c:v>2655.2497887016257</c:v>
                </c:pt>
                <c:pt idx="89">
                  <c:v>2383.7505444379285</c:v>
                </c:pt>
                <c:pt idx="90">
                  <c:v>2129.3278512926163</c:v>
                </c:pt>
                <c:pt idx="91">
                  <c:v>1892.4903006017908</c:v>
                </c:pt>
                <c:pt idx="92">
                  <c:v>1673.4741543450057</c:v>
                </c:pt>
                <c:pt idx="93">
                  <c:v>1472.2616504768955</c:v>
                </c:pt>
                <c:pt idx="94">
                  <c:v>1288.6041837548973</c:v>
                </c:pt>
                <c:pt idx="95">
                  <c:v>1122.0491637215414</c:v>
                </c:pt>
                <c:pt idx="96">
                  <c:v>971.96933041828936</c:v>
                </c:pt>
                <c:pt idx="97">
                  <c:v>837.59334448505456</c:v>
                </c:pt>
                <c:pt idx="98">
                  <c:v>718.03655286026753</c:v>
                </c:pt>
                <c:pt idx="99">
                  <c:v>612.33095406904567</c:v>
                </c:pt>
                <c:pt idx="100">
                  <c:v>519.45353704062722</c:v>
                </c:pt>
                <c:pt idx="101">
                  <c:v>438.35233350946612</c:v>
                </c:pt>
                <c:pt idx="102">
                  <c:v>367.96969597439664</c:v>
                </c:pt>
                <c:pt idx="103">
                  <c:v>307.26248175019293</c:v>
                </c:pt>
                <c:pt idx="104">
                  <c:v>255.21898122767467</c:v>
                </c:pt>
                <c:pt idx="105">
                  <c:v>210.8725692005558</c:v>
                </c:pt>
                <c:pt idx="106">
                  <c:v>173.31217797635813</c:v>
                </c:pt>
                <c:pt idx="107">
                  <c:v>141.68978767781743</c:v>
                </c:pt>
                <c:pt idx="108">
                  <c:v>115.22520196665043</c:v>
                </c:pt>
                <c:pt idx="109">
                  <c:v>93.208427049069698</c:v>
                </c:pt>
                <c:pt idx="110">
                  <c:v>75.000000000000327</c:v>
                </c:pt>
                <c:pt idx="111">
                  <c:v>60.02962170662618</c:v>
                </c:pt>
                <c:pt idx="112">
                  <c:v>47.793443117668545</c:v>
                </c:pt>
                <c:pt idx="113">
                  <c:v>37.850334264190948</c:v>
                </c:pt>
                <c:pt idx="114">
                  <c:v>29.817436970042969</c:v>
                </c:pt>
                <c:pt idx="115">
                  <c:v>23.365267399052513</c:v>
                </c:pt>
                <c:pt idx="116">
                  <c:v>18.21259638398281</c:v>
                </c:pt>
                <c:pt idx="117">
                  <c:v>14.121296240425526</c:v>
                </c:pt>
                <c:pt idx="118">
                  <c:v>10.89130443083477</c:v>
                </c:pt>
                <c:pt idx="119">
                  <c:v>8.3558184955151287</c:v>
                </c:pt>
                <c:pt idx="120">
                  <c:v>6.3768041553691885</c:v>
                </c:pt>
              </c:numCache>
            </c:numRef>
          </c:val>
        </c:ser>
        <c:bandFmts/>
        <c:axId val="234117376"/>
        <c:axId val="234123264"/>
        <c:axId val="234097728"/>
      </c:surface3DChart>
      <c:catAx>
        <c:axId val="234117376"/>
        <c:scaling>
          <c:orientation val="minMax"/>
        </c:scaling>
        <c:delete val="1"/>
        <c:axPos val="b"/>
        <c:majorTickMark val="out"/>
        <c:minorTickMark val="none"/>
        <c:tickLblPos val="nextTo"/>
        <c:crossAx val="234123264"/>
        <c:crosses val="autoZero"/>
        <c:auto val="1"/>
        <c:lblAlgn val="ctr"/>
        <c:lblOffset val="100"/>
        <c:noMultiLvlLbl val="0"/>
      </c:catAx>
      <c:valAx>
        <c:axId val="234123264"/>
        <c:scaling>
          <c:orientation val="minMax"/>
        </c:scaling>
        <c:delete val="1"/>
        <c:axPos val="l"/>
        <c:majorGridlines/>
        <c:numFmt formatCode="General" sourceLinked="1"/>
        <c:majorTickMark val="out"/>
        <c:minorTickMark val="none"/>
        <c:tickLblPos val="nextTo"/>
        <c:crossAx val="234117376"/>
        <c:crosses val="autoZero"/>
        <c:crossBetween val="midCat"/>
      </c:valAx>
      <c:serAx>
        <c:axId val="234097728"/>
        <c:scaling>
          <c:orientation val="minMax"/>
        </c:scaling>
        <c:delete val="1"/>
        <c:axPos val="b"/>
        <c:majorTickMark val="out"/>
        <c:minorTickMark val="none"/>
        <c:tickLblPos val="nextTo"/>
        <c:crossAx val="234123264"/>
        <c:crosses val="autoZero"/>
      </c:ser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9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surfaceChart>
        <c:wireframe val="0"/>
        <c:ser>
          <c:idx val="0"/>
          <c:order val="0"/>
          <c:val>
            <c:numRef>
              <c:f>三圍函數2!$B$2:$B$122</c:f>
              <c:numCache>
                <c:formatCode>General</c:formatCode>
                <c:ptCount val="121"/>
                <c:pt idx="0">
                  <c:v>6.3768041553690802</c:v>
                </c:pt>
                <c:pt idx="1">
                  <c:v>8.3558184955150026</c:v>
                </c:pt>
                <c:pt idx="2">
                  <c:v>10.891304430834605</c:v>
                </c:pt>
                <c:pt idx="3">
                  <c:v>14.121296240425311</c:v>
                </c:pt>
                <c:pt idx="4">
                  <c:v>18.212596383982532</c:v>
                </c:pt>
                <c:pt idx="5">
                  <c:v>23.365267399052165</c:v>
                </c:pt>
                <c:pt idx="6">
                  <c:v>29.81743697004255</c:v>
                </c:pt>
                <c:pt idx="7">
                  <c:v>37.850334264190437</c:v>
                </c:pt>
                <c:pt idx="8">
                  <c:v>47.793443117667906</c:v>
                </c:pt>
                <c:pt idx="9">
                  <c:v>60.029621706625399</c:v>
                </c:pt>
                <c:pt idx="10">
                  <c:v>74.999999999999417</c:v>
                </c:pt>
                <c:pt idx="11">
                  <c:v>93.208427049068661</c:v>
                </c:pt>
                <c:pt idx="12">
                  <c:v>115.22520196664915</c:v>
                </c:pt>
                <c:pt idx="13">
                  <c:v>141.68978767781599</c:v>
                </c:pt>
                <c:pt idx="14">
                  <c:v>173.31217797635637</c:v>
                </c:pt>
                <c:pt idx="15">
                  <c:v>210.8725692005537</c:v>
                </c:pt>
                <c:pt idx="16">
                  <c:v>255.21898122767232</c:v>
                </c:pt>
                <c:pt idx="17">
                  <c:v>307.26248175019032</c:v>
                </c:pt>
                <c:pt idx="18">
                  <c:v>367.96969597439363</c:v>
                </c:pt>
                <c:pt idx="19">
                  <c:v>438.35233350946243</c:v>
                </c:pt>
                <c:pt idx="20">
                  <c:v>519.45353704062313</c:v>
                </c:pt>
                <c:pt idx="21">
                  <c:v>612.33095406904101</c:v>
                </c:pt>
                <c:pt idx="22">
                  <c:v>718.03655286026265</c:v>
                </c:pt>
                <c:pt idx="23">
                  <c:v>837.5933444850491</c:v>
                </c:pt>
                <c:pt idx="24">
                  <c:v>971.96933041828345</c:v>
                </c:pt>
                <c:pt idx="25">
                  <c:v>1122.0491637215355</c:v>
                </c:pt>
                <c:pt idx="26">
                  <c:v>1288.6041837548908</c:v>
                </c:pt>
                <c:pt idx="27">
                  <c:v>1472.2616504768882</c:v>
                </c:pt>
                <c:pt idx="28">
                  <c:v>1673.4741543449986</c:v>
                </c:pt>
                <c:pt idx="29">
                  <c:v>1892.4903006017844</c:v>
                </c:pt>
                <c:pt idx="30">
                  <c:v>2129.3278512926104</c:v>
                </c:pt>
                <c:pt idx="31">
                  <c:v>2383.7505444379231</c:v>
                </c:pt>
                <c:pt idx="32">
                  <c:v>2655.2497887016225</c:v>
                </c:pt>
                <c:pt idx="33">
                  <c:v>2943.032347424622</c:v>
                </c:pt>
                <c:pt idx="34">
                  <c:v>3246.0149750290334</c:v>
                </c:pt>
                <c:pt idx="35">
                  <c:v>3562.8267524321404</c:v>
                </c:pt>
                <c:pt idx="36">
                  <c:v>3891.8195914724615</c:v>
                </c:pt>
                <c:pt idx="37">
                  <c:v>4231.0870512002411</c:v>
                </c:pt>
                <c:pt idx="38">
                  <c:v>4578.4912453673842</c:v>
                </c:pt>
                <c:pt idx="39">
                  <c:v>4931.6972386086018</c:v>
                </c:pt>
                <c:pt idx="40">
                  <c:v>5288.2139497269636</c:v>
                </c:pt>
                <c:pt idx="41">
                  <c:v>5645.4402271427616</c:v>
                </c:pt>
                <c:pt idx="42">
                  <c:v>6000.7144573150999</c:v>
                </c:pt>
                <c:pt idx="43">
                  <c:v>6351.3658339677277</c:v>
                </c:pt>
                <c:pt idx="44">
                  <c:v>6694.7652734965714</c:v>
                </c:pt>
                <c:pt idx="45">
                  <c:v>7028.3739247067242</c:v>
                </c:pt>
                <c:pt idx="46">
                  <c:v>7349.7872977374</c:v>
                </c:pt>
                <c:pt idx="47">
                  <c:v>7656.773229323966</c:v>
                </c:pt>
                <c:pt idx="48">
                  <c:v>7947.3022033465541</c:v>
                </c:pt>
                <c:pt idx="49">
                  <c:v>8219.568943060598</c:v>
                </c:pt>
                <c:pt idx="50">
                  <c:v>8472.0046633474321</c:v>
                </c:pt>
                <c:pt idx="51">
                  <c:v>8703.2798904411757</c:v>
                </c:pt>
                <c:pt idx="52">
                  <c:v>8912.2982910371393</c:v>
                </c:pt>
                <c:pt idx="53">
                  <c:v>9098.1824681996768</c:v>
                </c:pt>
                <c:pt idx="54">
                  <c:v>9260.2531437693578</c:v>
                </c:pt>
                <c:pt idx="55">
                  <c:v>9398.0035242055765</c:v>
                </c:pt>
                <c:pt idx="56">
                  <c:v>9511.0709120908778</c:v>
                </c:pt>
                <c:pt idx="57">
                  <c:v>9599.2077590186618</c:v>
                </c:pt>
                <c:pt idx="58">
                  <c:v>9662.254346162892</c:v>
                </c:pt>
                <c:pt idx="59">
                  <c:v>9700.1151251373249</c:v>
                </c:pt>
                <c:pt idx="60">
                  <c:v>9712.740462531412</c:v>
                </c:pt>
                <c:pt idx="61">
                  <c:v>9700.1151251373321</c:v>
                </c:pt>
                <c:pt idx="62">
                  <c:v>9662.2543461628975</c:v>
                </c:pt>
                <c:pt idx="63">
                  <c:v>9599.2077590186746</c:v>
                </c:pt>
                <c:pt idx="64">
                  <c:v>9511.0709120908887</c:v>
                </c:pt>
                <c:pt idx="65">
                  <c:v>9398.0035242055837</c:v>
                </c:pt>
                <c:pt idx="66">
                  <c:v>9260.2531437693706</c:v>
                </c:pt>
                <c:pt idx="67">
                  <c:v>9098.1824681996877</c:v>
                </c:pt>
                <c:pt idx="68">
                  <c:v>8912.2982910371556</c:v>
                </c:pt>
                <c:pt idx="69">
                  <c:v>8703.2798904411975</c:v>
                </c:pt>
                <c:pt idx="70">
                  <c:v>8472.0046633474522</c:v>
                </c:pt>
                <c:pt idx="71">
                  <c:v>8219.5689430606253</c:v>
                </c:pt>
                <c:pt idx="72">
                  <c:v>7947.3022033465804</c:v>
                </c:pt>
                <c:pt idx="73">
                  <c:v>7656.7732293239951</c:v>
                </c:pt>
                <c:pt idx="74">
                  <c:v>7349.7872977374336</c:v>
                </c:pt>
                <c:pt idx="75">
                  <c:v>7028.373924706756</c:v>
                </c:pt>
                <c:pt idx="76">
                  <c:v>6694.7652734966014</c:v>
                </c:pt>
                <c:pt idx="77">
                  <c:v>6351.3658339677613</c:v>
                </c:pt>
                <c:pt idx="78">
                  <c:v>6000.7144573151363</c:v>
                </c:pt>
                <c:pt idx="79">
                  <c:v>5645.4402271427953</c:v>
                </c:pt>
                <c:pt idx="80">
                  <c:v>5288.2139497269955</c:v>
                </c:pt>
                <c:pt idx="81">
                  <c:v>4931.6972386086354</c:v>
                </c:pt>
                <c:pt idx="82">
                  <c:v>4578.4912453674197</c:v>
                </c:pt>
                <c:pt idx="83">
                  <c:v>4231.087051200273</c:v>
                </c:pt>
                <c:pt idx="84">
                  <c:v>3891.8195914724897</c:v>
                </c:pt>
                <c:pt idx="85">
                  <c:v>3562.82675243217</c:v>
                </c:pt>
                <c:pt idx="86">
                  <c:v>3246.0149750290598</c:v>
                </c:pt>
                <c:pt idx="87">
                  <c:v>2943.0323474246488</c:v>
                </c:pt>
                <c:pt idx="88">
                  <c:v>2655.2497887016461</c:v>
                </c:pt>
                <c:pt idx="89">
                  <c:v>2383.7505444379472</c:v>
                </c:pt>
                <c:pt idx="90">
                  <c:v>2129.3278512926327</c:v>
                </c:pt>
                <c:pt idx="91">
                  <c:v>1892.4903006018055</c:v>
                </c:pt>
                <c:pt idx="92">
                  <c:v>1673.4741543450184</c:v>
                </c:pt>
                <c:pt idx="93">
                  <c:v>1472.2616504769064</c:v>
                </c:pt>
                <c:pt idx="94">
                  <c:v>1288.6041837549071</c:v>
                </c:pt>
                <c:pt idx="95">
                  <c:v>1122.0491637215498</c:v>
                </c:pt>
                <c:pt idx="96">
                  <c:v>971.96933041829675</c:v>
                </c:pt>
                <c:pt idx="97">
                  <c:v>837.59334448506092</c:v>
                </c:pt>
                <c:pt idx="98">
                  <c:v>718.03655286027299</c:v>
                </c:pt>
                <c:pt idx="99">
                  <c:v>612.33095406905022</c:v>
                </c:pt>
                <c:pt idx="100">
                  <c:v>519.45353704063109</c:v>
                </c:pt>
                <c:pt idx="101">
                  <c:v>438.35233350946942</c:v>
                </c:pt>
                <c:pt idx="102">
                  <c:v>367.96969597439937</c:v>
                </c:pt>
                <c:pt idx="103">
                  <c:v>307.26248175019521</c:v>
                </c:pt>
                <c:pt idx="104">
                  <c:v>255.21898122767655</c:v>
                </c:pt>
                <c:pt idx="105">
                  <c:v>210.87256920055739</c:v>
                </c:pt>
                <c:pt idx="106">
                  <c:v>173.31217797635941</c:v>
                </c:pt>
                <c:pt idx="107">
                  <c:v>141.68978767781852</c:v>
                </c:pt>
                <c:pt idx="108">
                  <c:v>115.22520196665127</c:v>
                </c:pt>
                <c:pt idx="109">
                  <c:v>93.208427049070394</c:v>
                </c:pt>
                <c:pt idx="110">
                  <c:v>75.000000000000881</c:v>
                </c:pt>
                <c:pt idx="111">
                  <c:v>60.029621706626621</c:v>
                </c:pt>
                <c:pt idx="112">
                  <c:v>47.793443117668893</c:v>
                </c:pt>
                <c:pt idx="113">
                  <c:v>37.850334264191218</c:v>
                </c:pt>
                <c:pt idx="114">
                  <c:v>29.817436970043186</c:v>
                </c:pt>
                <c:pt idx="115">
                  <c:v>23.365267399052687</c:v>
                </c:pt>
                <c:pt idx="116">
                  <c:v>18.212596383982941</c:v>
                </c:pt>
                <c:pt idx="117">
                  <c:v>14.121296240425627</c:v>
                </c:pt>
                <c:pt idx="118">
                  <c:v>10.89130443083485</c:v>
                </c:pt>
                <c:pt idx="119">
                  <c:v>8.3558184955151926</c:v>
                </c:pt>
                <c:pt idx="120">
                  <c:v>6.3768041553692356</c:v>
                </c:pt>
              </c:numCache>
            </c:numRef>
          </c:val>
        </c:ser>
        <c:ser>
          <c:idx val="1"/>
          <c:order val="1"/>
          <c:val>
            <c:numRef>
              <c:f>三圍函數2!$C$2:$C$122</c:f>
              <c:numCache>
                <c:formatCode>General</c:formatCode>
                <c:ptCount val="121"/>
                <c:pt idx="0">
                  <c:v>4.9416318212457622</c:v>
                </c:pt>
                <c:pt idx="1">
                  <c:v>6.4739070422200991</c:v>
                </c:pt>
                <c:pt idx="2">
                  <c:v>8.4365335548593752</c:v>
                </c:pt>
                <c:pt idx="3">
                  <c:v>10.936081673678816</c:v>
                </c:pt>
                <c:pt idx="4">
                  <c:v>14.10127153578971</c:v>
                </c:pt>
                <c:pt idx="5">
                  <c:v>18.086411648249758</c:v>
                </c:pt>
                <c:pt idx="6">
                  <c:v>23.075070331294526</c:v>
                </c:pt>
                <c:pt idx="7">
                  <c:v>29.283915091455562</c:v>
                </c:pt>
                <c:pt idx="8">
                  <c:v>36.966629753536601</c:v>
                </c:pt>
                <c:pt idx="9">
                  <c:v>46.417791387807554</c:v>
                </c:pt>
                <c:pt idx="10">
                  <c:v>57.976559521866953</c:v>
                </c:pt>
                <c:pt idx="11">
                  <c:v>72.029999999999504</c:v>
                </c:pt>
                <c:pt idx="12">
                  <c:v>89.015836675941117</c:v>
                </c:pt>
                <c:pt idx="13">
                  <c:v>109.42439777247995</c:v>
                </c:pt>
                <c:pt idx="14">
                  <c:v>133.79950239501309</c:v>
                </c:pt>
                <c:pt idx="15">
                  <c:v>162.73801876319027</c:v>
                </c:pt>
                <c:pt idx="16">
                  <c:v>196.88782176967095</c:v>
                </c:pt>
                <c:pt idx="17">
                  <c:v>236.94388601495967</c:v>
                </c:pt>
                <c:pt idx="18">
                  <c:v>283.64227383278899</c:v>
                </c:pt>
                <c:pt idx="19">
                  <c:v>337.75181793817131</c:v>
                </c:pt>
                <c:pt idx="20">
                  <c:v>400.06335649742829</c:v>
                </c:pt>
                <c:pt idx="21">
                  <c:v>471.37645507543954</c:v>
                </c:pt>
                <c:pt idx="22">
                  <c:v>552.48364442629429</c:v>
                </c:pt>
                <c:pt idx="23">
                  <c:v>644.1523135729185</c:v>
                </c:pt>
                <c:pt idx="24">
                  <c:v>747.10452080682478</c:v>
                </c:pt>
                <c:pt idx="25">
                  <c:v>861.9951164494554</c:v>
                </c:pt>
                <c:pt idx="26">
                  <c:v>989.3887044060823</c:v>
                </c:pt>
                <c:pt idx="27">
                  <c:v>1129.7360974716341</c:v>
                </c:pt>
                <c:pt idx="28">
                  <c:v>1283.3510358713377</c:v>
                </c:pt>
                <c:pt idx="29">
                  <c:v>1450.3880310029497</c:v>
                </c:pt>
                <c:pt idx="30">
                  <c:v>1630.8222581875848</c:v>
                </c:pt>
                <c:pt idx="31">
                  <c:v>1824.4324454672192</c:v>
                </c:pt>
                <c:pt idx="32">
                  <c:v>2030.7876834402437</c:v>
                </c:pt>
                <c:pt idx="33">
                  <c:v>2249.2390090940717</c:v>
                </c:pt>
                <c:pt idx="34">
                  <c:v>2478.9164924444667</c:v>
                </c:pt>
                <c:pt idx="35">
                  <c:v>2718.7323794796539</c:v>
                </c:pt>
                <c:pt idx="36">
                  <c:v>2967.3906228216783</c:v>
                </c:pt>
                <c:pt idx="37">
                  <c:v>3223.4028706105769</c:v>
                </c:pt>
                <c:pt idx="38">
                  <c:v>3485.1106957839338</c:v>
                </c:pt>
                <c:pt idx="39">
                  <c:v>3750.7135466002401</c:v>
                </c:pt>
                <c:pt idx="40">
                  <c:v>4018.3016017324449</c:v>
                </c:pt>
                <c:pt idx="41">
                  <c:v>4285.8924377464236</c:v>
                </c:pt>
                <c:pt idx="42">
                  <c:v>4551.4701817484574</c:v>
                </c:pt>
                <c:pt idx="43">
                  <c:v>4813.0256448725695</c:v>
                </c:pt>
                <c:pt idx="44">
                  <c:v>5068.595828139205</c:v>
                </c:pt>
                <c:pt idx="45">
                  <c:v>5316.301172437009</c:v>
                </c:pt>
                <c:pt idx="46">
                  <c:v>5554.3789955484526</c:v>
                </c:pt>
                <c:pt idx="47">
                  <c:v>5781.2117221976068</c:v>
                </c:pt>
                <c:pt idx="48">
                  <c:v>5995.3487628488838</c:v>
                </c:pt>
                <c:pt idx="49">
                  <c:v>6195.5212220471567</c:v>
                </c:pt>
                <c:pt idx="50">
                  <c:v>6380.6490003160116</c:v>
                </c:pt>
                <c:pt idx="51">
                  <c:v>6549.8402730083335</c:v>
                </c:pt>
                <c:pt idx="52">
                  <c:v>6702.3837594745983</c:v>
                </c:pt>
                <c:pt idx="53">
                  <c:v>6837.7346090561796</c:v>
                </c:pt>
                <c:pt idx="54">
                  <c:v>6955.4950993437051</c:v>
                </c:pt>
                <c:pt idx="55">
                  <c:v>7055.3916415233034</c:v>
                </c:pt>
                <c:pt idx="56">
                  <c:v>7137.2497960971014</c:v>
                </c:pt>
                <c:pt idx="57">
                  <c:v>7200.9691041084552</c:v>
                </c:pt>
                <c:pt idx="58">
                  <c:v>7246.4995255179592</c:v>
                </c:pt>
                <c:pt idx="59">
                  <c:v>7273.8211466740231</c:v>
                </c:pt>
                <c:pt idx="60">
                  <c:v>7282.9285800729203</c:v>
                </c:pt>
                <c:pt idx="61">
                  <c:v>7273.8211466740277</c:v>
                </c:pt>
                <c:pt idx="62">
                  <c:v>7246.4995255179629</c:v>
                </c:pt>
                <c:pt idx="63">
                  <c:v>7200.9691041084634</c:v>
                </c:pt>
                <c:pt idx="64">
                  <c:v>7137.2497960971077</c:v>
                </c:pt>
                <c:pt idx="65">
                  <c:v>7055.391641523307</c:v>
                </c:pt>
                <c:pt idx="66">
                  <c:v>6955.4950993437142</c:v>
                </c:pt>
                <c:pt idx="67">
                  <c:v>6837.7346090561869</c:v>
                </c:pt>
                <c:pt idx="68">
                  <c:v>6702.383759474611</c:v>
                </c:pt>
                <c:pt idx="69">
                  <c:v>6549.8402730083499</c:v>
                </c:pt>
                <c:pt idx="70">
                  <c:v>6380.649000316027</c:v>
                </c:pt>
                <c:pt idx="71">
                  <c:v>6195.5212220471767</c:v>
                </c:pt>
                <c:pt idx="72">
                  <c:v>5995.3487628489038</c:v>
                </c:pt>
                <c:pt idx="73">
                  <c:v>5781.2117221976287</c:v>
                </c:pt>
                <c:pt idx="74">
                  <c:v>5554.3789955484772</c:v>
                </c:pt>
                <c:pt idx="75">
                  <c:v>5316.3011724370335</c:v>
                </c:pt>
                <c:pt idx="76">
                  <c:v>5068.5958281392259</c:v>
                </c:pt>
                <c:pt idx="77">
                  <c:v>4813.025644872595</c:v>
                </c:pt>
                <c:pt idx="78">
                  <c:v>4551.4701817484847</c:v>
                </c:pt>
                <c:pt idx="79">
                  <c:v>4285.8924377464491</c:v>
                </c:pt>
                <c:pt idx="80">
                  <c:v>4018.3016017324685</c:v>
                </c:pt>
                <c:pt idx="81">
                  <c:v>3750.7135466002642</c:v>
                </c:pt>
                <c:pt idx="82">
                  <c:v>3485.1106957839602</c:v>
                </c:pt>
                <c:pt idx="83">
                  <c:v>3223.402870610601</c:v>
                </c:pt>
                <c:pt idx="84">
                  <c:v>2967.3906228217002</c:v>
                </c:pt>
                <c:pt idx="85">
                  <c:v>2718.7323794796762</c:v>
                </c:pt>
                <c:pt idx="86">
                  <c:v>2478.9164924444863</c:v>
                </c:pt>
                <c:pt idx="87">
                  <c:v>2249.2390090940926</c:v>
                </c:pt>
                <c:pt idx="88">
                  <c:v>2030.7876834402621</c:v>
                </c:pt>
                <c:pt idx="89">
                  <c:v>1824.4324454672385</c:v>
                </c:pt>
                <c:pt idx="90">
                  <c:v>1630.8222581876018</c:v>
                </c:pt>
                <c:pt idx="91">
                  <c:v>1450.3880310029656</c:v>
                </c:pt>
                <c:pt idx="92">
                  <c:v>1283.3510358713527</c:v>
                </c:pt>
                <c:pt idx="93">
                  <c:v>1129.7360974716478</c:v>
                </c:pt>
                <c:pt idx="94">
                  <c:v>989.38870440609492</c:v>
                </c:pt>
                <c:pt idx="95">
                  <c:v>861.99511644946642</c:v>
                </c:pt>
                <c:pt idx="96">
                  <c:v>747.10452080683501</c:v>
                </c:pt>
                <c:pt idx="97">
                  <c:v>644.15231357292771</c:v>
                </c:pt>
                <c:pt idx="98">
                  <c:v>552.48364442630259</c:v>
                </c:pt>
                <c:pt idx="99">
                  <c:v>471.3764550754467</c:v>
                </c:pt>
                <c:pt idx="100">
                  <c:v>400.06335649743448</c:v>
                </c:pt>
                <c:pt idx="101">
                  <c:v>337.75181793817654</c:v>
                </c:pt>
                <c:pt idx="102">
                  <c:v>283.64227383279348</c:v>
                </c:pt>
                <c:pt idx="103">
                  <c:v>236.9438860149634</c:v>
                </c:pt>
                <c:pt idx="104">
                  <c:v>196.88782176967425</c:v>
                </c:pt>
                <c:pt idx="105">
                  <c:v>162.73801876319311</c:v>
                </c:pt>
                <c:pt idx="106">
                  <c:v>133.79950239501545</c:v>
                </c:pt>
                <c:pt idx="107">
                  <c:v>109.4243977724819</c:v>
                </c:pt>
                <c:pt idx="108">
                  <c:v>89.015836675942779</c:v>
                </c:pt>
                <c:pt idx="109">
                  <c:v>72.030000000000868</c:v>
                </c:pt>
                <c:pt idx="110">
                  <c:v>57.976559521868069</c:v>
                </c:pt>
                <c:pt idx="111">
                  <c:v>46.417791387808499</c:v>
                </c:pt>
                <c:pt idx="112">
                  <c:v>36.966629753537362</c:v>
                </c:pt>
                <c:pt idx="113">
                  <c:v>29.283915091456169</c:v>
                </c:pt>
                <c:pt idx="114">
                  <c:v>23.07507033129502</c:v>
                </c:pt>
                <c:pt idx="115">
                  <c:v>18.086411648250163</c:v>
                </c:pt>
                <c:pt idx="116">
                  <c:v>14.101271535790026</c:v>
                </c:pt>
                <c:pt idx="117">
                  <c:v>10.936081673679061</c:v>
                </c:pt>
                <c:pt idx="118">
                  <c:v>8.4365335548595652</c:v>
                </c:pt>
                <c:pt idx="119">
                  <c:v>6.4739070422202456</c:v>
                </c:pt>
                <c:pt idx="120">
                  <c:v>4.941631821245883</c:v>
                </c:pt>
              </c:numCache>
            </c:numRef>
          </c:val>
        </c:ser>
        <c:ser>
          <c:idx val="2"/>
          <c:order val="2"/>
          <c:val>
            <c:numRef>
              <c:f>三圍函數2!$D$2:$D$122</c:f>
              <c:numCache>
                <c:formatCode>General</c:formatCode>
                <c:ptCount val="121"/>
                <c:pt idx="0">
                  <c:v>3.8490276103284562</c:v>
                </c:pt>
                <c:pt idx="1">
                  <c:v>5.0414763730248637</c:v>
                </c:pt>
                <c:pt idx="2">
                  <c:v>6.5684432782281377</c:v>
                </c:pt>
                <c:pt idx="3">
                  <c:v>8.5126276298217309</c:v>
                </c:pt>
                <c:pt idx="4">
                  <c:v>10.973869839523456</c:v>
                </c:pt>
                <c:pt idx="5">
                  <c:v>14.071796864855143</c:v>
                </c:pt>
                <c:pt idx="6">
                  <c:v>17.948641463823765</c:v>
                </c:pt>
                <c:pt idx="7">
                  <c:v>22.77218350658811</c:v>
                </c:pt>
                <c:pt idx="8">
                  <c:v>28.738741944312924</c:v>
                </c:pt>
                <c:pt idx="9">
                  <c:v>36.076124438291416</c:v>
                </c:pt>
                <c:pt idx="10">
                  <c:v>45.046418764379837</c:v>
                </c:pt>
                <c:pt idx="11">
                  <c:v>55.948486861731503</c:v>
                </c:pt>
                <c:pt idx="12">
                  <c:v>69.119999999999479</c:v>
                </c:pt>
                <c:pt idx="13">
                  <c:v>84.938833472533716</c:v>
                </c:pt>
                <c:pt idx="14">
                  <c:v>103.82362319787366</c:v>
                </c:pt>
                <c:pt idx="15">
                  <c:v>126.23327651998515</c:v>
                </c:pt>
                <c:pt idx="16">
                  <c:v>152.665227323723</c:v>
                </c:pt>
                <c:pt idx="17">
                  <c:v>183.65223328806283</c:v>
                </c:pt>
                <c:pt idx="18">
                  <c:v>219.75753248380448</c:v>
                </c:pt>
                <c:pt idx="19">
                  <c:v>261.56820905532123</c:v>
                </c:pt>
                <c:pt idx="20">
                  <c:v>309.68666437376675</c:v>
                </c:pt>
                <c:pt idx="21">
                  <c:v>364.72015109463126</c:v>
                </c:pt>
                <c:pt idx="22">
                  <c:v>427.2684024275398</c:v>
                </c:pt>
                <c:pt idx="23">
                  <c:v>497.90947607280475</c:v>
                </c:pt>
                <c:pt idx="24">
                  <c:v>577.18402905653636</c:v>
                </c:pt>
                <c:pt idx="25">
                  <c:v>665.57834235004941</c:v>
                </c:pt>
                <c:pt idx="26">
                  <c:v>763.50651787095217</c:v>
                </c:pt>
                <c:pt idx="27">
                  <c:v>871.29236948747428</c:v>
                </c:pt>
                <c:pt idx="28">
                  <c:v>989.15161754744281</c:v>
                </c:pt>
                <c:pt idx="29">
                  <c:v>1117.1750664304438</c:v>
                </c:pt>
                <c:pt idx="30">
                  <c:v>1255.3134899314457</c:v>
                </c:pt>
                <c:pt idx="31">
                  <c:v>1403.3649637177191</c:v>
                </c:pt>
                <c:pt idx="32">
                  <c:v>1560.9653625060575</c:v>
                </c:pt>
                <c:pt idx="33">
                  <c:v>1727.582678411366</c:v>
                </c:pt>
                <c:pt idx="34">
                  <c:v>1902.515714610576</c:v>
                </c:pt>
                <c:pt idx="35">
                  <c:v>2084.8975659974863</c:v>
                </c:pt>
                <c:pt idx="36">
                  <c:v>2273.7041195507722</c:v>
                </c:pt>
                <c:pt idx="37">
                  <c:v>2467.767598196745</c:v>
                </c:pt>
                <c:pt idx="38">
                  <c:v>2665.7949422314041</c:v>
                </c:pt>
                <c:pt idx="39">
                  <c:v>2866.3905834680554</c:v>
                </c:pt>
                <c:pt idx="40">
                  <c:v>3068.0829326254493</c:v>
                </c:pt>
                <c:pt idx="41">
                  <c:v>3269.3536845717094</c:v>
                </c:pt>
                <c:pt idx="42">
                  <c:v>3468.6688635506812</c:v>
                </c:pt>
                <c:pt idx="43">
                  <c:v>3664.510395221243</c:v>
                </c:pt>
                <c:pt idx="44">
                  <c:v>3855.4069160702347</c:v>
                </c:pt>
                <c:pt idx="45">
                  <c:v>4039.9625223794183</c:v>
                </c:pt>
                <c:pt idx="46">
                  <c:v>4216.8822254405677</c:v>
                </c:pt>
                <c:pt idx="47">
                  <c:v>4384.9930175963091</c:v>
                </c:pt>
                <c:pt idx="48">
                  <c:v>4543.2596605099188</c:v>
                </c:pt>
                <c:pt idx="49">
                  <c:v>4690.7945734757041</c:v>
                </c:pt>
                <c:pt idx="50">
                  <c:v>4826.8615116306974</c:v>
                </c:pt>
                <c:pt idx="51">
                  <c:v>4950.8730638203351</c:v>
                </c:pt>
                <c:pt idx="52">
                  <c:v>5062.3823470175812</c:v>
                </c:pt>
                <c:pt idx="53">
                  <c:v>5161.0696065642223</c:v>
                </c:pt>
                <c:pt idx="54">
                  <c:v>5246.7247271464848</c:v>
                </c:pt>
                <c:pt idx="55">
                  <c:v>5319.2268980647459</c:v>
                </c:pt>
                <c:pt idx="56">
                  <c:v>5378.5228409598749</c:v>
                </c:pt>
                <c:pt idx="57">
                  <c:v>5424.6050862403035</c:v>
                </c:pt>
                <c:pt idx="58">
                  <c:v>5457.491769162516</c:v>
                </c:pt>
                <c:pt idx="59">
                  <c:v>5477.2093072813432</c:v>
                </c:pt>
                <c:pt idx="60">
                  <c:v>5483.7791237004667</c:v>
                </c:pt>
                <c:pt idx="61">
                  <c:v>5477.2093072813459</c:v>
                </c:pt>
                <c:pt idx="62">
                  <c:v>5457.4917691625187</c:v>
                </c:pt>
                <c:pt idx="63">
                  <c:v>5424.605086240309</c:v>
                </c:pt>
                <c:pt idx="64">
                  <c:v>5378.5228409598794</c:v>
                </c:pt>
                <c:pt idx="65">
                  <c:v>5319.2268980647505</c:v>
                </c:pt>
                <c:pt idx="66">
                  <c:v>5246.7247271464921</c:v>
                </c:pt>
                <c:pt idx="67">
                  <c:v>5161.0696065642278</c:v>
                </c:pt>
                <c:pt idx="68">
                  <c:v>5062.3823470175903</c:v>
                </c:pt>
                <c:pt idx="69">
                  <c:v>4950.873063820346</c:v>
                </c:pt>
                <c:pt idx="70">
                  <c:v>4826.8615116307074</c:v>
                </c:pt>
                <c:pt idx="71">
                  <c:v>4690.7945734757186</c:v>
                </c:pt>
                <c:pt idx="72">
                  <c:v>4543.2596605099334</c:v>
                </c:pt>
                <c:pt idx="73">
                  <c:v>4384.9930175963254</c:v>
                </c:pt>
                <c:pt idx="74">
                  <c:v>4216.8822254405868</c:v>
                </c:pt>
                <c:pt idx="75">
                  <c:v>4039.9625223794369</c:v>
                </c:pt>
                <c:pt idx="76">
                  <c:v>3855.4069160702511</c:v>
                </c:pt>
                <c:pt idx="77">
                  <c:v>3664.5103952212617</c:v>
                </c:pt>
                <c:pt idx="78">
                  <c:v>3468.6688635507012</c:v>
                </c:pt>
                <c:pt idx="79">
                  <c:v>3269.3536845717294</c:v>
                </c:pt>
                <c:pt idx="80">
                  <c:v>3068.0829326254675</c:v>
                </c:pt>
                <c:pt idx="81">
                  <c:v>2866.3905834680731</c:v>
                </c:pt>
                <c:pt idx="82">
                  <c:v>2665.7949422314246</c:v>
                </c:pt>
                <c:pt idx="83">
                  <c:v>2467.7675981967627</c:v>
                </c:pt>
                <c:pt idx="84">
                  <c:v>2273.7041195507882</c:v>
                </c:pt>
                <c:pt idx="85">
                  <c:v>2084.8975659975031</c:v>
                </c:pt>
                <c:pt idx="86">
                  <c:v>1902.5157146105919</c:v>
                </c:pt>
                <c:pt idx="87">
                  <c:v>1727.5826784113817</c:v>
                </c:pt>
                <c:pt idx="88">
                  <c:v>1560.9653625060723</c:v>
                </c:pt>
                <c:pt idx="89">
                  <c:v>1403.3649637177334</c:v>
                </c:pt>
                <c:pt idx="90">
                  <c:v>1255.3134899314587</c:v>
                </c:pt>
                <c:pt idx="91">
                  <c:v>1117.1750664304559</c:v>
                </c:pt>
                <c:pt idx="92">
                  <c:v>989.15161754745441</c:v>
                </c:pt>
                <c:pt idx="93">
                  <c:v>871.29236948748496</c:v>
                </c:pt>
                <c:pt idx="94">
                  <c:v>763.50651787096172</c:v>
                </c:pt>
                <c:pt idx="95">
                  <c:v>665.57834235005771</c:v>
                </c:pt>
                <c:pt idx="96">
                  <c:v>577.1840290565442</c:v>
                </c:pt>
                <c:pt idx="97">
                  <c:v>497.90947607281186</c:v>
                </c:pt>
                <c:pt idx="98">
                  <c:v>427.26840242754611</c:v>
                </c:pt>
                <c:pt idx="99">
                  <c:v>364.72015109463678</c:v>
                </c:pt>
                <c:pt idx="100">
                  <c:v>309.68666437377152</c:v>
                </c:pt>
                <c:pt idx="101">
                  <c:v>261.56820905532527</c:v>
                </c:pt>
                <c:pt idx="102">
                  <c:v>219.75753248380795</c:v>
                </c:pt>
                <c:pt idx="103">
                  <c:v>183.65223328806573</c:v>
                </c:pt>
                <c:pt idx="104">
                  <c:v>152.66522732372553</c:v>
                </c:pt>
                <c:pt idx="105">
                  <c:v>126.23327651998733</c:v>
                </c:pt>
                <c:pt idx="106">
                  <c:v>103.82362319787548</c:v>
                </c:pt>
                <c:pt idx="107">
                  <c:v>84.938833472535208</c:v>
                </c:pt>
                <c:pt idx="108">
                  <c:v>69.120000000000758</c:v>
                </c:pt>
                <c:pt idx="109">
                  <c:v>55.94848686173254</c:v>
                </c:pt>
                <c:pt idx="110">
                  <c:v>45.046418764380718</c:v>
                </c:pt>
                <c:pt idx="111">
                  <c:v>36.076124438292155</c:v>
                </c:pt>
                <c:pt idx="112">
                  <c:v>28.73874194431351</c:v>
                </c:pt>
                <c:pt idx="113">
                  <c:v>22.772183506588576</c:v>
                </c:pt>
                <c:pt idx="114">
                  <c:v>17.948641463824153</c:v>
                </c:pt>
                <c:pt idx="115">
                  <c:v>14.071796864855457</c:v>
                </c:pt>
                <c:pt idx="116">
                  <c:v>10.973869839523701</c:v>
                </c:pt>
                <c:pt idx="117">
                  <c:v>8.512627629821921</c:v>
                </c:pt>
                <c:pt idx="118">
                  <c:v>6.5684432782282851</c:v>
                </c:pt>
                <c:pt idx="119">
                  <c:v>5.0414763730249783</c:v>
                </c:pt>
                <c:pt idx="120">
                  <c:v>3.8490276103285486</c:v>
                </c:pt>
              </c:numCache>
            </c:numRef>
          </c:val>
        </c:ser>
        <c:ser>
          <c:idx val="3"/>
          <c:order val="3"/>
          <c:val>
            <c:numRef>
              <c:f>三圍函數2!$E$2:$E$122</c:f>
              <c:numCache>
                <c:formatCode>General</c:formatCode>
                <c:ptCount val="121"/>
                <c:pt idx="0">
                  <c:v>3.0133259820917848</c:v>
                </c:pt>
                <c:pt idx="1">
                  <c:v>3.9460628144481311</c:v>
                </c:pt>
                <c:pt idx="2">
                  <c:v>5.1401567773347754</c:v>
                </c:pt>
                <c:pt idx="3">
                  <c:v>6.6601117584793226</c:v>
                </c:pt>
                <c:pt idx="4">
                  <c:v>8.5837644389170116</c:v>
                </c:pt>
                <c:pt idx="5">
                  <c:v>11.004329801641163</c:v>
                </c:pt>
                <c:pt idx="6">
                  <c:v>14.032576815957743</c:v>
                </c:pt>
                <c:pt idx="7">
                  <c:v>17.799092875040195</c:v>
                </c:pt>
                <c:pt idx="8">
                  <c:v>22.456580182203552</c:v>
                </c:pt>
                <c:pt idx="9">
                  <c:v>28.182110412751459</c:v>
                </c:pt>
                <c:pt idx="10">
                  <c:v>35.179246157698529</c:v>
                </c:pt>
                <c:pt idx="11">
                  <c:v>43.679919627595247</c:v>
                </c:pt>
                <c:pt idx="12">
                  <c:v>53.945941819787642</c:v>
                </c:pt>
                <c:pt idx="13">
                  <c:v>66.26999999999957</c:v>
                </c:pt>
                <c:pt idx="14">
                  <c:v>80.975989271203261</c:v>
                </c:pt>
                <c:pt idx="15">
                  <c:v>98.418516687706386</c:v>
                </c:pt>
                <c:pt idx="16">
                  <c:v>118.98141537585579</c:v>
                </c:pt>
                <c:pt idx="17">
                  <c:v>143.07511297599862</c:v>
                </c:pt>
                <c:pt idx="18">
                  <c:v>171.13271481765358</c:v>
                </c:pt>
                <c:pt idx="19">
                  <c:v>203.60468870921653</c:v>
                </c:pt>
                <c:pt idx="20">
                  <c:v>240.95207578695121</c:v>
                </c:pt>
                <c:pt idx="21">
                  <c:v>283.63820070057841</c:v>
                </c:pt>
                <c:pt idx="22">
                  <c:v>332.11891401172164</c:v>
                </c:pt>
                <c:pt idx="23">
                  <c:v>386.83146875832665</c:v>
                </c:pt>
                <c:pt idx="24">
                  <c:v>448.18220954760619</c:v>
                </c:pt>
                <c:pt idx="25">
                  <c:v>516.53333325935193</c:v>
                </c:pt>
                <c:pt idx="26">
                  <c:v>592.18906161234145</c:v>
                </c:pt>
                <c:pt idx="27">
                  <c:v>675.38164288895211</c:v>
                </c:pt>
                <c:pt idx="28">
                  <c:v>766.25766791486274</c:v>
                </c:pt>
                <c:pt idx="29">
                  <c:v>864.86523857286454</c:v>
                </c:pt>
                <c:pt idx="30">
                  <c:v>971.14256037857047</c:v>
                </c:pt>
                <c:pt idx="31">
                  <c:v>1084.9085390970681</c:v>
                </c:pt>
                <c:pt idx="32">
                  <c:v>1205.8559410322835</c:v>
                </c:pt>
                <c:pt idx="33">
                  <c:v>1333.5476247514182</c:v>
                </c:pt>
                <c:pt idx="34">
                  <c:v>1467.4162675497946</c:v>
                </c:pt>
                <c:pt idx="35">
                  <c:v>1606.7678938209006</c:v>
                </c:pt>
                <c:pt idx="36">
                  <c:v>1750.7893677514994</c:v>
                </c:pt>
                <c:pt idx="37">
                  <c:v>1898.5598447351349</c:v>
                </c:pt>
                <c:pt idx="38">
                  <c:v>2049.0659920612366</c:v>
                </c:pt>
                <c:pt idx="39">
                  <c:v>2201.2205991425253</c:v>
                </c:pt>
                <c:pt idx="40">
                  <c:v>2353.8840115739981</c:v>
                </c:pt>
                <c:pt idx="41">
                  <c:v>2505.8876532784807</c:v>
                </c:pt>
                <c:pt idx="42">
                  <c:v>2656.0587585755352</c:v>
                </c:pt>
                <c:pt idx="43">
                  <c:v>2803.2453321572139</c:v>
                </c:pt>
                <c:pt idx="44">
                  <c:v>2946.3402990129416</c:v>
                </c:pt>
                <c:pt idx="45">
                  <c:v>3084.3038052518764</c:v>
                </c:pt>
                <c:pt idx="46">
                  <c:v>3216.1826883424592</c:v>
                </c:pt>
                <c:pt idx="47">
                  <c:v>3341.1262516990032</c:v>
                </c:pt>
                <c:pt idx="48">
                  <c:v>3458.3976500312756</c:v>
                </c:pt>
                <c:pt idx="49">
                  <c:v>3567.3804107234882</c:v>
                </c:pt>
                <c:pt idx="50">
                  <c:v>3667.5798713524946</c:v>
                </c:pt>
                <c:pt idx="51">
                  <c:v>3758.619589850688</c:v>
                </c:pt>
                <c:pt idx="52">
                  <c:v>3840.2330651190505</c:v>
                </c:pt>
                <c:pt idx="53">
                  <c:v>3912.251374327996</c:v>
                </c:pt>
                <c:pt idx="54">
                  <c:v>3974.5875710411033</c:v>
                </c:pt>
                <c:pt idx="55">
                  <c:v>4027.2188793765472</c:v>
                </c:pt>
                <c:pt idx="56">
                  <c:v>4070.1678500210119</c:v>
                </c:pt>
                <c:pt idx="57">
                  <c:v>4103.4837040709863</c:v>
                </c:pt>
                <c:pt idx="58">
                  <c:v>4127.2250749793102</c:v>
                </c:pt>
                <c:pt idx="59">
                  <c:v>4141.4452669770326</c:v>
                </c:pt>
                <c:pt idx="60">
                  <c:v>4146.1809850779837</c:v>
                </c:pt>
                <c:pt idx="61">
                  <c:v>4141.4452669770344</c:v>
                </c:pt>
                <c:pt idx="62">
                  <c:v>4127.2250749793111</c:v>
                </c:pt>
                <c:pt idx="63">
                  <c:v>4103.4837040709917</c:v>
                </c:pt>
                <c:pt idx="64">
                  <c:v>4070.167850021016</c:v>
                </c:pt>
                <c:pt idx="65">
                  <c:v>4027.2188793765499</c:v>
                </c:pt>
                <c:pt idx="66">
                  <c:v>3974.5875710411092</c:v>
                </c:pt>
                <c:pt idx="67">
                  <c:v>3912.2513743280001</c:v>
                </c:pt>
                <c:pt idx="68">
                  <c:v>3840.2330651190559</c:v>
                </c:pt>
                <c:pt idx="69">
                  <c:v>3758.6195898506976</c:v>
                </c:pt>
                <c:pt idx="70">
                  <c:v>3667.5798713525028</c:v>
                </c:pt>
                <c:pt idx="71">
                  <c:v>3567.3804107234992</c:v>
                </c:pt>
                <c:pt idx="72">
                  <c:v>3458.3976500312856</c:v>
                </c:pt>
                <c:pt idx="73">
                  <c:v>3341.126251699015</c:v>
                </c:pt>
                <c:pt idx="74">
                  <c:v>3216.1826883424728</c:v>
                </c:pt>
                <c:pt idx="75">
                  <c:v>3084.3038052518905</c:v>
                </c:pt>
                <c:pt idx="76">
                  <c:v>2946.3402990129539</c:v>
                </c:pt>
                <c:pt idx="77">
                  <c:v>2803.2453321572279</c:v>
                </c:pt>
                <c:pt idx="78">
                  <c:v>2656.0587585755497</c:v>
                </c:pt>
                <c:pt idx="79">
                  <c:v>2505.8876532784948</c:v>
                </c:pt>
                <c:pt idx="80">
                  <c:v>2353.8840115740113</c:v>
                </c:pt>
                <c:pt idx="81">
                  <c:v>2201.2205991425394</c:v>
                </c:pt>
                <c:pt idx="82">
                  <c:v>2049.0659920612516</c:v>
                </c:pt>
                <c:pt idx="83">
                  <c:v>1898.559844735149</c:v>
                </c:pt>
                <c:pt idx="84">
                  <c:v>1750.7893677515124</c:v>
                </c:pt>
                <c:pt idx="85">
                  <c:v>1606.7678938209137</c:v>
                </c:pt>
                <c:pt idx="86">
                  <c:v>1467.4162675498071</c:v>
                </c:pt>
                <c:pt idx="87">
                  <c:v>1333.54762475143</c:v>
                </c:pt>
                <c:pt idx="88">
                  <c:v>1205.855941032295</c:v>
                </c:pt>
                <c:pt idx="89">
                  <c:v>1084.908539097079</c:v>
                </c:pt>
                <c:pt idx="90">
                  <c:v>971.14256037858047</c:v>
                </c:pt>
                <c:pt idx="91">
                  <c:v>864.86523857287398</c:v>
                </c:pt>
                <c:pt idx="92">
                  <c:v>766.2576679148716</c:v>
                </c:pt>
                <c:pt idx="93">
                  <c:v>675.3816428889603</c:v>
                </c:pt>
                <c:pt idx="94">
                  <c:v>592.18906161234884</c:v>
                </c:pt>
                <c:pt idx="95">
                  <c:v>516.53333325935841</c:v>
                </c:pt>
                <c:pt idx="96">
                  <c:v>448.18220954761216</c:v>
                </c:pt>
                <c:pt idx="97">
                  <c:v>386.83146875833205</c:v>
                </c:pt>
                <c:pt idx="98">
                  <c:v>332.11891401172647</c:v>
                </c:pt>
                <c:pt idx="99">
                  <c:v>283.63820070058262</c:v>
                </c:pt>
                <c:pt idx="100">
                  <c:v>240.95207578695491</c:v>
                </c:pt>
                <c:pt idx="101">
                  <c:v>203.60468870921969</c:v>
                </c:pt>
                <c:pt idx="102">
                  <c:v>171.13271481765631</c:v>
                </c:pt>
                <c:pt idx="103">
                  <c:v>143.07511297600087</c:v>
                </c:pt>
                <c:pt idx="104">
                  <c:v>118.98141537585778</c:v>
                </c:pt>
                <c:pt idx="105">
                  <c:v>98.418516687708106</c:v>
                </c:pt>
                <c:pt idx="106">
                  <c:v>80.975989271204682</c:v>
                </c:pt>
                <c:pt idx="107">
                  <c:v>66.270000000000749</c:v>
                </c:pt>
                <c:pt idx="108">
                  <c:v>53.945941819788651</c:v>
                </c:pt>
                <c:pt idx="109">
                  <c:v>43.679919627596057</c:v>
                </c:pt>
                <c:pt idx="110">
                  <c:v>35.179246157699225</c:v>
                </c:pt>
                <c:pt idx="111">
                  <c:v>28.182110412752035</c:v>
                </c:pt>
                <c:pt idx="112">
                  <c:v>22.456580182204014</c:v>
                </c:pt>
                <c:pt idx="113">
                  <c:v>17.799092875040564</c:v>
                </c:pt>
                <c:pt idx="114">
                  <c:v>14.03257681595804</c:v>
                </c:pt>
                <c:pt idx="115">
                  <c:v>11.004329801641406</c:v>
                </c:pt>
                <c:pt idx="116">
                  <c:v>8.5837644389172016</c:v>
                </c:pt>
                <c:pt idx="117">
                  <c:v>6.6601117584794736</c:v>
                </c:pt>
                <c:pt idx="118">
                  <c:v>5.14015677733489</c:v>
                </c:pt>
                <c:pt idx="119">
                  <c:v>3.9460628144482199</c:v>
                </c:pt>
                <c:pt idx="120">
                  <c:v>3.0133259820918581</c:v>
                </c:pt>
              </c:numCache>
            </c:numRef>
          </c:val>
        </c:ser>
        <c:ser>
          <c:idx val="4"/>
          <c:order val="4"/>
          <c:val>
            <c:numRef>
              <c:f>三圍函數2!$F$2:$F$122</c:f>
              <c:numCache>
                <c:formatCode>General</c:formatCode>
                <c:ptCount val="121"/>
                <c:pt idx="0">
                  <c:v>2.371137679325003</c:v>
                </c:pt>
                <c:pt idx="1">
                  <c:v>3.1044624008689725</c:v>
                </c:pt>
                <c:pt idx="2">
                  <c:v>4.0430303405070864</c:v>
                </c:pt>
                <c:pt idx="3">
                  <c:v>5.2374112145110132</c:v>
                </c:pt>
                <c:pt idx="4">
                  <c:v>6.748598392479666</c:v>
                </c:pt>
                <c:pt idx="5">
                  <c:v>8.6495985060253222</c:v>
                </c:pt>
                <c:pt idx="6">
                  <c:v>11.02711887811919</c:v>
                </c:pt>
                <c:pt idx="7">
                  <c:v>13.983319474346251</c:v>
                </c:pt>
                <c:pt idx="8">
                  <c:v>17.637583968673528</c:v>
                </c:pt>
                <c:pt idx="9">
                  <c:v>22.128251273357503</c:v>
                </c:pt>
                <c:pt idx="10">
                  <c:v>27.614234936524969</c:v>
                </c:pt>
                <c:pt idx="11">
                  <c:v>34.276443758440124</c:v>
                </c:pt>
                <c:pt idx="12">
                  <c:v>42.318903585421445</c:v>
                </c:pt>
                <c:pt idx="13">
                  <c:v>51.969468439041329</c:v>
                </c:pt>
                <c:pt idx="14">
                  <c:v>63.479999999999613</c:v>
                </c:pt>
                <c:pt idx="15">
                  <c:v>77.125889167694979</c:v>
                </c:pt>
                <c:pt idx="16">
                  <c:v>93.20479318368011</c:v>
                </c:pt>
                <c:pt idx="17">
                  <c:v>112.03446784099486</c:v>
                </c:pt>
                <c:pt idx="18">
                  <c:v>133.94958768853917</c:v>
                </c:pt>
                <c:pt idx="19">
                  <c:v>159.29746874953091</c:v>
                </c:pt>
                <c:pt idx="20">
                  <c:v>188.43263864689669</c:v>
                </c:pt>
                <c:pt idx="21">
                  <c:v>221.7102382677939</c:v>
                </c:pt>
                <c:pt idx="22">
                  <c:v>259.47828676345688</c:v>
                </c:pt>
                <c:pt idx="23">
                  <c:v>302.0688967015214</c:v>
                </c:pt>
                <c:pt idx="24">
                  <c:v>349.78858681699188</c:v>
                </c:pt>
                <c:pt idx="25">
                  <c:v>402.90790360107184</c:v>
                </c:pt>
                <c:pt idx="26">
                  <c:v>461.65062682126796</c:v>
                </c:pt>
                <c:pt idx="27">
                  <c:v>526.18289431317555</c:v>
                </c:pt>
                <c:pt idx="28">
                  <c:v>596.60263394458661</c:v>
                </c:pt>
                <c:pt idx="29">
                  <c:v>672.92973124907303</c:v>
                </c:pt>
                <c:pt idx="30">
                  <c:v>755.09738565154794</c:v>
                </c:pt>
                <c:pt idx="31">
                  <c:v>842.94511263226502</c:v>
                </c:pt>
                <c:pt idx="32">
                  <c:v>936.21383047545339</c:v>
                </c:pt>
                <c:pt idx="33">
                  <c:v>1034.5434263384329</c:v>
                </c:pt>
                <c:pt idx="34">
                  <c:v>1137.4731265095106</c:v>
                </c:pt>
                <c:pt idx="35">
                  <c:v>1244.4449007348851</c:v>
                </c:pt>
                <c:pt idx="36">
                  <c:v>1354.8100129664299</c:v>
                </c:pt>
                <c:pt idx="37">
                  <c:v>1467.8386951861312</c:v>
                </c:pt>
                <c:pt idx="38">
                  <c:v>1582.7327731828489</c:v>
                </c:pt>
                <c:pt idx="39">
                  <c:v>1698.6409208650236</c:v>
                </c:pt>
                <c:pt idx="40">
                  <c:v>1814.6760715858688</c:v>
                </c:pt>
                <c:pt idx="41">
                  <c:v>1929.9343803642334</c:v>
                </c:pt>
                <c:pt idx="42">
                  <c:v>2043.51501916809</c:v>
                </c:pt>
                <c:pt idx="43">
                  <c:v>2154.5400073228498</c:v>
                </c:pt>
                <c:pt idx="44">
                  <c:v>2262.1732380329836</c:v>
                </c:pt>
                <c:pt idx="45">
                  <c:v>2365.6378654170885</c:v>
                </c:pt>
                <c:pt idx="46">
                  <c:v>2464.231267279948</c:v>
                </c:pt>
                <c:pt idx="47">
                  <c:v>2557.336897061241</c:v>
                </c:pt>
                <c:pt idx="48">
                  <c:v>2644.4324808166548</c:v>
                </c:pt>
                <c:pt idx="49">
                  <c:v>2725.0941953349775</c:v>
                </c:pt>
                <c:pt idx="50">
                  <c:v>2798.9966722691497</c:v>
                </c:pt>
                <c:pt idx="51">
                  <c:v>2865.9088987013329</c:v>
                </c:pt>
                <c:pt idx="52">
                  <c:v>2925.6863133570068</c:v>
                </c:pt>
                <c:pt idx="53">
                  <c:v>2978.2596153379327</c:v>
                </c:pt>
                <c:pt idx="54">
                  <c:v>3023.6209944775314</c:v>
                </c:pt>
                <c:pt idx="55">
                  <c:v>3061.8086460994609</c:v>
                </c:pt>
                <c:pt idx="56">
                  <c:v>3092.8905370835764</c:v>
                </c:pt>
                <c:pt idx="57">
                  <c:v>3116.9484367257792</c:v>
                </c:pt>
                <c:pt idx="58">
                  <c:v>3134.0632106147136</c:v>
                </c:pt>
                <c:pt idx="59">
                  <c:v>3144.3022984344266</c:v>
                </c:pt>
                <c:pt idx="60">
                  <c:v>3147.7101612468928</c:v>
                </c:pt>
                <c:pt idx="61">
                  <c:v>3144.3022984344288</c:v>
                </c:pt>
                <c:pt idx="62">
                  <c:v>3134.063210614715</c:v>
                </c:pt>
                <c:pt idx="63">
                  <c:v>3116.9484367257833</c:v>
                </c:pt>
                <c:pt idx="64">
                  <c:v>3092.8905370835791</c:v>
                </c:pt>
                <c:pt idx="65">
                  <c:v>3061.8086460994627</c:v>
                </c:pt>
                <c:pt idx="66">
                  <c:v>3023.6209944775355</c:v>
                </c:pt>
                <c:pt idx="67">
                  <c:v>2978.2596153379354</c:v>
                </c:pt>
                <c:pt idx="68">
                  <c:v>2925.6863133570114</c:v>
                </c:pt>
                <c:pt idx="69">
                  <c:v>2865.9088987013392</c:v>
                </c:pt>
                <c:pt idx="70">
                  <c:v>2798.9966722691579</c:v>
                </c:pt>
                <c:pt idx="71">
                  <c:v>2725.0941953349852</c:v>
                </c:pt>
                <c:pt idx="72">
                  <c:v>2644.4324808166616</c:v>
                </c:pt>
                <c:pt idx="73">
                  <c:v>2557.3368970612496</c:v>
                </c:pt>
                <c:pt idx="74">
                  <c:v>2464.2312672799585</c:v>
                </c:pt>
                <c:pt idx="75">
                  <c:v>2365.6378654170962</c:v>
                </c:pt>
                <c:pt idx="76">
                  <c:v>2262.1732380329927</c:v>
                </c:pt>
                <c:pt idx="77">
                  <c:v>2154.5400073228607</c:v>
                </c:pt>
                <c:pt idx="78">
                  <c:v>2043.5150191681018</c:v>
                </c:pt>
                <c:pt idx="79">
                  <c:v>1929.9343803642441</c:v>
                </c:pt>
                <c:pt idx="80">
                  <c:v>1814.6760715858791</c:v>
                </c:pt>
                <c:pt idx="81">
                  <c:v>1698.6409208650343</c:v>
                </c:pt>
                <c:pt idx="82">
                  <c:v>1582.7327731828607</c:v>
                </c:pt>
                <c:pt idx="83">
                  <c:v>1467.8386951861414</c:v>
                </c:pt>
                <c:pt idx="84">
                  <c:v>1354.8100129664397</c:v>
                </c:pt>
                <c:pt idx="85">
                  <c:v>1244.4449007348951</c:v>
                </c:pt>
                <c:pt idx="86">
                  <c:v>1137.4731265095199</c:v>
                </c:pt>
                <c:pt idx="87">
                  <c:v>1034.5434263384418</c:v>
                </c:pt>
                <c:pt idx="88">
                  <c:v>936.21383047546203</c:v>
                </c:pt>
                <c:pt idx="89">
                  <c:v>842.94511263227378</c:v>
                </c:pt>
                <c:pt idx="90">
                  <c:v>755.09738565155578</c:v>
                </c:pt>
                <c:pt idx="91">
                  <c:v>672.92973124908031</c:v>
                </c:pt>
                <c:pt idx="92">
                  <c:v>596.60263394459355</c:v>
                </c:pt>
                <c:pt idx="93">
                  <c:v>526.18289431318192</c:v>
                </c:pt>
                <c:pt idx="94">
                  <c:v>461.65062682127376</c:v>
                </c:pt>
                <c:pt idx="95">
                  <c:v>402.90790360107678</c:v>
                </c:pt>
                <c:pt idx="96">
                  <c:v>349.78858681699666</c:v>
                </c:pt>
                <c:pt idx="97">
                  <c:v>302.06889670152566</c:v>
                </c:pt>
                <c:pt idx="98">
                  <c:v>259.47828676346069</c:v>
                </c:pt>
                <c:pt idx="99">
                  <c:v>221.71023826779725</c:v>
                </c:pt>
                <c:pt idx="100">
                  <c:v>188.43263864689959</c:v>
                </c:pt>
                <c:pt idx="101">
                  <c:v>159.29746874953341</c:v>
                </c:pt>
                <c:pt idx="102">
                  <c:v>133.94958768854127</c:v>
                </c:pt>
                <c:pt idx="103">
                  <c:v>112.03446784099663</c:v>
                </c:pt>
                <c:pt idx="104">
                  <c:v>93.204793183681659</c:v>
                </c:pt>
                <c:pt idx="105">
                  <c:v>77.1258891676963</c:v>
                </c:pt>
                <c:pt idx="106">
                  <c:v>63.480000000000715</c:v>
                </c:pt>
                <c:pt idx="107">
                  <c:v>51.969468439042238</c:v>
                </c:pt>
                <c:pt idx="108">
                  <c:v>42.318903585422227</c:v>
                </c:pt>
                <c:pt idx="109">
                  <c:v>34.276443758440756</c:v>
                </c:pt>
                <c:pt idx="110">
                  <c:v>27.614234936525506</c:v>
                </c:pt>
                <c:pt idx="111">
                  <c:v>22.128251273357954</c:v>
                </c:pt>
                <c:pt idx="112">
                  <c:v>17.637583968673887</c:v>
                </c:pt>
                <c:pt idx="113">
                  <c:v>13.983319474346535</c:v>
                </c:pt>
                <c:pt idx="114">
                  <c:v>11.027118878119426</c:v>
                </c:pt>
                <c:pt idx="115">
                  <c:v>8.6495985060255141</c:v>
                </c:pt>
                <c:pt idx="116">
                  <c:v>6.7485983924798161</c:v>
                </c:pt>
                <c:pt idx="117">
                  <c:v>5.2374112145111305</c:v>
                </c:pt>
                <c:pt idx="118">
                  <c:v>4.0430303405071779</c:v>
                </c:pt>
                <c:pt idx="119">
                  <c:v>3.1044624008690422</c:v>
                </c:pt>
                <c:pt idx="120">
                  <c:v>2.3711376793250603</c:v>
                </c:pt>
              </c:numCache>
            </c:numRef>
          </c:val>
        </c:ser>
        <c:ser>
          <c:idx val="5"/>
          <c:order val="5"/>
          <c:val>
            <c:numRef>
              <c:f>三圍函數2!$G$2:$G$122</c:f>
              <c:numCache>
                <c:formatCode>General</c:formatCode>
                <c:ptCount val="121"/>
                <c:pt idx="0">
                  <c:v>1.8753576944457764</c:v>
                </c:pt>
                <c:pt idx="1">
                  <c:v>2.4548566842314892</c:v>
                </c:pt>
                <c:pt idx="2">
                  <c:v>3.1963593077647778</c:v>
                </c:pt>
                <c:pt idx="3">
                  <c:v>4.1397146109727903</c:v>
                </c:pt>
                <c:pt idx="4">
                  <c:v>5.332962666376889</c:v>
                </c:pt>
                <c:pt idx="5">
                  <c:v>6.833576135439567</c:v>
                </c:pt>
                <c:pt idx="6">
                  <c:v>8.7097755774593892</c:v>
                </c:pt>
                <c:pt idx="7">
                  <c:v>11.041891616000695</c:v>
                </c:pt>
                <c:pt idx="8">
                  <c:v>13.923737493209678</c:v>
                </c:pt>
                <c:pt idx="9">
                  <c:v>17.463945092459131</c:v>
                </c:pt>
                <c:pt idx="10">
                  <c:v>21.787206539796212</c:v>
                </c:pt>
                <c:pt idx="11">
                  <c:v>27.035352485163127</c:v>
                </c:pt>
                <c:pt idx="12">
                  <c:v>33.368187730460058</c:v>
                </c:pt>
                <c:pt idx="13">
                  <c:v>40.9639957569442</c:v>
                </c:pt>
                <c:pt idx="14">
                  <c:v>50.019616763988445</c:v>
                </c:pt>
                <c:pt idx="15">
                  <c:v>60.749999999999588</c:v>
                </c:pt>
                <c:pt idx="16">
                  <c:v>73.387131414926245</c:v>
                </c:pt>
                <c:pt idx="17">
                  <c:v>88.178242939258141</c:v>
                </c:pt>
                <c:pt idx="18">
                  <c:v>105.38322084802824</c:v>
                </c:pt>
                <c:pt idx="19">
                  <c:v>125.27114837334319</c:v>
                </c:pt>
                <c:pt idx="20">
                  <c:v>148.11594239229083</c:v>
                </c:pt>
                <c:pt idx="21">
                  <c:v>174.19107569072227</c:v>
                </c:pt>
                <c:pt idx="22">
                  <c:v>203.76341460309939</c:v>
                </c:pt>
                <c:pt idx="23">
                  <c:v>237.08624586767141</c:v>
                </c:pt>
                <c:pt idx="24">
                  <c:v>274.39161488373719</c:v>
                </c:pt>
                <c:pt idx="25">
                  <c:v>315.88214822928359</c:v>
                </c:pt>
                <c:pt idx="26">
                  <c:v>361.72258378620739</c:v>
                </c:pt>
                <c:pt idx="27">
                  <c:v>412.0312791748251</c:v>
                </c:pt>
                <c:pt idx="28">
                  <c:v>466.87201014818197</c:v>
                </c:pt>
                <c:pt idx="29">
                  <c:v>526.24640172232068</c:v>
                </c:pt>
                <c:pt idx="30">
                  <c:v>590.08735277293272</c:v>
                </c:pt>
                <c:pt idx="31">
                  <c:v>658.25381658019717</c:v>
                </c:pt>
                <c:pt idx="32">
                  <c:v>730.5272829022465</c:v>
                </c:pt>
                <c:pt idx="33">
                  <c:v>806.61026999883325</c:v>
                </c:pt>
                <c:pt idx="34">
                  <c:v>886.12707709117842</c:v>
                </c:pt>
                <c:pt idx="35">
                  <c:v>968.62696979174927</c:v>
                </c:pt>
                <c:pt idx="36">
                  <c:v>1053.5898752329867</c:v>
                </c:pt>
                <c:pt idx="37">
                  <c:v>1140.4345535697655</c:v>
                </c:pt>
                <c:pt idx="38">
                  <c:v>1228.5290931983841</c:v>
                </c:pt>
                <c:pt idx="39">
                  <c:v>1317.2034545818781</c:v>
                </c:pt>
                <c:pt idx="40">
                  <c:v>1405.7636690420238</c:v>
                </c:pt>
                <c:pt idx="41">
                  <c:v>1493.5071918045242</c:v>
                </c:pt>
                <c:pt idx="42">
                  <c:v>1579.7388205014508</c:v>
                </c:pt>
                <c:pt idx="43">
                  <c:v>1663.7865282476334</c:v>
                </c:pt>
                <c:pt idx="44">
                  <c:v>1745.016530234313</c:v>
                </c:pt>
                <c:pt idx="45">
                  <c:v>1822.8469088355705</c:v>
                </c:pt>
                <c:pt idx="46">
                  <c:v>1896.7591667542076</c:v>
                </c:pt>
                <c:pt idx="47">
                  <c:v>1966.3071606065121</c:v>
                </c:pt>
                <c:pt idx="48">
                  <c:v>2031.1229858528907</c:v>
                </c:pt>
                <c:pt idx="49">
                  <c:v>2090.9195328509145</c:v>
                </c:pt>
                <c:pt idx="50">
                  <c:v>2145.4896053995235</c:v>
                </c:pt>
                <c:pt idx="51">
                  <c:v>2194.7016778465099</c:v>
                </c:pt>
                <c:pt idx="52">
                  <c:v>2238.4925536318874</c:v>
                </c:pt>
                <c:pt idx="53">
                  <c:v>2276.857365332457</c:v>
                </c:pt>
                <c:pt idx="54">
                  <c:v>2309.8375122661773</c:v>
                </c:pt>
                <c:pt idx="55">
                  <c:v>2337.5072558655911</c:v>
                </c:pt>
                <c:pt idx="56">
                  <c:v>2359.9597764467494</c:v>
                </c:pt>
                <c:pt idx="57">
                  <c:v>2377.2935312484688</c:v>
                </c:pt>
                <c:pt idx="58">
                  <c:v>2389.5997392588993</c:v>
                </c:pt>
                <c:pt idx="59">
                  <c:v>2396.9517532784207</c:v>
                </c:pt>
                <c:pt idx="60">
                  <c:v>2399.3969672081698</c:v>
                </c:pt>
                <c:pt idx="61">
                  <c:v>2396.9517532784221</c:v>
                </c:pt>
                <c:pt idx="62">
                  <c:v>2389.5997392589002</c:v>
                </c:pt>
                <c:pt idx="63">
                  <c:v>2377.2935312484715</c:v>
                </c:pt>
                <c:pt idx="64">
                  <c:v>2359.9597764467508</c:v>
                </c:pt>
                <c:pt idx="65">
                  <c:v>2337.5072558655916</c:v>
                </c:pt>
                <c:pt idx="66">
                  <c:v>2309.8375122661801</c:v>
                </c:pt>
                <c:pt idx="67">
                  <c:v>2276.8573653324588</c:v>
                </c:pt>
                <c:pt idx="68">
                  <c:v>2238.4925536318915</c:v>
                </c:pt>
                <c:pt idx="69">
                  <c:v>2194.7016778465149</c:v>
                </c:pt>
                <c:pt idx="70">
                  <c:v>2145.489605399528</c:v>
                </c:pt>
                <c:pt idx="71">
                  <c:v>2090.9195328509209</c:v>
                </c:pt>
                <c:pt idx="72">
                  <c:v>2031.1229858528964</c:v>
                </c:pt>
                <c:pt idx="73">
                  <c:v>1966.3071606065187</c:v>
                </c:pt>
                <c:pt idx="74">
                  <c:v>1896.7591667542151</c:v>
                </c:pt>
                <c:pt idx="75">
                  <c:v>1822.8469088355782</c:v>
                </c:pt>
                <c:pt idx="76">
                  <c:v>1745.0165302343198</c:v>
                </c:pt>
                <c:pt idx="77">
                  <c:v>1663.7865282476414</c:v>
                </c:pt>
                <c:pt idx="78">
                  <c:v>1579.7388205014595</c:v>
                </c:pt>
                <c:pt idx="79">
                  <c:v>1493.5071918045323</c:v>
                </c:pt>
                <c:pt idx="80">
                  <c:v>1405.763669042032</c:v>
                </c:pt>
                <c:pt idx="81">
                  <c:v>1317.2034545818863</c:v>
                </c:pt>
                <c:pt idx="82">
                  <c:v>1228.529093198393</c:v>
                </c:pt>
                <c:pt idx="83">
                  <c:v>1140.4345535697737</c:v>
                </c:pt>
                <c:pt idx="84">
                  <c:v>1053.589875232994</c:v>
                </c:pt>
                <c:pt idx="85">
                  <c:v>968.62696979175701</c:v>
                </c:pt>
                <c:pt idx="86">
                  <c:v>886.12707709118592</c:v>
                </c:pt>
                <c:pt idx="87">
                  <c:v>806.61026999884052</c:v>
                </c:pt>
                <c:pt idx="88">
                  <c:v>730.52728290225321</c:v>
                </c:pt>
                <c:pt idx="89">
                  <c:v>658.25381658020399</c:v>
                </c:pt>
                <c:pt idx="90">
                  <c:v>590.08735277293863</c:v>
                </c:pt>
                <c:pt idx="91">
                  <c:v>526.24640172232637</c:v>
                </c:pt>
                <c:pt idx="92">
                  <c:v>466.87201014818726</c:v>
                </c:pt>
                <c:pt idx="93">
                  <c:v>412.03127917483005</c:v>
                </c:pt>
                <c:pt idx="94">
                  <c:v>361.72258378621194</c:v>
                </c:pt>
                <c:pt idx="95">
                  <c:v>315.88214822928762</c:v>
                </c:pt>
                <c:pt idx="96">
                  <c:v>274.39161488374089</c:v>
                </c:pt>
                <c:pt idx="97">
                  <c:v>237.08624586767473</c:v>
                </c:pt>
                <c:pt idx="98">
                  <c:v>203.76341460310235</c:v>
                </c:pt>
                <c:pt idx="99">
                  <c:v>174.19107569072489</c:v>
                </c:pt>
                <c:pt idx="100">
                  <c:v>148.11594239229314</c:v>
                </c:pt>
                <c:pt idx="101">
                  <c:v>125.27114837334516</c:v>
                </c:pt>
                <c:pt idx="102">
                  <c:v>105.38322084802989</c:v>
                </c:pt>
                <c:pt idx="103">
                  <c:v>88.178242939259519</c:v>
                </c:pt>
                <c:pt idx="104">
                  <c:v>73.387131414927467</c:v>
                </c:pt>
                <c:pt idx="105">
                  <c:v>60.750000000000639</c:v>
                </c:pt>
                <c:pt idx="106">
                  <c:v>50.019616763989319</c:v>
                </c:pt>
                <c:pt idx="107">
                  <c:v>40.963995756944925</c:v>
                </c:pt>
                <c:pt idx="108">
                  <c:v>33.368187730460669</c:v>
                </c:pt>
                <c:pt idx="109">
                  <c:v>27.035352485163632</c:v>
                </c:pt>
                <c:pt idx="110">
                  <c:v>21.787206539796632</c:v>
                </c:pt>
                <c:pt idx="111">
                  <c:v>17.463945092459486</c:v>
                </c:pt>
                <c:pt idx="112">
                  <c:v>13.923737493209963</c:v>
                </c:pt>
                <c:pt idx="113">
                  <c:v>11.041891616000925</c:v>
                </c:pt>
                <c:pt idx="114">
                  <c:v>8.7097755774595758</c:v>
                </c:pt>
                <c:pt idx="115">
                  <c:v>6.8335761354397198</c:v>
                </c:pt>
                <c:pt idx="116">
                  <c:v>5.3329626663770071</c:v>
                </c:pt>
                <c:pt idx="117">
                  <c:v>4.1397146109728826</c:v>
                </c:pt>
                <c:pt idx="118">
                  <c:v>3.1963593077648498</c:v>
                </c:pt>
                <c:pt idx="119">
                  <c:v>2.4548566842315447</c:v>
                </c:pt>
                <c:pt idx="120">
                  <c:v>1.8753576944458221</c:v>
                </c:pt>
              </c:numCache>
            </c:numRef>
          </c:val>
        </c:ser>
        <c:ser>
          <c:idx val="6"/>
          <c:order val="6"/>
          <c:val>
            <c:numRef>
              <c:f>三圍函數2!$H$2:$H$122</c:f>
              <c:numCache>
                <c:formatCode>General</c:formatCode>
                <c:ptCount val="121"/>
                <c:pt idx="0">
                  <c:v>1.4908339325167668</c:v>
                </c:pt>
                <c:pt idx="1">
                  <c:v>1.9511218387810592</c:v>
                </c:pt>
                <c:pt idx="2">
                  <c:v>2.5399395604998789</c:v>
                </c:pt>
                <c:pt idx="3">
                  <c:v>3.2888495220568386</c:v>
                </c:pt>
                <c:pt idx="4">
                  <c:v>4.2358837767378672</c:v>
                </c:pt>
                <c:pt idx="5">
                  <c:v>5.4265186388102533</c:v>
                </c:pt>
                <c:pt idx="6">
                  <c:v>6.9147050861945569</c:v>
                </c:pt>
                <c:pt idx="7">
                  <c:v>8.7639331222686607</c:v>
                </c:pt>
                <c:pt idx="8">
                  <c:v>11.048300666143158</c:v>
                </c:pt>
                <c:pt idx="9">
                  <c:v>13.853549252493115</c:v>
                </c:pt>
                <c:pt idx="10">
                  <c:v>17.278020148768686</c:v>
                </c:pt>
                <c:pt idx="11">
                  <c:v>21.43347582811241</c:v>
                </c:pt>
                <c:pt idx="12">
                  <c:v>26.44572356636824</c:v>
                </c:pt>
                <c:pt idx="13">
                  <c:v>32.454970858697251</c:v>
                </c:pt>
                <c:pt idx="14">
                  <c:v>39.615837060260567</c:v>
                </c:pt>
                <c:pt idx="15">
                  <c:v>48.096942893070327</c:v>
                </c:pt>
                <c:pt idx="16">
                  <c:v>58.079999999999664</c:v>
                </c:pt>
                <c:pt idx="17">
                  <c:v>69.758327317547199</c:v>
                </c:pt>
                <c:pt idx="18">
                  <c:v>83.334730351551769</c:v>
                </c:pt>
                <c:pt idx="19">
                  <c:v>99.018693998581085</c:v>
                </c:pt>
                <c:pt idx="20">
                  <c:v>117.02285966697991</c:v>
                </c:pt>
                <c:pt idx="21">
                  <c:v>137.55878313454633</c:v>
                </c:pt>
                <c:pt idx="22">
                  <c:v>160.83200050097659</c:v>
                </c:pt>
                <c:pt idx="23">
                  <c:v>187.03646501442472</c:v>
                </c:pt>
                <c:pt idx="24">
                  <c:v>216.34845629757751</c:v>
                </c:pt>
                <c:pt idx="25">
                  <c:v>248.92010395152235</c:v>
                </c:pt>
                <c:pt idx="26">
                  <c:v>284.87270764128289</c:v>
                </c:pt>
                <c:pt idx="27">
                  <c:v>324.29007317883253</c:v>
                </c:pt>
                <c:pt idx="28">
                  <c:v>367.21211618190449</c:v>
                </c:pt>
                <c:pt idx="29">
                  <c:v>413.6290088558365</c:v>
                </c:pt>
                <c:pt idx="30">
                  <c:v>463.47615864311604</c:v>
                </c:pt>
                <c:pt idx="31">
                  <c:v>516.63030749965458</c:v>
                </c:pt>
                <c:pt idx="32">
                  <c:v>572.90702545632769</c:v>
                </c:pt>
                <c:pt idx="33">
                  <c:v>632.05984066876329</c:v>
                </c:pt>
                <c:pt idx="34">
                  <c:v>693.78119999142666</c:v>
                </c:pt>
                <c:pt idx="35">
                  <c:v>757.70538991558988</c:v>
                </c:pt>
                <c:pt idx="36">
                  <c:v>823.41346930247028</c:v>
                </c:pt>
                <c:pt idx="37">
                  <c:v>890.44017570095923</c:v>
                </c:pt>
                <c:pt idx="38">
                  <c:v>958.28267024258901</c:v>
                </c:pt>
                <c:pt idx="39">
                  <c:v>1026.4108871813462</c:v>
                </c:pt>
                <c:pt idx="40">
                  <c:v>1094.279158823844</c:v>
                </c:pt>
                <c:pt idx="41">
                  <c:v>1161.3387009850687</c:v>
                </c:pt>
                <c:pt idx="42">
                  <c:v>1227.0504742998605</c:v>
                </c:pt>
                <c:pt idx="43">
                  <c:v>1290.8978883633265</c:v>
                </c:pt>
                <c:pt idx="44">
                  <c:v>1352.3987935099653</c:v>
                </c:pt>
                <c:pt idx="45">
                  <c:v>1411.1162124969669</c:v>
                </c:pt>
                <c:pt idx="46">
                  <c:v>1466.667303175192</c:v>
                </c:pt>
                <c:pt idx="47">
                  <c:v>1518.7301132061405</c:v>
                </c:pt>
                <c:pt idx="48">
                  <c:v>1567.0477867195757</c:v>
                </c:pt>
                <c:pt idx="49">
                  <c:v>1611.4300061268927</c:v>
                </c:pt>
                <c:pt idx="50">
                  <c:v>1651.7515938158456</c:v>
                </c:pt>
                <c:pt idx="51">
                  <c:v>1687.9483502670671</c:v>
                </c:pt>
                <c:pt idx="52">
                  <c:v>1720.0103582395591</c:v>
                </c:pt>
                <c:pt idx="53">
                  <c:v>1747.9731275131912</c:v>
                </c:pt>
                <c:pt idx="54">
                  <c:v>1771.9070818017942</c:v>
                </c:pt>
                <c:pt idx="55">
                  <c:v>1791.9059901998551</c:v>
                </c:pt>
                <c:pt idx="56">
                  <c:v>1808.0750126787837</c:v>
                </c:pt>
                <c:pt idx="57">
                  <c:v>1820.519057496271</c:v>
                </c:pt>
                <c:pt idx="58">
                  <c:v>1829.3321351661284</c:v>
                </c:pt>
                <c:pt idx="59">
                  <c:v>1834.5883388190357</c:v>
                </c:pt>
                <c:pt idx="60">
                  <c:v>1836.3349871212763</c:v>
                </c:pt>
                <c:pt idx="61">
                  <c:v>1834.5883388190368</c:v>
                </c:pt>
                <c:pt idx="62">
                  <c:v>1829.3321351661289</c:v>
                </c:pt>
                <c:pt idx="63">
                  <c:v>1820.519057496273</c:v>
                </c:pt>
                <c:pt idx="64">
                  <c:v>1808.075012678785</c:v>
                </c:pt>
                <c:pt idx="65">
                  <c:v>1791.9059901998558</c:v>
                </c:pt>
                <c:pt idx="66">
                  <c:v>1771.9070818017965</c:v>
                </c:pt>
                <c:pt idx="67">
                  <c:v>1747.9731275131928</c:v>
                </c:pt>
                <c:pt idx="68">
                  <c:v>1720.0103582395616</c:v>
                </c:pt>
                <c:pt idx="69">
                  <c:v>1687.948350267071</c:v>
                </c:pt>
                <c:pt idx="70">
                  <c:v>1651.7515938158506</c:v>
                </c:pt>
                <c:pt idx="71">
                  <c:v>1611.4300061268973</c:v>
                </c:pt>
                <c:pt idx="72">
                  <c:v>1567.0477867195798</c:v>
                </c:pt>
                <c:pt idx="73">
                  <c:v>1518.7301132061455</c:v>
                </c:pt>
                <c:pt idx="74">
                  <c:v>1466.6673031751982</c:v>
                </c:pt>
                <c:pt idx="75">
                  <c:v>1411.1162124969712</c:v>
                </c:pt>
                <c:pt idx="76">
                  <c:v>1352.3987935099706</c:v>
                </c:pt>
                <c:pt idx="77">
                  <c:v>1290.8978883633326</c:v>
                </c:pt>
                <c:pt idx="78">
                  <c:v>1227.0504742998671</c:v>
                </c:pt>
                <c:pt idx="79">
                  <c:v>1161.3387009850751</c:v>
                </c:pt>
                <c:pt idx="80">
                  <c:v>1094.2791588238499</c:v>
                </c:pt>
                <c:pt idx="81">
                  <c:v>1026.4108871813523</c:v>
                </c:pt>
                <c:pt idx="82">
                  <c:v>958.28267024259571</c:v>
                </c:pt>
                <c:pt idx="83">
                  <c:v>890.4401757009656</c:v>
                </c:pt>
                <c:pt idx="84">
                  <c:v>823.41346930247607</c:v>
                </c:pt>
                <c:pt idx="85">
                  <c:v>757.70538991559602</c:v>
                </c:pt>
                <c:pt idx="86">
                  <c:v>693.78119999143223</c:v>
                </c:pt>
                <c:pt idx="87">
                  <c:v>632.05984066876886</c:v>
                </c:pt>
                <c:pt idx="88">
                  <c:v>572.90702545633269</c:v>
                </c:pt>
                <c:pt idx="89">
                  <c:v>516.63030749965969</c:v>
                </c:pt>
                <c:pt idx="90">
                  <c:v>463.47615864312075</c:v>
                </c:pt>
                <c:pt idx="91">
                  <c:v>413.62900885584088</c:v>
                </c:pt>
                <c:pt idx="92">
                  <c:v>367.2121161819087</c:v>
                </c:pt>
                <c:pt idx="93">
                  <c:v>324.29007317883634</c:v>
                </c:pt>
                <c:pt idx="94">
                  <c:v>284.87270764128641</c:v>
                </c:pt>
                <c:pt idx="95">
                  <c:v>248.92010395152542</c:v>
                </c:pt>
                <c:pt idx="96">
                  <c:v>216.34845629758044</c:v>
                </c:pt>
                <c:pt idx="97">
                  <c:v>187.03646501442736</c:v>
                </c:pt>
                <c:pt idx="98">
                  <c:v>160.83200050097892</c:v>
                </c:pt>
                <c:pt idx="99">
                  <c:v>137.55878313454841</c:v>
                </c:pt>
                <c:pt idx="100">
                  <c:v>117.0228596669817</c:v>
                </c:pt>
                <c:pt idx="101">
                  <c:v>99.018693998582634</c:v>
                </c:pt>
                <c:pt idx="102">
                  <c:v>83.334730351553063</c:v>
                </c:pt>
                <c:pt idx="103">
                  <c:v>69.758327317548279</c:v>
                </c:pt>
                <c:pt idx="104">
                  <c:v>58.080000000000609</c:v>
                </c:pt>
                <c:pt idx="105">
                  <c:v>48.096942893071159</c:v>
                </c:pt>
                <c:pt idx="106">
                  <c:v>39.615837060261249</c:v>
                </c:pt>
                <c:pt idx="107">
                  <c:v>32.45497085869782</c:v>
                </c:pt>
                <c:pt idx="108">
                  <c:v>26.445723566368724</c:v>
                </c:pt>
                <c:pt idx="109">
                  <c:v>21.433475828112805</c:v>
                </c:pt>
                <c:pt idx="110">
                  <c:v>17.278020148769023</c:v>
                </c:pt>
                <c:pt idx="111">
                  <c:v>13.853549252493396</c:v>
                </c:pt>
                <c:pt idx="112">
                  <c:v>11.048300666143385</c:v>
                </c:pt>
                <c:pt idx="113">
                  <c:v>8.7639331222688419</c:v>
                </c:pt>
                <c:pt idx="114">
                  <c:v>6.9147050861947044</c:v>
                </c:pt>
                <c:pt idx="115">
                  <c:v>5.4265186388103741</c:v>
                </c:pt>
                <c:pt idx="116">
                  <c:v>4.2358837767379605</c:v>
                </c:pt>
                <c:pt idx="117">
                  <c:v>3.2888495220569123</c:v>
                </c:pt>
                <c:pt idx="118">
                  <c:v>2.5399395604999362</c:v>
                </c:pt>
                <c:pt idx="119">
                  <c:v>1.9511218387811027</c:v>
                </c:pt>
                <c:pt idx="120">
                  <c:v>1.490833932516803</c:v>
                </c:pt>
              </c:numCache>
            </c:numRef>
          </c:val>
        </c:ser>
        <c:ser>
          <c:idx val="7"/>
          <c:order val="7"/>
          <c:val>
            <c:numRef>
              <c:f>三圍函數2!$I$2:$I$122</c:f>
              <c:numCache>
                <c:formatCode>General</c:formatCode>
                <c:ptCount val="121"/>
                <c:pt idx="0">
                  <c:v>1.1912237990081362</c:v>
                </c:pt>
                <c:pt idx="1">
                  <c:v>1.5586992585229067</c:v>
                </c:pt>
                <c:pt idx="2">
                  <c:v>2.0286709558544493</c:v>
                </c:pt>
                <c:pt idx="3">
                  <c:v>2.6262664362390482</c:v>
                </c:pt>
                <c:pt idx="4">
                  <c:v>3.3817494958750132</c:v>
                </c:pt>
                <c:pt idx="5">
                  <c:v>4.3312891555330468</c:v>
                </c:pt>
                <c:pt idx="6">
                  <c:v>5.517770935688814</c:v>
                </c:pt>
                <c:pt idx="7">
                  <c:v>6.9916326600150187</c:v>
                </c:pt>
                <c:pt idx="8">
                  <c:v>8.8117009237262867</c:v>
                </c:pt>
                <c:pt idx="9">
                  <c:v>11.0459977557408</c:v>
                </c:pt>
                <c:pt idx="10">
                  <c:v>13.772480110964024</c:v>
                </c:pt>
                <c:pt idx="11">
                  <c:v>17.079667967226818</c:v>
                </c:pt>
                <c:pt idx="12">
                  <c:v>21.067110372032872</c:v>
                </c:pt>
                <c:pt idx="13">
                  <c:v>25.845633269709779</c:v>
                </c:pt>
                <c:pt idx="14">
                  <c:v>31.537308891086553</c:v>
                </c:pt>
                <c:pt idx="15">
                  <c:v>38.275084504970884</c:v>
                </c:pt>
                <c:pt idx="16">
                  <c:v>46.202009031533173</c:v>
                </c:pt>
                <c:pt idx="17">
                  <c:v>55.469999999999693</c:v>
                </c:pt>
                <c:pt idx="18">
                  <c:v>66.23810112727233</c:v>
                </c:pt>
                <c:pt idx="19">
                  <c:v>78.670192809926689</c:v>
                </c:pt>
                <c:pt idx="20">
                  <c:v>92.932134291440406</c:v>
                </c:pt>
                <c:pt idx="21">
                  <c:v>109.18833718693278</c:v>
                </c:pt>
                <c:pt idx="22">
                  <c:v>127.59779513044067</c:v>
                </c:pt>
                <c:pt idx="23">
                  <c:v>148.30962293864084</c:v>
                </c:pt>
                <c:pt idx="24">
                  <c:v>171.45818989114071</c:v>
                </c:pt>
                <c:pt idx="25">
                  <c:v>197.15796418606055</c:v>
                </c:pt>
                <c:pt idx="26">
                  <c:v>225.49821768249367</c:v>
                </c:pt>
                <c:pt idx="27">
                  <c:v>256.53776975025488</c:v>
                </c:pt>
                <c:pt idx="28">
                  <c:v>290.29997427812037</c:v>
                </c:pt>
                <c:pt idx="29">
                  <c:v>326.76817243016046</c:v>
                </c:pt>
                <c:pt idx="30">
                  <c:v>365.88184343320273</c:v>
                </c:pt>
                <c:pt idx="31">
                  <c:v>407.53368459870717</c:v>
                </c:pt>
                <c:pt idx="32">
                  <c:v>451.56783839830831</c:v>
                </c:pt>
                <c:pt idx="33">
                  <c:v>497.77945776110766</c:v>
                </c:pt>
                <c:pt idx="34">
                  <c:v>545.91576060252885</c:v>
                </c:pt>
                <c:pt idx="35">
                  <c:v>595.67867153541181</c:v>
                </c:pt>
                <c:pt idx="36">
                  <c:v>646.72908428346955</c:v>
                </c:pt>
                <c:pt idx="37">
                  <c:v>698.69270498535468</c:v>
                </c:pt>
                <c:pt idx="38">
                  <c:v>751.16735770330706</c:v>
                </c:pt>
                <c:pt idx="39">
                  <c:v>803.73155315498275</c:v>
                </c:pt>
                <c:pt idx="40">
                  <c:v>855.95404465371314</c:v>
                </c:pt>
                <c:pt idx="41">
                  <c:v>907.40402644835365</c:v>
                </c:pt>
                <c:pt idx="42">
                  <c:v>957.66157404919772</c:v>
                </c:pt>
                <c:pt idx="43">
                  <c:v>1006.3278882796532</c:v>
                </c:pt>
                <c:pt idx="44">
                  <c:v>1053.0348885279448</c:v>
                </c:pt>
                <c:pt idx="45">
                  <c:v>1097.4537087247038</c:v>
                </c:pt>
                <c:pt idx="46">
                  <c:v>1139.3016832956516</c:v>
                </c:pt>
                <c:pt idx="47">
                  <c:v>1178.3474694931522</c:v>
                </c:pt>
                <c:pt idx="48">
                  <c:v>1214.4140351486142</c:v>
                </c:pt>
                <c:pt idx="49">
                  <c:v>1247.3793433646686</c:v>
                </c:pt>
                <c:pt idx="50">
                  <c:v>1277.1746827776944</c:v>
                </c:pt>
                <c:pt idx="51">
                  <c:v>1303.7807172724199</c:v>
                </c:pt>
                <c:pt idx="52">
                  <c:v>1327.2214550167107</c:v>
                </c:pt>
                <c:pt idx="53">
                  <c:v>1347.5564555688193</c:v>
                </c:pt>
                <c:pt idx="54">
                  <c:v>1364.8716978554178</c:v>
                </c:pt>
                <c:pt idx="55">
                  <c:v>1379.2696139478644</c:v>
                </c:pt>
                <c:pt idx="56">
                  <c:v>1390.8588478864508</c:v>
                </c:pt>
                <c:pt idx="57">
                  <c:v>1399.7443210820163</c:v>
                </c:pt>
                <c:pt idx="58">
                  <c:v>1406.0181738369297</c:v>
                </c:pt>
                <c:pt idx="59">
                  <c:v>1409.7521062793965</c:v>
                </c:pt>
                <c:pt idx="60">
                  <c:v>1410.9915637894808</c:v>
                </c:pt>
                <c:pt idx="61">
                  <c:v>1409.7521062793976</c:v>
                </c:pt>
                <c:pt idx="62">
                  <c:v>1406.0181738369301</c:v>
                </c:pt>
                <c:pt idx="63">
                  <c:v>1399.7443210820177</c:v>
                </c:pt>
                <c:pt idx="64">
                  <c:v>1390.8588478864517</c:v>
                </c:pt>
                <c:pt idx="65">
                  <c:v>1379.2696139478649</c:v>
                </c:pt>
                <c:pt idx="66">
                  <c:v>1364.8716978554191</c:v>
                </c:pt>
                <c:pt idx="67">
                  <c:v>1347.5564555688202</c:v>
                </c:pt>
                <c:pt idx="68">
                  <c:v>1327.2214550167123</c:v>
                </c:pt>
                <c:pt idx="69">
                  <c:v>1303.7807172724224</c:v>
                </c:pt>
                <c:pt idx="70">
                  <c:v>1277.1746827776979</c:v>
                </c:pt>
                <c:pt idx="71">
                  <c:v>1247.3793433646715</c:v>
                </c:pt>
                <c:pt idx="72">
                  <c:v>1214.4140351486171</c:v>
                </c:pt>
                <c:pt idx="73">
                  <c:v>1178.347469493156</c:v>
                </c:pt>
                <c:pt idx="74">
                  <c:v>1139.3016832956562</c:v>
                </c:pt>
                <c:pt idx="75">
                  <c:v>1097.4537087247068</c:v>
                </c:pt>
                <c:pt idx="76">
                  <c:v>1053.0348885279493</c:v>
                </c:pt>
                <c:pt idx="77">
                  <c:v>1006.3278882796573</c:v>
                </c:pt>
                <c:pt idx="78">
                  <c:v>957.66157404920204</c:v>
                </c:pt>
                <c:pt idx="79">
                  <c:v>907.40402644835842</c:v>
                </c:pt>
                <c:pt idx="80">
                  <c:v>855.95404465371757</c:v>
                </c:pt>
                <c:pt idx="81">
                  <c:v>803.73155315498764</c:v>
                </c:pt>
                <c:pt idx="82">
                  <c:v>751.1673577033124</c:v>
                </c:pt>
                <c:pt idx="83">
                  <c:v>698.69270498535957</c:v>
                </c:pt>
                <c:pt idx="84">
                  <c:v>646.72908428347398</c:v>
                </c:pt>
                <c:pt idx="85">
                  <c:v>595.67867153541636</c:v>
                </c:pt>
                <c:pt idx="86">
                  <c:v>545.9157606025334</c:v>
                </c:pt>
                <c:pt idx="87">
                  <c:v>497.77945776111204</c:v>
                </c:pt>
                <c:pt idx="88">
                  <c:v>451.5678383983124</c:v>
                </c:pt>
                <c:pt idx="89">
                  <c:v>407.53368459871115</c:v>
                </c:pt>
                <c:pt idx="90">
                  <c:v>365.88184343320637</c:v>
                </c:pt>
                <c:pt idx="91">
                  <c:v>326.76817243016399</c:v>
                </c:pt>
                <c:pt idx="92">
                  <c:v>290.29997427812367</c:v>
                </c:pt>
                <c:pt idx="93">
                  <c:v>256.53776975025789</c:v>
                </c:pt>
                <c:pt idx="94">
                  <c:v>225.49821768249646</c:v>
                </c:pt>
                <c:pt idx="95">
                  <c:v>197.15796418606303</c:v>
                </c:pt>
                <c:pt idx="96">
                  <c:v>171.45818989114306</c:v>
                </c:pt>
                <c:pt idx="97">
                  <c:v>148.30962293864292</c:v>
                </c:pt>
                <c:pt idx="98">
                  <c:v>127.59779513044251</c:v>
                </c:pt>
                <c:pt idx="99">
                  <c:v>109.18833718693438</c:v>
                </c:pt>
                <c:pt idx="100">
                  <c:v>92.932134291441827</c:v>
                </c:pt>
                <c:pt idx="101">
                  <c:v>78.670192809927897</c:v>
                </c:pt>
                <c:pt idx="102">
                  <c:v>66.238101127273353</c:v>
                </c:pt>
                <c:pt idx="103">
                  <c:v>55.470000000000553</c:v>
                </c:pt>
                <c:pt idx="104">
                  <c:v>46.20200903153394</c:v>
                </c:pt>
                <c:pt idx="105">
                  <c:v>38.275084504971552</c:v>
                </c:pt>
                <c:pt idx="106">
                  <c:v>31.5373088910871</c:v>
                </c:pt>
                <c:pt idx="107">
                  <c:v>25.845633269710238</c:v>
                </c:pt>
                <c:pt idx="108">
                  <c:v>21.067110372033255</c:v>
                </c:pt>
                <c:pt idx="109">
                  <c:v>17.079667967227138</c:v>
                </c:pt>
                <c:pt idx="110">
                  <c:v>13.772480110964288</c:v>
                </c:pt>
                <c:pt idx="111">
                  <c:v>11.045997755741023</c:v>
                </c:pt>
                <c:pt idx="112">
                  <c:v>8.8117009237264661</c:v>
                </c:pt>
                <c:pt idx="113">
                  <c:v>6.9916326600151617</c:v>
                </c:pt>
                <c:pt idx="114">
                  <c:v>5.5177709356889322</c:v>
                </c:pt>
                <c:pt idx="115">
                  <c:v>4.3312891555331436</c:v>
                </c:pt>
                <c:pt idx="116">
                  <c:v>3.3817494958750887</c:v>
                </c:pt>
                <c:pt idx="117">
                  <c:v>2.6262664362391068</c:v>
                </c:pt>
                <c:pt idx="118">
                  <c:v>2.0286709558544951</c:v>
                </c:pt>
                <c:pt idx="119">
                  <c:v>1.5586992585229416</c:v>
                </c:pt>
                <c:pt idx="120">
                  <c:v>1.1912237990081649</c:v>
                </c:pt>
              </c:numCache>
            </c:numRef>
          </c:val>
        </c:ser>
        <c:ser>
          <c:idx val="8"/>
          <c:order val="8"/>
          <c:val>
            <c:numRef>
              <c:f>三圍函數2!$J$2:$J$122</c:f>
              <c:numCache>
                <c:formatCode>General</c:formatCode>
                <c:ptCount val="121"/>
                <c:pt idx="0">
                  <c:v>0.95670384452263901</c:v>
                </c:pt>
                <c:pt idx="1">
                  <c:v>1.2515872905888765</c:v>
                </c:pt>
                <c:pt idx="2">
                  <c:v>1.6286266099862512</c:v>
                </c:pt>
                <c:pt idx="3">
                  <c:v>2.1079293616736923</c:v>
                </c:pt>
                <c:pt idx="4">
                  <c:v>2.7137017673618886</c:v>
                </c:pt>
                <c:pt idx="5">
                  <c:v>3.4748585090785635</c:v>
                </c:pt>
                <c:pt idx="6">
                  <c:v>4.425664701843111</c:v>
                </c:pt>
                <c:pt idx="7">
                  <c:v>5.6063954928427275</c:v>
                </c:pt>
                <c:pt idx="8">
                  <c:v>7.0639938453057596</c:v>
                </c:pt>
                <c:pt idx="9">
                  <c:v>8.8527017705541748</c:v>
                </c:pt>
                <c:pt idx="10">
                  <c:v>11.034634765908837</c:v>
                </c:pt>
                <c:pt idx="11">
                  <c:v>13.680263757289742</c:v>
                </c:pt>
                <c:pt idx="12">
                  <c:v>16.86876376022812</c:v>
                </c:pt>
                <c:pt idx="13">
                  <c:v>20.688184152997149</c:v>
                </c:pt>
                <c:pt idx="14">
                  <c:v>25.235392346707329</c:v>
                </c:pt>
                <c:pt idx="15">
                  <c:v>30.615741223194263</c:v>
                </c:pt>
                <c:pt idx="16">
                  <c:v>36.942411489337005</c:v>
                </c:pt>
                <c:pt idx="17">
                  <c:v>44.335383544695866</c:v>
                </c:pt>
                <c:pt idx="18">
                  <c:v>52.919999999999767</c:v>
                </c:pt>
                <c:pt idx="19">
                  <c:v>62.825089938978529</c:v>
                </c:pt>
                <c:pt idx="20">
                  <c:v>74.180639561105423</c:v>
                </c:pt>
                <c:pt idx="21">
                  <c:v>87.115010961867497</c:v>
                </c:pt>
                <c:pt idx="22">
                  <c:v>101.75173125067522</c:v>
                </c:pt>
                <c:pt idx="23">
                  <c:v>118.20589745862203</c:v>
                </c:pt>
                <c:pt idx="24">
                  <c:v>136.58026794722272</c:v>
                </c:pt>
                <c:pt idx="25">
                  <c:v>156.96113720538025</c:v>
                </c:pt>
                <c:pt idx="26">
                  <c:v>179.414116657378</c:v>
                </c:pt>
                <c:pt idx="27">
                  <c:v>203.97996781788879</c:v>
                </c:pt>
                <c:pt idx="28">
                  <c:v>230.67065408476824</c:v>
                </c:pt>
                <c:pt idx="29">
                  <c:v>259.46579186107522</c:v>
                </c:pt>
                <c:pt idx="30">
                  <c:v>290.30968880535653</c:v>
                </c:pt>
                <c:pt idx="31">
                  <c:v>323.10915527407292</c:v>
                </c:pt>
                <c:pt idx="32">
                  <c:v>357.73226322242635</c:v>
                </c:pt>
                <c:pt idx="33">
                  <c:v>394.00820421880957</c:v>
                </c:pt>
                <c:pt idx="34">
                  <c:v>431.72836464648958</c:v>
                </c:pt>
                <c:pt idx="35">
                  <c:v>470.64869214974203</c:v>
                </c:pt>
                <c:pt idx="36">
                  <c:v>510.49337422005647</c:v>
                </c:pt>
                <c:pt idx="37">
                  <c:v>550.95978956692784</c:v>
                </c:pt>
                <c:pt idx="38">
                  <c:v>591.72462835427939</c:v>
                </c:pt>
                <c:pt idx="39">
                  <c:v>632.45101190103924</c:v>
                </c:pt>
                <c:pt idx="40">
                  <c:v>672.79637988646653</c:v>
                </c:pt>
                <c:pt idx="41">
                  <c:v>712.42085754123093</c:v>
                </c:pt>
                <c:pt idx="42">
                  <c:v>750.99577078427592</c:v>
                </c:pt>
                <c:pt idx="43">
                  <c:v>788.21194749966048</c:v>
                </c:pt>
                <c:pt idx="44">
                  <c:v>823.78743123282629</c:v>
                </c:pt>
                <c:pt idx="45">
                  <c:v>857.47424171796638</c:v>
                </c:pt>
                <c:pt idx="46">
                  <c:v>889.06384588508047</c:v>
                </c:pt>
                <c:pt idx="47">
                  <c:v>918.39105308297837</c:v>
                </c:pt>
                <c:pt idx="48">
                  <c:v>945.33611753850448</c:v>
                </c:pt>
                <c:pt idx="49">
                  <c:v>969.82491650810493</c:v>
                </c:pt>
                <c:pt idx="50">
                  <c:v>991.82716984702517</c:v>
                </c:pt>
                <c:pt idx="51">
                  <c:v>1011.3527704528686</c:v>
                </c:pt>
                <c:pt idx="52">
                  <c:v>1028.4463991259181</c:v>
                </c:pt>
                <c:pt idx="53">
                  <c:v>1043.1806953745704</c:v>
                </c:pt>
                <c:pt idx="54">
                  <c:v>1055.6483412200114</c:v>
                </c:pt>
                <c:pt idx="55">
                  <c:v>1065.9534823086085</c:v>
                </c:pt>
                <c:pt idx="56">
                  <c:v>1074.202954797089</c:v>
                </c:pt>
                <c:pt idx="57">
                  <c:v>1080.497804073887</c:v>
                </c:pt>
                <c:pt idx="58">
                  <c:v>1084.9255706173833</c:v>
                </c:pt>
                <c:pt idx="59">
                  <c:v>1087.5537792019336</c:v>
                </c:pt>
                <c:pt idx="60">
                  <c:v>1088.4250021605965</c:v>
                </c:pt>
                <c:pt idx="61">
                  <c:v>1087.5537792019345</c:v>
                </c:pt>
                <c:pt idx="62">
                  <c:v>1084.9255706173835</c:v>
                </c:pt>
                <c:pt idx="63">
                  <c:v>1080.4978040738881</c:v>
                </c:pt>
                <c:pt idx="64">
                  <c:v>1074.2029547970894</c:v>
                </c:pt>
                <c:pt idx="65">
                  <c:v>1065.9534823086087</c:v>
                </c:pt>
                <c:pt idx="66">
                  <c:v>1055.6483412200123</c:v>
                </c:pt>
                <c:pt idx="67">
                  <c:v>1043.1806953745709</c:v>
                </c:pt>
                <c:pt idx="68">
                  <c:v>1028.4463991259192</c:v>
                </c:pt>
                <c:pt idx="69">
                  <c:v>1011.3527704528706</c:v>
                </c:pt>
                <c:pt idx="70">
                  <c:v>991.82716984702779</c:v>
                </c:pt>
                <c:pt idx="71">
                  <c:v>969.82491650810732</c:v>
                </c:pt>
                <c:pt idx="72">
                  <c:v>945.33611753850687</c:v>
                </c:pt>
                <c:pt idx="73">
                  <c:v>918.39105308298087</c:v>
                </c:pt>
                <c:pt idx="74">
                  <c:v>889.06384588508308</c:v>
                </c:pt>
                <c:pt idx="75">
                  <c:v>857.47424171796911</c:v>
                </c:pt>
                <c:pt idx="76">
                  <c:v>823.7874312328297</c:v>
                </c:pt>
                <c:pt idx="77">
                  <c:v>788.21194749966355</c:v>
                </c:pt>
                <c:pt idx="78">
                  <c:v>750.99577078427922</c:v>
                </c:pt>
                <c:pt idx="79">
                  <c:v>712.42085754123468</c:v>
                </c:pt>
                <c:pt idx="80">
                  <c:v>672.79637988646994</c:v>
                </c:pt>
                <c:pt idx="81">
                  <c:v>632.45101190104299</c:v>
                </c:pt>
                <c:pt idx="82">
                  <c:v>591.72462835428348</c:v>
                </c:pt>
                <c:pt idx="83">
                  <c:v>550.95978956693159</c:v>
                </c:pt>
                <c:pt idx="84">
                  <c:v>510.49337422005988</c:v>
                </c:pt>
                <c:pt idx="85">
                  <c:v>470.64869214974561</c:v>
                </c:pt>
                <c:pt idx="86">
                  <c:v>431.72836464649316</c:v>
                </c:pt>
                <c:pt idx="87">
                  <c:v>394.00820421881298</c:v>
                </c:pt>
                <c:pt idx="88">
                  <c:v>357.73226322242959</c:v>
                </c:pt>
                <c:pt idx="89">
                  <c:v>323.10915527407604</c:v>
                </c:pt>
                <c:pt idx="90">
                  <c:v>290.30968880535937</c:v>
                </c:pt>
                <c:pt idx="91">
                  <c:v>259.46579186107795</c:v>
                </c:pt>
                <c:pt idx="92">
                  <c:v>230.67065408477092</c:v>
                </c:pt>
                <c:pt idx="93">
                  <c:v>203.97996781789124</c:v>
                </c:pt>
                <c:pt idx="94">
                  <c:v>179.41411665738022</c:v>
                </c:pt>
                <c:pt idx="95">
                  <c:v>156.96113720538213</c:v>
                </c:pt>
                <c:pt idx="96">
                  <c:v>136.58026794722454</c:v>
                </c:pt>
                <c:pt idx="97">
                  <c:v>118.20589745862365</c:v>
                </c:pt>
                <c:pt idx="98">
                  <c:v>101.75173125067666</c:v>
                </c:pt>
                <c:pt idx="99">
                  <c:v>87.115010961868762</c:v>
                </c:pt>
                <c:pt idx="100">
                  <c:v>74.180639561106545</c:v>
                </c:pt>
                <c:pt idx="101">
                  <c:v>62.825089938979481</c:v>
                </c:pt>
                <c:pt idx="102">
                  <c:v>52.920000000000584</c:v>
                </c:pt>
                <c:pt idx="103">
                  <c:v>44.335383544696548</c:v>
                </c:pt>
                <c:pt idx="104">
                  <c:v>36.942411489337623</c:v>
                </c:pt>
                <c:pt idx="105">
                  <c:v>30.615741223194792</c:v>
                </c:pt>
                <c:pt idx="106">
                  <c:v>25.235392346707769</c:v>
                </c:pt>
                <c:pt idx="107">
                  <c:v>20.688184152997511</c:v>
                </c:pt>
                <c:pt idx="108">
                  <c:v>16.868763760228429</c:v>
                </c:pt>
                <c:pt idx="109">
                  <c:v>13.680263757289993</c:v>
                </c:pt>
                <c:pt idx="110">
                  <c:v>11.034634765909052</c:v>
                </c:pt>
                <c:pt idx="111">
                  <c:v>8.852701770554356</c:v>
                </c:pt>
                <c:pt idx="112">
                  <c:v>7.0639938453059017</c:v>
                </c:pt>
                <c:pt idx="113">
                  <c:v>5.6063954928428412</c:v>
                </c:pt>
                <c:pt idx="114">
                  <c:v>4.425664701843206</c:v>
                </c:pt>
                <c:pt idx="115">
                  <c:v>3.4748585090786408</c:v>
                </c:pt>
                <c:pt idx="116">
                  <c:v>2.713701767361949</c:v>
                </c:pt>
                <c:pt idx="117">
                  <c:v>2.1079293616737393</c:v>
                </c:pt>
                <c:pt idx="118">
                  <c:v>1.6286266099862876</c:v>
                </c:pt>
                <c:pt idx="119">
                  <c:v>1.2515872905889047</c:v>
                </c:pt>
                <c:pt idx="120">
                  <c:v>0.95670384452266222</c:v>
                </c:pt>
              </c:numCache>
            </c:numRef>
          </c:val>
        </c:ser>
        <c:ser>
          <c:idx val="9"/>
          <c:order val="9"/>
          <c:val>
            <c:numRef>
              <c:f>三圍函數2!$K$2:$K$122</c:f>
              <c:numCache>
                <c:formatCode>General</c:formatCode>
                <c:ptCount val="121"/>
                <c:pt idx="0">
                  <c:v>0.77229437140968815</c:v>
                </c:pt>
                <c:pt idx="1">
                  <c:v>1.0101410552223795</c:v>
                </c:pt>
                <c:pt idx="2">
                  <c:v>1.3141785513227651</c:v>
                </c:pt>
                <c:pt idx="3">
                  <c:v>1.7005802305399855</c:v>
                </c:pt>
                <c:pt idx="4">
                  <c:v>2.1888069999407955</c:v>
                </c:pt>
                <c:pt idx="5">
                  <c:v>2.8020933390720661</c:v>
                </c:pt>
                <c:pt idx="6">
                  <c:v>3.567957872742753</c:v>
                </c:pt>
                <c:pt idx="7">
                  <c:v>4.5187265167646995</c:v>
                </c:pt>
                <c:pt idx="8">
                  <c:v>5.6920522815635817</c:v>
                </c:pt>
                <c:pt idx="9">
                  <c:v>7.1314115540030274</c:v>
                </c:pt>
                <c:pt idx="10">
                  <c:v>8.8865522570917559</c:v>
                </c:pt>
                <c:pt idx="11">
                  <c:v>11.0138649222043</c:v>
                </c:pt>
                <c:pt idx="12">
                  <c:v>13.576643666199056</c:v>
                </c:pt>
                <c:pt idx="13">
                  <c:v>16.645200665492101</c:v>
                </c:pt>
                <c:pt idx="14">
                  <c:v>20.296795323431571</c:v>
                </c:pt>
                <c:pt idx="15">
                  <c:v>24.615338328423366</c:v>
                </c:pt>
                <c:pt idx="16">
                  <c:v>29.69083159986031</c:v>
                </c:pt>
                <c:pt idx="17">
                  <c:v>35.618508102174097</c:v>
                </c:pt>
                <c:pt idx="18">
                  <c:v>42.49764101162841</c:v>
                </c:pt>
                <c:pt idx="19">
                  <c:v>50.429999999999794</c:v>
                </c:pt>
                <c:pt idx="20">
                  <c:v>59.517943587563209</c:v>
                </c:pt>
                <c:pt idx="21">
                  <c:v>69.862150590540438</c:v>
                </c:pt>
                <c:pt idx="22">
                  <c:v>81.559010429832142</c:v>
                </c:pt>
                <c:pt idx="23">
                  <c:v>94.697711045276648</c:v>
                </c:pt>
                <c:pt idx="24">
                  <c:v>109.35708370668611</c:v>
                </c:pt>
                <c:pt idx="25">
                  <c:v>125.60228522952768</c:v>
                </c:pt>
                <c:pt idx="26">
                  <c:v>143.4814188724404</c:v>
                </c:pt>
                <c:pt idx="27">
                  <c:v>163.02221421889493</c:v>
                </c:pt>
                <c:pt idx="28">
                  <c:v>184.22890220704701</c:v>
                </c:pt>
                <c:pt idx="29">
                  <c:v>207.07943270685519</c:v>
                </c:pt>
                <c:pt idx="30">
                  <c:v>231.52318723990084</c:v>
                </c:pt>
                <c:pt idx="31">
                  <c:v>257.47933734325824</c:v>
                </c:pt>
                <c:pt idx="32">
                  <c:v>284.83598871755214</c:v>
                </c:pt>
                <c:pt idx="33">
                  <c:v>313.45023208264649</c:v>
                </c:pt>
                <c:pt idx="34">
                  <c:v>343.14919349381353</c:v>
                </c:pt>
                <c:pt idx="35">
                  <c:v>373.73214021825657</c:v>
                </c:pt>
                <c:pt idx="36">
                  <c:v>404.97365422650597</c:v>
                </c:pt>
                <c:pt idx="37">
                  <c:v>436.62783563229652</c:v>
                </c:pt>
                <c:pt idx="38">
                  <c:v>468.43344532345259</c:v>
                </c:pt>
                <c:pt idx="39">
                  <c:v>500.11984237088228</c:v>
                </c:pt>
                <c:pt idx="40">
                  <c:v>531.41352075169448</c:v>
                </c:pt>
                <c:pt idx="41">
                  <c:v>562.04500482524065</c:v>
                </c:pt>
                <c:pt idx="42">
                  <c:v>591.75582717070245</c:v>
                </c:pt>
                <c:pt idx="43">
                  <c:v>620.30528886976072</c:v>
                </c:pt>
                <c:pt idx="44">
                  <c:v>647.47669361720887</c:v>
                </c:pt>
                <c:pt idx="45">
                  <c:v>673.08275493780491</c:v>
                </c:pt>
                <c:pt idx="46">
                  <c:v>696.96990110878437</c:v>
                </c:pt>
                <c:pt idx="47">
                  <c:v>719.02124488077368</c:v>
                </c:pt>
                <c:pt idx="48">
                  <c:v>739.15804334773645</c:v>
                </c:pt>
                <c:pt idx="49">
                  <c:v>757.33954478778298</c:v>
                </c:pt>
                <c:pt idx="50">
                  <c:v>773.56120038394613</c:v>
                </c:pt>
                <c:pt idx="51">
                  <c:v>787.85130497827708</c:v>
                </c:pt>
                <c:pt idx="52">
                  <c:v>800.26621735401272</c:v>
                </c:pt>
                <c:pt idx="53">
                  <c:v>810.88439164189231</c:v>
                </c:pt>
                <c:pt idx="54">
                  <c:v>819.79952205560573</c:v>
                </c:pt>
                <c:pt idx="55">
                  <c:v>827.11315848599281</c:v>
                </c:pt>
                <c:pt idx="56">
                  <c:v>832.9271865513316</c:v>
                </c:pt>
                <c:pt idx="57">
                  <c:v>837.3365796714736</c:v>
                </c:pt>
                <c:pt idx="58">
                  <c:v>840.42282113857584</c:v>
                </c:pt>
                <c:pt idx="59">
                  <c:v>842.2483610468912</c:v>
                </c:pt>
                <c:pt idx="60">
                  <c:v>842.85241792302929</c:v>
                </c:pt>
                <c:pt idx="61">
                  <c:v>842.24836104689189</c:v>
                </c:pt>
                <c:pt idx="62">
                  <c:v>840.4228211385763</c:v>
                </c:pt>
                <c:pt idx="63">
                  <c:v>837.33657967147451</c:v>
                </c:pt>
                <c:pt idx="64">
                  <c:v>832.92718655133194</c:v>
                </c:pt>
                <c:pt idx="65">
                  <c:v>827.11315848599293</c:v>
                </c:pt>
                <c:pt idx="66">
                  <c:v>819.79952205560642</c:v>
                </c:pt>
                <c:pt idx="67">
                  <c:v>810.88439164189276</c:v>
                </c:pt>
                <c:pt idx="68">
                  <c:v>800.26621735401352</c:v>
                </c:pt>
                <c:pt idx="69">
                  <c:v>787.85130497827845</c:v>
                </c:pt>
                <c:pt idx="70">
                  <c:v>773.56120038394749</c:v>
                </c:pt>
                <c:pt idx="71">
                  <c:v>757.33954478778446</c:v>
                </c:pt>
                <c:pt idx="72">
                  <c:v>739.1580433477385</c:v>
                </c:pt>
                <c:pt idx="73">
                  <c:v>719.02124488077538</c:v>
                </c:pt>
                <c:pt idx="74">
                  <c:v>696.96990110878619</c:v>
                </c:pt>
                <c:pt idx="75">
                  <c:v>673.08275493780684</c:v>
                </c:pt>
                <c:pt idx="76">
                  <c:v>647.47669361721137</c:v>
                </c:pt>
                <c:pt idx="77">
                  <c:v>620.3052888697631</c:v>
                </c:pt>
                <c:pt idx="78">
                  <c:v>591.75582717070495</c:v>
                </c:pt>
                <c:pt idx="79">
                  <c:v>562.0450048252435</c:v>
                </c:pt>
                <c:pt idx="80">
                  <c:v>531.41352075169721</c:v>
                </c:pt>
                <c:pt idx="81">
                  <c:v>500.11984237088524</c:v>
                </c:pt>
                <c:pt idx="82">
                  <c:v>468.43344532345577</c:v>
                </c:pt>
                <c:pt idx="83">
                  <c:v>436.62783563229954</c:v>
                </c:pt>
                <c:pt idx="84">
                  <c:v>404.9736542265087</c:v>
                </c:pt>
                <c:pt idx="85">
                  <c:v>373.73214021825936</c:v>
                </c:pt>
                <c:pt idx="86">
                  <c:v>343.14919349381637</c:v>
                </c:pt>
                <c:pt idx="87">
                  <c:v>313.45023208264911</c:v>
                </c:pt>
                <c:pt idx="88">
                  <c:v>284.8359887175547</c:v>
                </c:pt>
                <c:pt idx="89">
                  <c:v>257.4793373432608</c:v>
                </c:pt>
                <c:pt idx="90">
                  <c:v>231.52318723990311</c:v>
                </c:pt>
                <c:pt idx="91">
                  <c:v>207.07943270685735</c:v>
                </c:pt>
                <c:pt idx="92">
                  <c:v>184.22890220704912</c:v>
                </c:pt>
                <c:pt idx="93">
                  <c:v>163.02221421889689</c:v>
                </c:pt>
                <c:pt idx="94">
                  <c:v>143.48141887244216</c:v>
                </c:pt>
                <c:pt idx="95">
                  <c:v>125.60228522952923</c:v>
                </c:pt>
                <c:pt idx="96">
                  <c:v>109.35708370668756</c:v>
                </c:pt>
                <c:pt idx="97">
                  <c:v>94.697711045277927</c:v>
                </c:pt>
                <c:pt idx="98">
                  <c:v>81.559010429833293</c:v>
                </c:pt>
                <c:pt idx="99">
                  <c:v>69.862150590541461</c:v>
                </c:pt>
                <c:pt idx="100">
                  <c:v>59.517943587564119</c:v>
                </c:pt>
                <c:pt idx="101">
                  <c:v>50.430000000000561</c:v>
                </c:pt>
                <c:pt idx="102">
                  <c:v>42.497641011629064</c:v>
                </c:pt>
                <c:pt idx="103">
                  <c:v>35.618508102174651</c:v>
                </c:pt>
                <c:pt idx="104">
                  <c:v>29.690831599860797</c:v>
                </c:pt>
                <c:pt idx="105">
                  <c:v>24.615338328423789</c:v>
                </c:pt>
                <c:pt idx="106">
                  <c:v>20.296795323431926</c:v>
                </c:pt>
                <c:pt idx="107">
                  <c:v>16.645200665492393</c:v>
                </c:pt>
                <c:pt idx="108">
                  <c:v>13.576643666199306</c:v>
                </c:pt>
                <c:pt idx="109">
                  <c:v>11.013864922204503</c:v>
                </c:pt>
                <c:pt idx="110">
                  <c:v>8.8865522570919282</c:v>
                </c:pt>
                <c:pt idx="111">
                  <c:v>7.1314115540031722</c:v>
                </c:pt>
                <c:pt idx="112">
                  <c:v>5.6920522815636971</c:v>
                </c:pt>
                <c:pt idx="113">
                  <c:v>4.5187265167647919</c:v>
                </c:pt>
                <c:pt idx="114">
                  <c:v>3.5679578727428289</c:v>
                </c:pt>
                <c:pt idx="115">
                  <c:v>2.8020933390721279</c:v>
                </c:pt>
                <c:pt idx="116">
                  <c:v>2.1888069999408444</c:v>
                </c:pt>
                <c:pt idx="117">
                  <c:v>1.7005802305400237</c:v>
                </c:pt>
                <c:pt idx="118">
                  <c:v>1.3141785513227944</c:v>
                </c:pt>
                <c:pt idx="119">
                  <c:v>1.0101410552224022</c:v>
                </c:pt>
                <c:pt idx="120">
                  <c:v>0.77229437140970691</c:v>
                </c:pt>
              </c:numCache>
            </c:numRef>
          </c:val>
        </c:ser>
        <c:ser>
          <c:idx val="10"/>
          <c:order val="10"/>
          <c:val>
            <c:numRef>
              <c:f>三圍函數2!$L$2:$L$122</c:f>
              <c:numCache>
                <c:formatCode>General</c:formatCode>
                <c:ptCount val="121"/>
                <c:pt idx="0">
                  <c:v>0.62662907091495301</c:v>
                </c:pt>
                <c:pt idx="1">
                  <c:v>0.8194569606778922</c:v>
                </c:pt>
                <c:pt idx="2">
                  <c:v>1.0658875877502467</c:v>
                </c:pt>
                <c:pt idx="3">
                  <c:v>1.378996984874898</c:v>
                </c:pt>
                <c:pt idx="4">
                  <c:v>1.7745117270506299</c:v>
                </c:pt>
                <c:pt idx="5">
                  <c:v>2.2711983045051607</c:v>
                </c:pt>
                <c:pt idx="6">
                  <c:v>2.8912712516403163</c:v>
                </c:pt>
                <c:pt idx="7">
                  <c:v>3.6608101489259353</c:v>
                </c:pt>
                <c:pt idx="8">
                  <c:v>4.6101724073162327</c:v>
                </c:pt>
                <c:pt idx="9">
                  <c:v>5.7743852922224432</c:v>
                </c:pt>
                <c:pt idx="10">
                  <c:v>7.1934970763472403</c:v>
                </c:pt>
                <c:pt idx="11">
                  <c:v>8.9128637023093162</c:v>
                </c:pt>
                <c:pt idx="12">
                  <c:v>10.983344106463528</c:v>
                </c:pt>
                <c:pt idx="13">
                  <c:v>13.461374666130267</c:v>
                </c:pt>
                <c:pt idx="14">
                  <c:v>16.408891379980098</c:v>
                </c:pt>
                <c:pt idx="15">
                  <c:v>19.893067695212036</c:v>
                </c:pt>
                <c:pt idx="16">
                  <c:v>23.985836681719604</c:v>
                </c:pt>
                <c:pt idx="17">
                  <c:v>28.763168834229344</c:v>
                </c:pt>
                <c:pt idx="18">
                  <c:v>34.304081429546223</c:v>
                </c:pt>
                <c:pt idx="19">
                  <c:v>40.689362279244222</c:v>
                </c:pt>
                <c:pt idx="20">
                  <c:v>47.999999999999808</c:v>
                </c:pt>
                <c:pt idx="21">
                  <c:v>56.315324545558965</c:v>
                </c:pt>
                <c:pt idx="22">
                  <c:v>65.710875519838567</c:v>
                </c:pt>
                <c:pt idx="23">
                  <c:v>76.256031354986789</c:v>
                </c:pt>
                <c:pt idx="24">
                  <c:v>88.011449235648882</c:v>
                </c:pt>
                <c:pt idx="25">
                  <c:v>101.02638293461443</c:v>
                </c:pt>
                <c:pt idx="26">
                  <c:v>115.33596257249991</c:v>
                </c:pt>
                <c:pt idx="27">
                  <c:v>130.95853565677567</c:v>
                </c:pt>
                <c:pt idx="28">
                  <c:v>147.89318142755926</c:v>
                </c:pt>
                <c:pt idx="29">
                  <c:v>166.11751934075679</c:v>
                </c:pt>
                <c:pt idx="30">
                  <c:v>185.585936301185</c:v>
                </c:pt>
                <c:pt idx="31">
                  <c:v>206.22835500287559</c:v>
                </c:pt>
                <c:pt idx="32">
                  <c:v>227.94965665477397</c:v>
                </c:pt>
                <c:pt idx="33">
                  <c:v>250.62985500442252</c:v>
                </c:pt>
                <c:pt idx="34">
                  <c:v>274.12509486292049</c:v>
                </c:pt>
                <c:pt idx="35">
                  <c:v>298.26951769538084</c:v>
                </c:pt>
                <c:pt idx="36">
                  <c:v>322.87800019595647</c:v>
                </c:pt>
                <c:pt idx="37">
                  <c:v>347.74973055433361</c:v>
                </c:pt>
                <c:pt idx="38">
                  <c:v>372.67254326293869</c:v>
                </c:pt>
                <c:pt idx="39">
                  <c:v>397.42788914099577</c:v>
                </c:pt>
                <c:pt idx="40">
                  <c:v>421.79627538694319</c:v>
                </c:pt>
                <c:pt idx="41">
                  <c:v>445.56297368126991</c:v>
                </c:pt>
                <c:pt idx="42">
                  <c:v>468.52376537729674</c:v>
                </c:pt>
                <c:pt idx="43">
                  <c:v>490.49047413323859</c:v>
                </c:pt>
                <c:pt idx="44">
                  <c:v>511.29603001535315</c:v>
                </c:pt>
                <c:pt idx="45">
                  <c:v>530.7988165758893</c:v>
                </c:pt>
                <c:pt idx="46">
                  <c:v>548.8860743345399</c:v>
                </c:pt>
                <c:pt idx="47">
                  <c:v>565.47617022360726</c:v>
                </c:pt>
                <c:pt idx="48">
                  <c:v>580.51959169508507</c:v>
                </c:pt>
                <c:pt idx="49">
                  <c:v>593.99858418721453</c:v>
                </c:pt>
                <c:pt idx="50">
                  <c:v>605.92541850089947</c:v>
                </c:pt>
                <c:pt idx="51">
                  <c:v>616.33934662557942</c:v>
                </c:pt>
                <c:pt idx="52">
                  <c:v>625.30237647077195</c:v>
                </c:pt>
                <c:pt idx="53">
                  <c:v>632.89406337073842</c:v>
                </c:pt>
                <c:pt idx="54">
                  <c:v>639.20557477936018</c:v>
                </c:pt>
                <c:pt idx="55">
                  <c:v>644.33333029148832</c:v>
                </c:pt>
                <c:pt idx="56">
                  <c:v>648.37254873086988</c:v>
                </c:pt>
                <c:pt idx="57">
                  <c:v>651.41104519102885</c:v>
                </c:pt>
                <c:pt idx="58">
                  <c:v>653.52361240262394</c:v>
                </c:pt>
                <c:pt idx="59">
                  <c:v>654.76729268778377</c:v>
                </c:pt>
                <c:pt idx="60">
                  <c:v>655.17780039773663</c:v>
                </c:pt>
                <c:pt idx="61">
                  <c:v>654.76729268778377</c:v>
                </c:pt>
                <c:pt idx="62">
                  <c:v>653.52361240262451</c:v>
                </c:pt>
                <c:pt idx="63">
                  <c:v>651.41104519102907</c:v>
                </c:pt>
                <c:pt idx="64">
                  <c:v>648.37254873087022</c:v>
                </c:pt>
                <c:pt idx="65">
                  <c:v>644.33333029148889</c:v>
                </c:pt>
                <c:pt idx="66">
                  <c:v>639.20557477936063</c:v>
                </c:pt>
                <c:pt idx="67">
                  <c:v>632.89406337073899</c:v>
                </c:pt>
                <c:pt idx="68">
                  <c:v>625.30237647077274</c:v>
                </c:pt>
                <c:pt idx="69">
                  <c:v>616.33934662558022</c:v>
                </c:pt>
                <c:pt idx="70">
                  <c:v>605.92541850090038</c:v>
                </c:pt>
                <c:pt idx="71">
                  <c:v>593.99858418721567</c:v>
                </c:pt>
                <c:pt idx="72">
                  <c:v>580.51959169508666</c:v>
                </c:pt>
                <c:pt idx="73">
                  <c:v>565.47617022360862</c:v>
                </c:pt>
                <c:pt idx="74">
                  <c:v>548.88607433454126</c:v>
                </c:pt>
                <c:pt idx="75">
                  <c:v>530.79881657589101</c:v>
                </c:pt>
                <c:pt idx="76">
                  <c:v>511.29603001535509</c:v>
                </c:pt>
                <c:pt idx="77">
                  <c:v>490.49047413324041</c:v>
                </c:pt>
                <c:pt idx="78">
                  <c:v>468.52376537729867</c:v>
                </c:pt>
                <c:pt idx="79">
                  <c:v>445.56297368127207</c:v>
                </c:pt>
                <c:pt idx="80">
                  <c:v>421.79627538694524</c:v>
                </c:pt>
                <c:pt idx="81">
                  <c:v>397.4278891409981</c:v>
                </c:pt>
                <c:pt idx="82">
                  <c:v>372.67254326294113</c:v>
                </c:pt>
                <c:pt idx="83">
                  <c:v>347.74973055433588</c:v>
                </c:pt>
                <c:pt idx="84">
                  <c:v>322.87800019595852</c:v>
                </c:pt>
                <c:pt idx="85">
                  <c:v>298.26951769538306</c:v>
                </c:pt>
                <c:pt idx="86">
                  <c:v>274.12509486292265</c:v>
                </c:pt>
                <c:pt idx="87">
                  <c:v>250.62985500442466</c:v>
                </c:pt>
                <c:pt idx="88">
                  <c:v>227.94965665477594</c:v>
                </c:pt>
                <c:pt idx="89">
                  <c:v>206.22835500287763</c:v>
                </c:pt>
                <c:pt idx="90">
                  <c:v>185.58593630118682</c:v>
                </c:pt>
                <c:pt idx="91">
                  <c:v>166.11751934075852</c:v>
                </c:pt>
                <c:pt idx="92">
                  <c:v>147.89318142756088</c:v>
                </c:pt>
                <c:pt idx="93">
                  <c:v>130.9585356567772</c:v>
                </c:pt>
                <c:pt idx="94">
                  <c:v>115.33596257250133</c:v>
                </c:pt>
                <c:pt idx="95">
                  <c:v>101.02638293461567</c:v>
                </c:pt>
                <c:pt idx="96">
                  <c:v>88.011449235650048</c:v>
                </c:pt>
                <c:pt idx="97">
                  <c:v>76.256031354987826</c:v>
                </c:pt>
                <c:pt idx="98">
                  <c:v>65.710875519839504</c:v>
                </c:pt>
                <c:pt idx="99">
                  <c:v>56.315324545559797</c:v>
                </c:pt>
                <c:pt idx="100">
                  <c:v>48.000000000000533</c:v>
                </c:pt>
                <c:pt idx="101">
                  <c:v>40.689362279244847</c:v>
                </c:pt>
                <c:pt idx="102">
                  <c:v>34.304081429546748</c:v>
                </c:pt>
                <c:pt idx="103">
                  <c:v>28.763168834229788</c:v>
                </c:pt>
                <c:pt idx="104">
                  <c:v>23.985836681719995</c:v>
                </c:pt>
                <c:pt idx="105">
                  <c:v>19.893067695212377</c:v>
                </c:pt>
                <c:pt idx="106">
                  <c:v>16.408891379980382</c:v>
                </c:pt>
                <c:pt idx="107">
                  <c:v>13.461374666130503</c:v>
                </c:pt>
                <c:pt idx="108">
                  <c:v>10.983344106463729</c:v>
                </c:pt>
                <c:pt idx="109">
                  <c:v>8.9128637023094814</c:v>
                </c:pt>
                <c:pt idx="110">
                  <c:v>7.1934970763473771</c:v>
                </c:pt>
                <c:pt idx="111">
                  <c:v>5.7743852922225614</c:v>
                </c:pt>
                <c:pt idx="112">
                  <c:v>4.6101724073163268</c:v>
                </c:pt>
                <c:pt idx="113">
                  <c:v>3.6608101489260103</c:v>
                </c:pt>
                <c:pt idx="114">
                  <c:v>2.891271251640378</c:v>
                </c:pt>
                <c:pt idx="115">
                  <c:v>2.2711983045052118</c:v>
                </c:pt>
                <c:pt idx="116">
                  <c:v>1.7745117270506692</c:v>
                </c:pt>
                <c:pt idx="117">
                  <c:v>1.3789969848749284</c:v>
                </c:pt>
                <c:pt idx="118">
                  <c:v>1.0658875877502707</c:v>
                </c:pt>
                <c:pt idx="119">
                  <c:v>0.81945696067791063</c:v>
                </c:pt>
                <c:pt idx="120">
                  <c:v>0.62662907091496811</c:v>
                </c:pt>
              </c:numCache>
            </c:numRef>
          </c:val>
        </c:ser>
        <c:ser>
          <c:idx val="11"/>
          <c:order val="11"/>
          <c:val>
            <c:numRef>
              <c:f>三圍函數2!$M$2:$M$122</c:f>
              <c:numCache>
                <c:formatCode>General</c:formatCode>
                <c:ptCount val="121"/>
                <c:pt idx="0">
                  <c:v>0.51104795089386568</c:v>
                </c:pt>
                <c:pt idx="1">
                  <c:v>0.66818189895404578</c:v>
                </c:pt>
                <c:pt idx="2">
                  <c:v>0.86894815224694666</c:v>
                </c:pt>
                <c:pt idx="3">
                  <c:v>1.1239731581719292</c:v>
                </c:pt>
                <c:pt idx="4">
                  <c:v>1.4460313836018999</c:v>
                </c:pt>
                <c:pt idx="5">
                  <c:v>1.8503588475930692</c:v>
                </c:pt>
                <c:pt idx="6">
                  <c:v>2.354981021814524</c:v>
                </c:pt>
                <c:pt idx="7">
                  <c:v>2.9810468968273929</c:v>
                </c:pt>
                <c:pt idx="8">
                  <c:v>3.7531583955732022</c:v>
                </c:pt>
                <c:pt idx="9">
                  <c:v>4.6996815058907</c:v>
                </c:pt>
                <c:pt idx="10">
                  <c:v>5.8530226096423323</c:v>
                </c:pt>
                <c:pt idx="11">
                  <c:v>7.2498506516475008</c:v>
                </c:pt>
                <c:pt idx="12">
                  <c:v>8.9312431983084704</c:v>
                </c:pt>
                <c:pt idx="13">
                  <c:v>10.942732298871331</c:v>
                </c:pt>
                <c:pt idx="14">
                  <c:v>13.334224625112469</c:v>
                </c:pt>
                <c:pt idx="15">
                  <c:v>16.159769889691866</c:v>
                </c:pt>
                <c:pt idx="16">
                  <c:v>19.477152295898076</c:v>
                </c:pt>
                <c:pt idx="17">
                  <c:v>23.347282005362938</c:v>
                </c:pt>
                <c:pt idx="18">
                  <c:v>27.833367544559412</c:v>
                </c:pt>
                <c:pt idx="19">
                  <c:v>32.999855866334386</c:v>
                </c:pt>
                <c:pt idx="20">
                  <c:v>38.911134516808701</c:v>
                </c:pt>
                <c:pt idx="21">
                  <c:v>45.629999999999839</c:v>
                </c:pt>
                <c:pt idx="22">
                  <c:v>53.215907821497353</c:v>
                </c:pt>
                <c:pt idx="23">
                  <c:v>61.723032520018457</c:v>
                </c:pt>
                <c:pt idx="24">
                  <c:v>71.198179796236758</c:v>
                </c:pt>
                <c:pt idx="25">
                  <c:v>81.678606999845258</c:v>
                </c:pt>
                <c:pt idx="26">
                  <c:v>93.189821972193329</c:v>
                </c:pt>
                <c:pt idx="27">
                  <c:v>105.74344267876289</c:v>
                </c:pt>
                <c:pt idx="28">
                  <c:v>119.33521024105754</c:v>
                </c:pt>
                <c:pt idx="29">
                  <c:v>133.94325490487967</c:v>
                </c:pt>
                <c:pt idx="30">
                  <c:v>149.52671721656588</c:v>
                </c:pt>
                <c:pt idx="31">
                  <c:v>166.02482439108616</c:v>
                </c:pt>
                <c:pt idx="32">
                  <c:v>183.35651391003393</c:v>
                </c:pt>
                <c:pt idx="33">
                  <c:v>201.42068241732821</c:v>
                </c:pt>
                <c:pt idx="34">
                  <c:v>220.09711795776298</c:v>
                </c:pt>
                <c:pt idx="35">
                  <c:v>239.2481478911684</c:v>
                </c:pt>
                <c:pt idx="36">
                  <c:v>258.72100419786926</c:v>
                </c:pt>
                <c:pt idx="37">
                  <c:v>278.35087358006371</c:v>
                </c:pt>
                <c:pt idx="38">
                  <c:v>297.96456336688038</c:v>
                </c:pt>
                <c:pt idx="39">
                  <c:v>317.38467769153897</c:v>
                </c:pt>
                <c:pt idx="40">
                  <c:v>336.43416390976023</c:v>
                </c:pt>
                <c:pt idx="41">
                  <c:v>354.94105906522492</c:v>
                </c:pt>
                <c:pt idx="42">
                  <c:v>372.7432426400797</c:v>
                </c:pt>
                <c:pt idx="43">
                  <c:v>389.69298691589205</c:v>
                </c:pt>
                <c:pt idx="44">
                  <c:v>405.66109170638305</c:v>
                </c:pt>
                <c:pt idx="45">
                  <c:v>420.54039717888242</c:v>
                </c:pt>
                <c:pt idx="46">
                  <c:v>434.24848747414308</c:v>
                </c:pt>
                <c:pt idx="47">
                  <c:v>446.72942863313551</c:v>
                </c:pt>
                <c:pt idx="48">
                  <c:v>457.95442591937837</c:v>
                </c:pt>
                <c:pt idx="49">
                  <c:v>467.92133617632584</c:v>
                </c:pt>
                <c:pt idx="50">
                  <c:v>476.65302785636561</c:v>
                </c:pt>
                <c:pt idx="51">
                  <c:v>484.1946416898636</c:v>
                </c:pt>
                <c:pt idx="52">
                  <c:v>490.60986511335432</c:v>
                </c:pt>
                <c:pt idx="53">
                  <c:v>495.97638984788722</c:v>
                </c:pt>
                <c:pt idx="54">
                  <c:v>500.38077078281708</c:v>
                </c:pt>
                <c:pt idx="55">
                  <c:v>503.91294227501703</c:v>
                </c:pt>
                <c:pt idx="56">
                  <c:v>506.66067239007668</c:v>
                </c:pt>
                <c:pt idx="57">
                  <c:v>508.70424455001802</c:v>
                </c:pt>
                <c:pt idx="58">
                  <c:v>510.11164852311515</c:v>
                </c:pt>
                <c:pt idx="59">
                  <c:v>510.93453875843272</c:v>
                </c:pt>
                <c:pt idx="60">
                  <c:v>511.20517886875331</c:v>
                </c:pt>
                <c:pt idx="61">
                  <c:v>510.93453875843284</c:v>
                </c:pt>
                <c:pt idx="62">
                  <c:v>510.11164852311543</c:v>
                </c:pt>
                <c:pt idx="63">
                  <c:v>508.70424455001825</c:v>
                </c:pt>
                <c:pt idx="64">
                  <c:v>506.66067239007691</c:v>
                </c:pt>
                <c:pt idx="65">
                  <c:v>503.91294227501749</c:v>
                </c:pt>
                <c:pt idx="66">
                  <c:v>500.38077078281736</c:v>
                </c:pt>
                <c:pt idx="67">
                  <c:v>495.97638984788767</c:v>
                </c:pt>
                <c:pt idx="68">
                  <c:v>490.609865113355</c:v>
                </c:pt>
                <c:pt idx="69">
                  <c:v>484.19464168986411</c:v>
                </c:pt>
                <c:pt idx="70">
                  <c:v>476.65302785636635</c:v>
                </c:pt>
                <c:pt idx="71">
                  <c:v>467.92133617632669</c:v>
                </c:pt>
                <c:pt idx="72">
                  <c:v>457.95442591937922</c:v>
                </c:pt>
                <c:pt idx="73">
                  <c:v>446.72942863313654</c:v>
                </c:pt>
                <c:pt idx="74">
                  <c:v>434.24848747414416</c:v>
                </c:pt>
                <c:pt idx="75">
                  <c:v>420.54039717888361</c:v>
                </c:pt>
                <c:pt idx="76">
                  <c:v>405.66109170638447</c:v>
                </c:pt>
                <c:pt idx="77">
                  <c:v>389.69298691589341</c:v>
                </c:pt>
                <c:pt idx="78">
                  <c:v>372.74324264008129</c:v>
                </c:pt>
                <c:pt idx="79">
                  <c:v>354.94105906522645</c:v>
                </c:pt>
                <c:pt idx="80">
                  <c:v>336.43416390976193</c:v>
                </c:pt>
                <c:pt idx="81">
                  <c:v>317.38467769154073</c:v>
                </c:pt>
                <c:pt idx="82">
                  <c:v>297.96456336688215</c:v>
                </c:pt>
                <c:pt idx="83">
                  <c:v>278.35087358006547</c:v>
                </c:pt>
                <c:pt idx="84">
                  <c:v>258.72100419787114</c:v>
                </c:pt>
                <c:pt idx="85">
                  <c:v>239.24814789117016</c:v>
                </c:pt>
                <c:pt idx="86">
                  <c:v>220.09711795776479</c:v>
                </c:pt>
                <c:pt idx="87">
                  <c:v>201.42068241732991</c:v>
                </c:pt>
                <c:pt idx="88">
                  <c:v>183.35651391003557</c:v>
                </c:pt>
                <c:pt idx="89">
                  <c:v>166.02482439108778</c:v>
                </c:pt>
                <c:pt idx="90">
                  <c:v>149.52671721656733</c:v>
                </c:pt>
                <c:pt idx="91">
                  <c:v>133.94325490488103</c:v>
                </c:pt>
                <c:pt idx="92">
                  <c:v>119.33521024105886</c:v>
                </c:pt>
                <c:pt idx="93">
                  <c:v>105.74344267876413</c:v>
                </c:pt>
                <c:pt idx="94">
                  <c:v>93.189821972194437</c:v>
                </c:pt>
                <c:pt idx="95">
                  <c:v>81.678606999846266</c:v>
                </c:pt>
                <c:pt idx="96">
                  <c:v>71.19817979623771</c:v>
                </c:pt>
                <c:pt idx="97">
                  <c:v>61.723032520019295</c:v>
                </c:pt>
                <c:pt idx="98">
                  <c:v>53.215907821498107</c:v>
                </c:pt>
                <c:pt idx="99">
                  <c:v>45.630000000000507</c:v>
                </c:pt>
                <c:pt idx="100">
                  <c:v>38.911134516809284</c:v>
                </c:pt>
                <c:pt idx="101">
                  <c:v>32.99985586633489</c:v>
                </c:pt>
                <c:pt idx="102">
                  <c:v>27.833367544559845</c:v>
                </c:pt>
                <c:pt idx="103">
                  <c:v>23.347282005363297</c:v>
                </c:pt>
                <c:pt idx="104">
                  <c:v>19.477152295898392</c:v>
                </c:pt>
                <c:pt idx="105">
                  <c:v>16.159769889692143</c:v>
                </c:pt>
                <c:pt idx="106">
                  <c:v>13.334224625112698</c:v>
                </c:pt>
                <c:pt idx="107">
                  <c:v>10.942732298871521</c:v>
                </c:pt>
                <c:pt idx="108">
                  <c:v>8.9312431983086338</c:v>
                </c:pt>
                <c:pt idx="109">
                  <c:v>7.2498506516476331</c:v>
                </c:pt>
                <c:pt idx="110">
                  <c:v>5.8530226096424451</c:v>
                </c:pt>
                <c:pt idx="111">
                  <c:v>4.699681505890795</c:v>
                </c:pt>
                <c:pt idx="112">
                  <c:v>3.7531583955732781</c:v>
                </c:pt>
                <c:pt idx="113">
                  <c:v>2.9810468968274542</c:v>
                </c:pt>
                <c:pt idx="114">
                  <c:v>2.3549810218145732</c:v>
                </c:pt>
                <c:pt idx="115">
                  <c:v>1.8503588475931099</c:v>
                </c:pt>
                <c:pt idx="116">
                  <c:v>1.4460313836019321</c:v>
                </c:pt>
                <c:pt idx="117">
                  <c:v>1.1239731581719543</c:v>
                </c:pt>
                <c:pt idx="118">
                  <c:v>0.8689481522469662</c:v>
                </c:pt>
                <c:pt idx="119">
                  <c:v>0.66818189895406066</c:v>
                </c:pt>
                <c:pt idx="120">
                  <c:v>0.511047950893878</c:v>
                </c:pt>
              </c:numCache>
            </c:numRef>
          </c:val>
        </c:ser>
        <c:ser>
          <c:idx val="12"/>
          <c:order val="12"/>
          <c:val>
            <c:numRef>
              <c:f>三圍函數2!$N$2:$N$122</c:f>
              <c:numCache>
                <c:formatCode>General</c:formatCode>
                <c:ptCount val="121"/>
                <c:pt idx="0">
                  <c:v>0.41892601142055652</c:v>
                </c:pt>
                <c:pt idx="1">
                  <c:v>0.54763207502601208</c:v>
                </c:pt>
                <c:pt idx="2">
                  <c:v>0.71203771468121646</c:v>
                </c:pt>
                <c:pt idx="3">
                  <c:v>0.92082332043248072</c:v>
                </c:pt>
                <c:pt idx="4">
                  <c:v>1.1844190667355923</c:v>
                </c:pt>
                <c:pt idx="5">
                  <c:v>1.5152586739979115</c:v>
                </c:pt>
                <c:pt idx="6">
                  <c:v>1.9280441964047723</c:v>
                </c:pt>
                <c:pt idx="7">
                  <c:v>2.4400149979279853</c:v>
                </c:pt>
                <c:pt idx="8">
                  <c:v>3.0712119325607694</c:v>
                </c:pt>
                <c:pt idx="9">
                  <c:v>3.8447254467354512</c:v>
                </c:pt>
                <c:pt idx="10">
                  <c:v>4.7869139618423722</c:v>
                </c:pt>
                <c:pt idx="11">
                  <c:v>5.9275765930603228</c:v>
                </c:pt>
                <c:pt idx="12">
                  <c:v>7.3000621676650388</c:v>
                </c:pt>
                <c:pt idx="13">
                  <c:v>8.9412947997450178</c:v>
                </c:pt>
                <c:pt idx="14">
                  <c:v>10.891695159743085</c:v>
                </c:pt>
                <c:pt idx="15">
                  <c:v>13.194976261990236</c:v>
                </c:pt>
                <c:pt idx="16">
                  <c:v>15.89779330006189</c:v>
                </c:pt>
                <c:pt idx="17">
                  <c:v>19.049228995416286</c:v>
                </c:pt>
                <c:pt idx="18">
                  <c:v>22.700099267201939</c:v>
                </c:pt>
                <c:pt idx="19">
                  <c:v>26.902068909205852</c:v>
                </c:pt>
                <c:pt idx="20">
                  <c:v>31.706573432748911</c:v>
                </c:pt>
                <c:pt idx="21">
                  <c:v>37.1635512708677</c:v>
                </c:pt>
                <c:pt idx="22">
                  <c:v>43.319999999999844</c:v>
                </c:pt>
                <c:pt idx="23">
                  <c:v>50.218380859018829</c:v>
                </c:pt>
                <c:pt idx="24">
                  <c:v>57.89490724038621</c:v>
                </c:pt>
                <c:pt idx="25">
                  <c:v>66.377764473808497</c:v>
                </c:pt>
                <c:pt idx="26">
                  <c:v>75.685319480120711</c:v>
                </c:pt>
                <c:pt idx="27">
                  <c:v>85.824389006825925</c:v>
                </c:pt>
                <c:pt idx="28">
                  <c:v>96.788643368799342</c:v>
                </c:pt>
                <c:pt idx="29">
                  <c:v>108.55722809240051</c:v>
                </c:pt>
                <c:pt idx="30">
                  <c:v>121.09368781979533</c:v>
                </c:pt>
                <c:pt idx="31">
                  <c:v>134.3452745922948</c:v>
                </c:pt>
                <c:pt idx="32">
                  <c:v>148.24271567981052</c:v>
                </c:pt>
                <c:pt idx="33">
                  <c:v>162.70050416732047</c:v>
                </c:pt>
                <c:pt idx="34">
                  <c:v>177.61775854033152</c:v>
                </c:pt>
                <c:pt idx="35">
                  <c:v>192.8796758475311</c:v>
                </c:pt>
                <c:pt idx="36">
                  <c:v>208.35957732922515</c:v>
                </c:pt>
                <c:pt idx="37">
                  <c:v>223.92151670726869</c:v>
                </c:pt>
                <c:pt idx="38">
                  <c:v>239.42339098753646</c:v>
                </c:pt>
                <c:pt idx="39">
                  <c:v>254.72046325740297</c:v>
                </c:pt>
                <c:pt idx="40">
                  <c:v>269.66917839180854</c:v>
                </c:pt>
                <c:pt idx="41">
                  <c:v>284.13112772620025</c:v>
                </c:pt>
                <c:pt idx="42">
                  <c:v>297.97699949228019</c:v>
                </c:pt>
                <c:pt idx="43">
                  <c:v>311.09033985129469</c:v>
                </c:pt>
                <c:pt idx="44">
                  <c:v>323.37094609815813</c:v>
                </c:pt>
                <c:pt idx="45">
                  <c:v>334.73772000757691</c:v>
                </c:pt>
                <c:pt idx="46">
                  <c:v>345.13082576199531</c:v>
                </c:pt>
                <c:pt idx="47">
                  <c:v>354.51302322603254</c:v>
                </c:pt>
                <c:pt idx="48">
                  <c:v>362.87008263490878</c:v>
                </c:pt>
                <c:pt idx="49">
                  <c:v>370.21022951253047</c:v>
                </c:pt>
                <c:pt idx="50">
                  <c:v>376.56261670049702</c:v>
                </c:pt>
                <c:pt idx="51">
                  <c:v>381.97487114737345</c:v>
                </c:pt>
                <c:pt idx="52">
                  <c:v>386.50981362834011</c:v>
                </c:pt>
                <c:pt idx="53">
                  <c:v>390.24149674119542</c:v>
                </c:pt>
                <c:pt idx="54">
                  <c:v>393.250747319212</c:v>
                </c:pt>
                <c:pt idx="55">
                  <c:v>395.62043105511856</c:v>
                </c:pt>
                <c:pt idx="56">
                  <c:v>397.43067736672589</c:v>
                </c:pt>
                <c:pt idx="57">
                  <c:v>398.75430973821938</c:v>
                </c:pt>
                <c:pt idx="58">
                  <c:v>399.65272012496689</c:v>
                </c:pt>
                <c:pt idx="59">
                  <c:v>400.17240557738637</c:v>
                </c:pt>
                <c:pt idx="60">
                  <c:v>400.34235198453104</c:v>
                </c:pt>
                <c:pt idx="61">
                  <c:v>400.17240557738631</c:v>
                </c:pt>
                <c:pt idx="62">
                  <c:v>399.65272012496706</c:v>
                </c:pt>
                <c:pt idx="63">
                  <c:v>398.75430973821938</c:v>
                </c:pt>
                <c:pt idx="64">
                  <c:v>397.430677366726</c:v>
                </c:pt>
                <c:pt idx="65">
                  <c:v>395.6204310551189</c:v>
                </c:pt>
                <c:pt idx="66">
                  <c:v>393.25074731921228</c:v>
                </c:pt>
                <c:pt idx="67">
                  <c:v>390.2414967411957</c:v>
                </c:pt>
                <c:pt idx="68">
                  <c:v>386.5098136283404</c:v>
                </c:pt>
                <c:pt idx="69">
                  <c:v>381.97487114737379</c:v>
                </c:pt>
                <c:pt idx="70">
                  <c:v>376.56261670049747</c:v>
                </c:pt>
                <c:pt idx="71">
                  <c:v>370.2102295125311</c:v>
                </c:pt>
                <c:pt idx="72">
                  <c:v>362.87008263490969</c:v>
                </c:pt>
                <c:pt idx="73">
                  <c:v>354.51302322603328</c:v>
                </c:pt>
                <c:pt idx="74">
                  <c:v>345.13082576199611</c:v>
                </c:pt>
                <c:pt idx="75">
                  <c:v>334.73772000757788</c:v>
                </c:pt>
                <c:pt idx="76">
                  <c:v>323.37094609815927</c:v>
                </c:pt>
                <c:pt idx="77">
                  <c:v>311.09033985129577</c:v>
                </c:pt>
                <c:pt idx="78">
                  <c:v>297.97699949228132</c:v>
                </c:pt>
                <c:pt idx="79">
                  <c:v>284.13112772620161</c:v>
                </c:pt>
                <c:pt idx="80">
                  <c:v>269.66917839180974</c:v>
                </c:pt>
                <c:pt idx="81">
                  <c:v>254.72046325740439</c:v>
                </c:pt>
                <c:pt idx="82">
                  <c:v>239.42339098753803</c:v>
                </c:pt>
                <c:pt idx="83">
                  <c:v>223.92151670727014</c:v>
                </c:pt>
                <c:pt idx="84">
                  <c:v>208.35957732922648</c:v>
                </c:pt>
                <c:pt idx="85">
                  <c:v>192.8796758475325</c:v>
                </c:pt>
                <c:pt idx="86">
                  <c:v>177.61775854033294</c:v>
                </c:pt>
                <c:pt idx="87">
                  <c:v>162.70050416732184</c:v>
                </c:pt>
                <c:pt idx="88">
                  <c:v>148.24271567981182</c:v>
                </c:pt>
                <c:pt idx="89">
                  <c:v>134.34527459229611</c:v>
                </c:pt>
                <c:pt idx="90">
                  <c:v>121.09368781979651</c:v>
                </c:pt>
                <c:pt idx="91">
                  <c:v>108.55722809240163</c:v>
                </c:pt>
                <c:pt idx="92">
                  <c:v>96.788643368800393</c:v>
                </c:pt>
                <c:pt idx="93">
                  <c:v>85.824389006826934</c:v>
                </c:pt>
                <c:pt idx="94">
                  <c:v>75.685319480121635</c:v>
                </c:pt>
                <c:pt idx="95">
                  <c:v>66.377764473809307</c:v>
                </c:pt>
                <c:pt idx="96">
                  <c:v>57.894907240386971</c:v>
                </c:pt>
                <c:pt idx="97">
                  <c:v>50.218380859019504</c:v>
                </c:pt>
                <c:pt idx="98">
                  <c:v>43.320000000000462</c:v>
                </c:pt>
                <c:pt idx="99">
                  <c:v>37.16355127086824</c:v>
                </c:pt>
                <c:pt idx="100">
                  <c:v>31.706573432749384</c:v>
                </c:pt>
                <c:pt idx="101">
                  <c:v>26.902068909206264</c:v>
                </c:pt>
                <c:pt idx="102">
                  <c:v>22.700099267202287</c:v>
                </c:pt>
                <c:pt idx="103">
                  <c:v>19.049228995416577</c:v>
                </c:pt>
                <c:pt idx="104">
                  <c:v>15.897793300062149</c:v>
                </c:pt>
                <c:pt idx="105">
                  <c:v>13.194976261990462</c:v>
                </c:pt>
                <c:pt idx="106">
                  <c:v>10.891695159743275</c:v>
                </c:pt>
                <c:pt idx="107">
                  <c:v>8.9412947997451724</c:v>
                </c:pt>
                <c:pt idx="108">
                  <c:v>7.300062167665172</c:v>
                </c:pt>
                <c:pt idx="109">
                  <c:v>5.9275765930604312</c:v>
                </c:pt>
                <c:pt idx="110">
                  <c:v>4.7869139618424654</c:v>
                </c:pt>
                <c:pt idx="111">
                  <c:v>3.844725446735529</c:v>
                </c:pt>
                <c:pt idx="112">
                  <c:v>3.071211932560832</c:v>
                </c:pt>
                <c:pt idx="113">
                  <c:v>2.4400149979280354</c:v>
                </c:pt>
                <c:pt idx="114">
                  <c:v>1.9280441964048132</c:v>
                </c:pt>
                <c:pt idx="115">
                  <c:v>1.5152586739979448</c:v>
                </c:pt>
                <c:pt idx="116">
                  <c:v>1.1844190667356187</c:v>
                </c:pt>
                <c:pt idx="117">
                  <c:v>0.92082332043250137</c:v>
                </c:pt>
                <c:pt idx="118">
                  <c:v>0.71203771468123234</c:v>
                </c:pt>
                <c:pt idx="119">
                  <c:v>0.54763207502602429</c:v>
                </c:pt>
                <c:pt idx="120">
                  <c:v>0.41892601142056662</c:v>
                </c:pt>
              </c:numCache>
            </c:numRef>
          </c:val>
        </c:ser>
        <c:ser>
          <c:idx val="13"/>
          <c:order val="13"/>
          <c:val>
            <c:numRef>
              <c:f>三圍函數2!$O$2:$O$122</c:f>
              <c:numCache>
                <c:formatCode>General</c:formatCode>
                <c:ptCount val="121"/>
                <c:pt idx="0">
                  <c:v>0.34517448191924238</c:v>
                </c:pt>
                <c:pt idx="1">
                  <c:v>0.45113844392522429</c:v>
                </c:pt>
                <c:pt idx="2">
                  <c:v>0.5864622299977269</c:v>
                </c:pt>
                <c:pt idx="3">
                  <c:v>0.7582732519683838</c:v>
                </c:pt>
                <c:pt idx="4">
                  <c:v>0.97513169448098913</c:v>
                </c:pt>
                <c:pt idx="5">
                  <c:v>1.2472369583484035</c:v>
                </c:pt>
                <c:pt idx="6">
                  <c:v>1.5866425783789229</c:v>
                </c:pt>
                <c:pt idx="7">
                  <c:v>2.0074738882025862</c:v>
                </c:pt>
                <c:pt idx="8">
                  <c:v>2.5261409359123124</c:v>
                </c:pt>
                <c:pt idx="9">
                  <c:v>3.1615372648877482</c:v>
                </c:pt>
                <c:pt idx="10">
                  <c:v>3.9352132397570596</c:v>
                </c:pt>
                <c:pt idx="11">
                  <c:v>4.8715107186287288</c:v>
                </c:pt>
                <c:pt idx="12">
                  <c:v>5.9976441748084124</c:v>
                </c:pt>
                <c:pt idx="13">
                  <c:v>7.3437120023313049</c:v>
                </c:pt>
                <c:pt idx="14">
                  <c:v>8.9426208664546945</c:v>
                </c:pt>
                <c:pt idx="15">
                  <c:v>10.82990576110045</c:v>
                </c:pt>
                <c:pt idx="16">
                  <c:v>13.043429090481521</c:v>
                </c:pt>
                <c:pt idx="17">
                  <c:v>15.622943771885856</c:v>
                </c:pt>
                <c:pt idx="18">
                  <c:v>18.609508205967526</c:v>
                </c:pt>
                <c:pt idx="19">
                  <c:v>22.044745083668094</c:v>
                </c:pt>
                <c:pt idx="20">
                  <c:v>25.969941440185885</c:v>
                </c:pt>
                <c:pt idx="21">
                  <c:v>30.424994095857581</c:v>
                </c:pt>
                <c:pt idx="22">
                  <c:v>35.447212520598328</c:v>
                </c:pt>
                <c:pt idx="23">
                  <c:v>41.069999999999858</c:v>
                </c:pt>
                <c:pt idx="24">
                  <c:v>47.321443436722042</c:v>
                </c:pt>
                <c:pt idx="25">
                  <c:v>54.222851752817554</c:v>
                </c:pt>
                <c:pt idx="26">
                  <c:v>61.787292131754725</c:v>
                </c:pt>
                <c:pt idx="27">
                  <c:v>70.018181638748374</c:v>
                </c:pt>
                <c:pt idx="28">
                  <c:v>78.907998419520652</c:v>
                </c:pt>
                <c:pt idx="29">
                  <c:v>88.437181022821434</c:v>
                </c:pt>
                <c:pt idx="30">
                  <c:v>98.573285775755764</c:v>
                </c:pt>
                <c:pt idx="31">
                  <c:v>109.27047000224464</c:v>
                </c:pt>
                <c:pt idx="32">
                  <c:v>120.46936279103917</c:v>
                </c:pt>
                <c:pt idx="33">
                  <c:v>132.09737475861792</c:v>
                </c:pt>
                <c:pt idx="34">
                  <c:v>144.0694838193408</c:v>
                </c:pt>
                <c:pt idx="35">
                  <c:v>156.2895156488712</c:v>
                </c:pt>
                <c:pt idx="36">
                  <c:v>168.65191587921208</c:v>
                </c:pt>
                <c:pt idx="37">
                  <c:v>181.04398696162534</c:v>
                </c:pt>
                <c:pt idx="38">
                  <c:v>193.348537217814</c:v>
                </c:pt>
                <c:pt idx="39">
                  <c:v>205.44686423962139</c:v>
                </c:pt>
                <c:pt idx="40">
                  <c:v>217.22197102371558</c:v>
                </c:pt>
                <c:pt idx="41">
                  <c:v>228.5618926431921</c:v>
                </c:pt>
                <c:pt idx="42">
                  <c:v>239.36299543319669</c:v>
                </c:pt>
                <c:pt idx="43">
                  <c:v>249.53310102611883</c:v>
                </c:pt>
                <c:pt idx="44">
                  <c:v>258.99428527460083</c:v>
                </c:pt>
                <c:pt idx="45">
                  <c:v>267.68520793777287</c:v>
                </c:pt>
                <c:pt idx="46">
                  <c:v>275.56284330646247</c:v>
                </c:pt>
                <c:pt idx="47">
                  <c:v>282.60350450925233</c:v>
                </c:pt>
                <c:pt idx="48">
                  <c:v>288.80308431886056</c:v>
                </c:pt>
                <c:pt idx="49">
                  <c:v>294.17647156485037</c:v>
                </c:pt>
                <c:pt idx="50">
                  <c:v>298.75614295355984</c:v>
                </c:pt>
                <c:pt idx="51">
                  <c:v>302.58997299237626</c:v>
                </c:pt>
                <c:pt idx="52">
                  <c:v>305.73834732771576</c:v>
                </c:pt>
                <c:pt idx="53">
                  <c:v>308.27070452788251</c:v>
                </c:pt>
                <c:pt idx="54">
                  <c:v>310.26166562142163</c:v>
                </c:pt>
                <c:pt idx="55">
                  <c:v>311.78693722220049</c:v>
                </c:pt>
                <c:pt idx="56">
                  <c:v>312.91919092571317</c:v>
                </c:pt>
                <c:pt idx="57">
                  <c:v>313.72412749624908</c:v>
                </c:pt>
                <c:pt idx="58">
                  <c:v>314.25692850296076</c:v>
                </c:pt>
                <c:pt idx="59">
                  <c:v>314.55928056660912</c:v>
                </c:pt>
                <c:pt idx="60">
                  <c:v>314.65712906668159</c:v>
                </c:pt>
                <c:pt idx="61">
                  <c:v>314.55928056660912</c:v>
                </c:pt>
                <c:pt idx="62">
                  <c:v>314.25692850296093</c:v>
                </c:pt>
                <c:pt idx="63">
                  <c:v>313.7241274962492</c:v>
                </c:pt>
                <c:pt idx="64">
                  <c:v>312.91919092571322</c:v>
                </c:pt>
                <c:pt idx="65">
                  <c:v>311.78693722220072</c:v>
                </c:pt>
                <c:pt idx="66">
                  <c:v>310.26166562142174</c:v>
                </c:pt>
                <c:pt idx="67">
                  <c:v>308.27070452788274</c:v>
                </c:pt>
                <c:pt idx="68">
                  <c:v>305.73834732771621</c:v>
                </c:pt>
                <c:pt idx="69">
                  <c:v>302.58997299237654</c:v>
                </c:pt>
                <c:pt idx="70">
                  <c:v>298.75614295356024</c:v>
                </c:pt>
                <c:pt idx="71">
                  <c:v>294.17647156485077</c:v>
                </c:pt>
                <c:pt idx="72">
                  <c:v>288.80308431886101</c:v>
                </c:pt>
                <c:pt idx="73">
                  <c:v>282.60350450925284</c:v>
                </c:pt>
                <c:pt idx="74">
                  <c:v>275.56284330646309</c:v>
                </c:pt>
                <c:pt idx="75">
                  <c:v>267.68520793777355</c:v>
                </c:pt>
                <c:pt idx="76">
                  <c:v>258.99428527460179</c:v>
                </c:pt>
                <c:pt idx="77">
                  <c:v>249.53310102611962</c:v>
                </c:pt>
                <c:pt idx="78">
                  <c:v>239.3629954331976</c:v>
                </c:pt>
                <c:pt idx="79">
                  <c:v>228.56189264319309</c:v>
                </c:pt>
                <c:pt idx="80">
                  <c:v>217.22197102371663</c:v>
                </c:pt>
                <c:pt idx="81">
                  <c:v>205.4468642396225</c:v>
                </c:pt>
                <c:pt idx="82">
                  <c:v>193.34853721781502</c:v>
                </c:pt>
                <c:pt idx="83">
                  <c:v>181.0439869616265</c:v>
                </c:pt>
                <c:pt idx="84">
                  <c:v>168.65191587921325</c:v>
                </c:pt>
                <c:pt idx="85">
                  <c:v>156.28951564887231</c:v>
                </c:pt>
                <c:pt idx="86">
                  <c:v>144.06948381934194</c:v>
                </c:pt>
                <c:pt idx="87">
                  <c:v>132.097374758619</c:v>
                </c:pt>
                <c:pt idx="88">
                  <c:v>120.46936279104023</c:v>
                </c:pt>
                <c:pt idx="89">
                  <c:v>109.27047000224569</c:v>
                </c:pt>
                <c:pt idx="90">
                  <c:v>98.573285775756702</c:v>
                </c:pt>
                <c:pt idx="91">
                  <c:v>88.437181022822344</c:v>
                </c:pt>
                <c:pt idx="92">
                  <c:v>78.907998419521519</c:v>
                </c:pt>
                <c:pt idx="93">
                  <c:v>70.018181638749198</c:v>
                </c:pt>
                <c:pt idx="94">
                  <c:v>61.787292131755464</c:v>
                </c:pt>
                <c:pt idx="95">
                  <c:v>54.222851752818215</c:v>
                </c:pt>
                <c:pt idx="96">
                  <c:v>47.32144343672266</c:v>
                </c:pt>
                <c:pt idx="97">
                  <c:v>41.07000000000042</c:v>
                </c:pt>
                <c:pt idx="98">
                  <c:v>35.447212520598825</c:v>
                </c:pt>
                <c:pt idx="99">
                  <c:v>30.424994095858029</c:v>
                </c:pt>
                <c:pt idx="100">
                  <c:v>25.969941440186272</c:v>
                </c:pt>
                <c:pt idx="101">
                  <c:v>22.044745083668428</c:v>
                </c:pt>
                <c:pt idx="102">
                  <c:v>18.609508205967806</c:v>
                </c:pt>
                <c:pt idx="103">
                  <c:v>15.622943771886094</c:v>
                </c:pt>
                <c:pt idx="104">
                  <c:v>13.043429090481732</c:v>
                </c:pt>
                <c:pt idx="105">
                  <c:v>10.829905761100637</c:v>
                </c:pt>
                <c:pt idx="106">
                  <c:v>8.9426208664548508</c:v>
                </c:pt>
                <c:pt idx="107">
                  <c:v>7.3437120023314337</c:v>
                </c:pt>
                <c:pt idx="108">
                  <c:v>5.9976441748085216</c:v>
                </c:pt>
                <c:pt idx="109">
                  <c:v>4.8715107186288176</c:v>
                </c:pt>
                <c:pt idx="110">
                  <c:v>3.9352132397571351</c:v>
                </c:pt>
                <c:pt idx="111">
                  <c:v>3.1615372648878117</c:v>
                </c:pt>
                <c:pt idx="112">
                  <c:v>2.5261409359123634</c:v>
                </c:pt>
                <c:pt idx="113">
                  <c:v>2.0074738882026271</c:v>
                </c:pt>
                <c:pt idx="114">
                  <c:v>1.5866425783789566</c:v>
                </c:pt>
                <c:pt idx="115">
                  <c:v>1.2472369583484308</c:v>
                </c:pt>
                <c:pt idx="116">
                  <c:v>0.97513169448101089</c:v>
                </c:pt>
                <c:pt idx="117">
                  <c:v>0.75827325196840079</c:v>
                </c:pt>
                <c:pt idx="118">
                  <c:v>0.58646222999774</c:v>
                </c:pt>
                <c:pt idx="119">
                  <c:v>0.45113844392523433</c:v>
                </c:pt>
                <c:pt idx="120">
                  <c:v>0.34517448191925071</c:v>
                </c:pt>
              </c:numCache>
            </c:numRef>
          </c:val>
        </c:ser>
        <c:ser>
          <c:idx val="14"/>
          <c:order val="14"/>
          <c:val>
            <c:numRef>
              <c:f>三圍函數2!$P$2:$P$122</c:f>
              <c:numCache>
                <c:formatCode>General</c:formatCode>
                <c:ptCount val="121"/>
                <c:pt idx="0">
                  <c:v>0.28586884421088127</c:v>
                </c:pt>
                <c:pt idx="1">
                  <c:v>0.37355861677685087</c:v>
                </c:pt>
                <c:pt idx="2">
                  <c:v>0.48551902284954745</c:v>
                </c:pt>
                <c:pt idx="3">
                  <c:v>0.62763264968731469</c:v>
                </c:pt>
                <c:pt idx="4">
                  <c:v>0.80696137357918551</c:v>
                </c:pt>
                <c:pt idx="5">
                  <c:v>1.0319151762755594</c:v>
                </c:pt>
                <c:pt idx="6">
                  <c:v>1.3124274815930477</c:v>
                </c:pt>
                <c:pt idx="7">
                  <c:v>1.6601321927254629</c:v>
                </c:pt>
                <c:pt idx="8">
                  <c:v>2.0885361454464575</c:v>
                </c:pt>
                <c:pt idx="9">
                  <c:v>2.6131791308913712</c:v>
                </c:pt>
                <c:pt idx="10">
                  <c:v>3.251772047827683</c:v>
                </c:pt>
                <c:pt idx="11">
                  <c:v>4.024302202726683</c:v>
                </c:pt>
                <c:pt idx="12">
                  <c:v>4.9530933915012003</c:v>
                </c:pt>
                <c:pt idx="13">
                  <c:v>6.0628072932496568</c:v>
                </c:pt>
                <c:pt idx="14">
                  <c:v>7.3803720226887872</c:v>
                </c:pt>
                <c:pt idx="15">
                  <c:v>8.9348235724650777</c:v>
                </c:pt>
                <c:pt idx="16">
                  <c:v>10.757046478755193</c:v>
                </c:pt>
                <c:pt idx="17">
                  <c:v>12.879401503958615</c:v>
                </c:pt>
                <c:pt idx="18">
                  <c:v>15.335230567927535</c:v>
                </c:pt>
                <c:pt idx="19">
                  <c:v>18.158232658032894</c:v>
                </c:pt>
                <c:pt idx="20">
                  <c:v>21.381709042892933</c:v>
                </c:pt>
                <c:pt idx="21">
                  <c:v>25.037681775738463</c:v>
                </c:pt>
                <c:pt idx="22">
                  <c:v>29.155896096202611</c:v>
                </c:pt>
                <c:pt idx="23">
                  <c:v>33.762724733585635</c:v>
                </c:pt>
                <c:pt idx="24">
                  <c:v>38.879999999999868</c:v>
                </c:pt>
                <c:pt idx="25">
                  <c:v>44.523807568748325</c:v>
                </c:pt>
                <c:pt idx="26">
                  <c:v>50.703283511236961</c:v>
                </c:pt>
                <c:pt idx="27">
                  <c:v>57.419462998877606</c:v>
                </c:pt>
                <c:pt idx="28">
                  <c:v>64.664234507869381</c:v>
                </c:pt>
                <c:pt idx="29">
                  <c:v>72.419456828177999</c:v>
                </c:pt>
                <c:pt idx="30">
                  <c:v>80.656297136307359</c:v>
                </c:pt>
                <c:pt idx="31">
                  <c:v>89.334846379711934</c:v>
                </c:pt>
                <c:pt idx="32">
                  <c:v>98.404062891575592</c:v>
                </c:pt>
                <c:pt idx="33">
                  <c:v>107.80208632223163</c:v>
                </c:pt>
                <c:pt idx="34">
                  <c:v>117.45695165198732</c:v>
                </c:pt>
                <c:pt idx="35">
                  <c:v>127.2877174836965</c:v>
                </c:pt>
                <c:pt idx="36">
                  <c:v>137.20600449288591</c:v>
                </c:pt>
                <c:pt idx="37">
                  <c:v>147.11791957644067</c:v>
                </c:pt>
                <c:pt idx="38">
                  <c:v>156.9263198544557</c:v>
                </c:pt>
                <c:pt idx="39">
                  <c:v>166.53334940122457</c:v>
                </c:pt>
                <c:pt idx="40">
                  <c:v>175.8431617009295</c:v>
                </c:pt>
                <c:pt idx="41">
                  <c:v>184.76472369009787</c:v>
                </c:pt>
                <c:pt idx="42">
                  <c:v>193.21458418082563</c:v>
                </c:pt>
                <c:pt idx="43">
                  <c:v>201.11948164831057</c:v>
                </c:pt>
                <c:pt idx="44">
                  <c:v>208.41866478182718</c:v>
                </c:pt>
                <c:pt idx="45">
                  <c:v>215.06580449406729</c:v>
                </c:pt>
                <c:pt idx="46">
                  <c:v>221.03038852358011</c:v>
                </c:pt>
                <c:pt idx="47">
                  <c:v>226.29850916856265</c:v>
                </c:pt>
                <c:pt idx="48">
                  <c:v>230.87298040777537</c:v>
                </c:pt>
                <c:pt idx="49">
                  <c:v>234.77275158465477</c:v>
                </c:pt>
                <c:pt idx="50">
                  <c:v>238.03161942403131</c:v>
                </c:pt>
                <c:pt idx="51">
                  <c:v>240.69627654662384</c:v>
                </c:pt>
                <c:pt idx="52">
                  <c:v>242.82377074156096</c:v>
                </c:pt>
                <c:pt idx="53">
                  <c:v>244.47848284882562</c:v>
                </c:pt>
                <c:pt idx="54">
                  <c:v>245.72876003732853</c:v>
                </c:pt>
                <c:pt idx="55">
                  <c:v>246.64336358692429</c:v>
                </c:pt>
                <c:pt idx="56">
                  <c:v>247.287904386864</c:v>
                </c:pt>
                <c:pt idx="57">
                  <c:v>247.72144411401692</c:v>
                </c:pt>
                <c:pt idx="58">
                  <c:v>247.99343488514776</c:v>
                </c:pt>
                <c:pt idx="59">
                  <c:v>248.1411551479892</c:v>
                </c:pt>
                <c:pt idx="60">
                  <c:v>248.18777538425863</c:v>
                </c:pt>
                <c:pt idx="61">
                  <c:v>248.14115514798917</c:v>
                </c:pt>
                <c:pt idx="62">
                  <c:v>247.99343488514785</c:v>
                </c:pt>
                <c:pt idx="63">
                  <c:v>247.72144411401695</c:v>
                </c:pt>
                <c:pt idx="64">
                  <c:v>247.28790438686403</c:v>
                </c:pt>
                <c:pt idx="65">
                  <c:v>246.64336358692444</c:v>
                </c:pt>
                <c:pt idx="66">
                  <c:v>245.72876003732861</c:v>
                </c:pt>
                <c:pt idx="67">
                  <c:v>244.47848284882573</c:v>
                </c:pt>
                <c:pt idx="68">
                  <c:v>242.82377074156113</c:v>
                </c:pt>
                <c:pt idx="69">
                  <c:v>240.69627654662395</c:v>
                </c:pt>
                <c:pt idx="70">
                  <c:v>238.03161942403153</c:v>
                </c:pt>
                <c:pt idx="71">
                  <c:v>234.77275158465508</c:v>
                </c:pt>
                <c:pt idx="72">
                  <c:v>230.87298040777588</c:v>
                </c:pt>
                <c:pt idx="73">
                  <c:v>226.29850916856304</c:v>
                </c:pt>
                <c:pt idx="74">
                  <c:v>221.03038852358054</c:v>
                </c:pt>
                <c:pt idx="75">
                  <c:v>215.06580449406786</c:v>
                </c:pt>
                <c:pt idx="76">
                  <c:v>208.41866478182783</c:v>
                </c:pt>
                <c:pt idx="77">
                  <c:v>201.11948164831125</c:v>
                </c:pt>
                <c:pt idx="78">
                  <c:v>193.21458418082634</c:v>
                </c:pt>
                <c:pt idx="79">
                  <c:v>184.76472369009869</c:v>
                </c:pt>
                <c:pt idx="80">
                  <c:v>175.8431617009303</c:v>
                </c:pt>
                <c:pt idx="81">
                  <c:v>166.53334940122545</c:v>
                </c:pt>
                <c:pt idx="82">
                  <c:v>156.92631985445666</c:v>
                </c:pt>
                <c:pt idx="83">
                  <c:v>147.11791957644161</c:v>
                </c:pt>
                <c:pt idx="84">
                  <c:v>137.20600449288682</c:v>
                </c:pt>
                <c:pt idx="85">
                  <c:v>127.28771748369743</c:v>
                </c:pt>
                <c:pt idx="86">
                  <c:v>117.45695165198825</c:v>
                </c:pt>
                <c:pt idx="87">
                  <c:v>107.80208632223253</c:v>
                </c:pt>
                <c:pt idx="88">
                  <c:v>98.404062891576444</c:v>
                </c:pt>
                <c:pt idx="89">
                  <c:v>89.334846379712786</c:v>
                </c:pt>
                <c:pt idx="90">
                  <c:v>80.656297136308126</c:v>
                </c:pt>
                <c:pt idx="91">
                  <c:v>72.419456828178738</c:v>
                </c:pt>
                <c:pt idx="92">
                  <c:v>64.664234507870091</c:v>
                </c:pt>
                <c:pt idx="93">
                  <c:v>57.419462998878267</c:v>
                </c:pt>
                <c:pt idx="94">
                  <c:v>50.703283511237565</c:v>
                </c:pt>
                <c:pt idx="95">
                  <c:v>44.52380756874885</c:v>
                </c:pt>
                <c:pt idx="96">
                  <c:v>38.880000000000372</c:v>
                </c:pt>
                <c:pt idx="97">
                  <c:v>33.76272473358609</c:v>
                </c:pt>
                <c:pt idx="98">
                  <c:v>29.155896096203016</c:v>
                </c:pt>
                <c:pt idx="99">
                  <c:v>25.037681775738822</c:v>
                </c:pt>
                <c:pt idx="100">
                  <c:v>21.381709042893249</c:v>
                </c:pt>
                <c:pt idx="101">
                  <c:v>18.158232658033167</c:v>
                </c:pt>
                <c:pt idx="102">
                  <c:v>15.335230567927772</c:v>
                </c:pt>
                <c:pt idx="103">
                  <c:v>12.879401503958812</c:v>
                </c:pt>
                <c:pt idx="104">
                  <c:v>10.757046478755369</c:v>
                </c:pt>
                <c:pt idx="105">
                  <c:v>8.9348235724652287</c:v>
                </c:pt>
                <c:pt idx="106">
                  <c:v>7.3803720226889133</c:v>
                </c:pt>
                <c:pt idx="107">
                  <c:v>6.0628072932497616</c:v>
                </c:pt>
                <c:pt idx="108">
                  <c:v>4.9530933915012918</c:v>
                </c:pt>
                <c:pt idx="109">
                  <c:v>4.0243022027267559</c:v>
                </c:pt>
                <c:pt idx="110">
                  <c:v>3.2517720478277448</c:v>
                </c:pt>
                <c:pt idx="111">
                  <c:v>2.6131791308914241</c:v>
                </c:pt>
                <c:pt idx="112">
                  <c:v>2.0885361454464997</c:v>
                </c:pt>
                <c:pt idx="113">
                  <c:v>1.6601321927254968</c:v>
                </c:pt>
                <c:pt idx="114">
                  <c:v>1.312427481593075</c:v>
                </c:pt>
                <c:pt idx="115">
                  <c:v>1.0319151762755823</c:v>
                </c:pt>
                <c:pt idx="116">
                  <c:v>0.80696137357920328</c:v>
                </c:pt>
                <c:pt idx="117">
                  <c:v>0.62763264968732868</c:v>
                </c:pt>
                <c:pt idx="118">
                  <c:v>0.48551902284955833</c:v>
                </c:pt>
                <c:pt idx="119">
                  <c:v>0.3735586167768592</c:v>
                </c:pt>
                <c:pt idx="120">
                  <c:v>0.28586884421088815</c:v>
                </c:pt>
              </c:numCache>
            </c:numRef>
          </c:val>
        </c:ser>
        <c:ser>
          <c:idx val="15"/>
          <c:order val="15"/>
          <c:val>
            <c:numRef>
              <c:f>三圍函數2!$Q$2:$Q$122</c:f>
              <c:numCache>
                <c:formatCode>General</c:formatCode>
                <c:ptCount val="121"/>
                <c:pt idx="0">
                  <c:v>0.23797035700522901</c:v>
                </c:pt>
                <c:pt idx="1">
                  <c:v>0.31091151422843283</c:v>
                </c:pt>
                <c:pt idx="2">
                  <c:v>0.40401997487880259</c:v>
                </c:pt>
                <c:pt idx="3">
                  <c:v>0.52217609231729278</c:v>
                </c:pt>
                <c:pt idx="4">
                  <c:v>0.67123592159868739</c:v>
                </c:pt>
                <c:pt idx="5">
                  <c:v>0.85816998257921873</c:v>
                </c:pt>
                <c:pt idx="6">
                  <c:v>1.0912070424692315</c:v>
                </c:pt>
                <c:pt idx="7">
                  <c:v>1.3799788435697664</c:v>
                </c:pt>
                <c:pt idx="8">
                  <c:v>1.7356604816840202</c:v>
                </c:pt>
                <c:pt idx="9">
                  <c:v>2.1710998435494488</c:v>
                </c:pt>
                <c:pt idx="10">
                  <c:v>2.700928191683122</c:v>
                </c:pt>
                <c:pt idx="11">
                  <c:v>3.3416427135511189</c:v>
                </c:pt>
                <c:pt idx="12">
                  <c:v>4.1116507173105852</c:v>
                </c:pt>
                <c:pt idx="13">
                  <c:v>5.0312642624655304</c:v>
                </c:pt>
                <c:pt idx="14">
                  <c:v>6.1226334770351576</c:v>
                </c:pt>
                <c:pt idx="15">
                  <c:v>7.4096067572045099</c:v>
                </c:pt>
                <c:pt idx="16">
                  <c:v>8.9175065955391055</c:v>
                </c:pt>
                <c:pt idx="17">
                  <c:v>10.672811056286786</c:v>
                </c:pt>
                <c:pt idx="18">
                  <c:v>12.702733009261365</c:v>
                </c:pt>
                <c:pt idx="19">
                  <c:v>15.034692215584363</c:v>
                </c:pt>
                <c:pt idx="20">
                  <c:v>17.695679255457751</c:v>
                </c:pt>
                <c:pt idx="21">
                  <c:v>20.711515072768002</c:v>
                </c:pt>
                <c:pt idx="22">
                  <c:v>24.106015492301832</c:v>
                </c:pt>
                <c:pt idx="23">
                  <c:v>27.900076279580418</c:v>
                </c:pt>
                <c:pt idx="24">
                  <c:v>32.110700922027704</c:v>
                </c:pt>
                <c:pt idx="25">
                  <c:v>36.749999999999893</c:v>
                </c:pt>
                <c:pt idx="26">
                  <c:v>41.824197406095948</c:v>
                </c:pt>
                <c:pt idx="27">
                  <c:v>47.332684326087374</c:v>
                </c:pt>
                <c:pt idx="28">
                  <c:v>53.267166346088608</c:v>
                </c:pt>
                <c:pt idx="29">
                  <c:v>59.610951822926538</c:v>
                </c:pt>
                <c:pt idx="30">
                  <c:v>66.33843029858879</c:v>
                </c:pt>
                <c:pt idx="31">
                  <c:v>73.414787867923835</c:v>
                </c:pt>
                <c:pt idx="32">
                  <c:v>80.796001734528687</c:v>
                </c:pt>
                <c:pt idx="33">
                  <c:v>88.429148563276939</c:v>
                </c:pt>
                <c:pt idx="34">
                  <c:v>96.253050679157894</c:v>
                </c:pt>
                <c:pt idx="35">
                  <c:v>104.19927088536016</c:v>
                </c:pt>
                <c:pt idx="36">
                  <c:v>112.19345110130497</c:v>
                </c:pt>
                <c:pt idx="37">
                  <c:v>120.15697278415257</c:v>
                </c:pt>
                <c:pt idx="38">
                  <c:v>128.00889901792226</c:v>
                </c:pt>
                <c:pt idx="39">
                  <c:v>135.66814021514369</c:v>
                </c:pt>
                <c:pt idx="40">
                  <c:v>143.05576866987323</c:v>
                </c:pt>
                <c:pt idx="41">
                  <c:v>150.09739286800294</c:v>
                </c:pt>
                <c:pt idx="42">
                  <c:v>156.72549161335471</c:v>
                </c:pt>
                <c:pt idx="43">
                  <c:v>162.8816016692634</c:v>
                </c:pt>
                <c:pt idx="44">
                  <c:v>168.51825155712936</c:v>
                </c:pt>
                <c:pt idx="45">
                  <c:v>173.60053894002539</c:v>
                </c:pt>
                <c:pt idx="46">
                  <c:v>178.10725986361183</c:v>
                </c:pt>
                <c:pt idx="47">
                  <c:v>182.03151486446066</c:v>
                </c:pt>
                <c:pt idx="48">
                  <c:v>185.38073902607468</c:v>
                </c:pt>
                <c:pt idx="49">
                  <c:v>188.17612951378248</c:v>
                </c:pt>
                <c:pt idx="50">
                  <c:v>190.45147364629219</c:v>
                </c:pt>
                <c:pt idx="51">
                  <c:v>192.25141157174693</c:v>
                </c:pt>
                <c:pt idx="52">
                  <c:v>193.62919832224591</c:v>
                </c:pt>
                <c:pt idx="53">
                  <c:v>194.64405855310571</c:v>
                </c:pt>
                <c:pt idx="54">
                  <c:v>195.358251804725</c:v>
                </c:pt>
                <c:pt idx="55">
                  <c:v>195.83398500108109</c:v>
                </c:pt>
                <c:pt idx="56">
                  <c:v>196.13032075991785</c:v>
                </c:pt>
                <c:pt idx="57">
                  <c:v>196.30023397752231</c:v>
                </c:pt>
                <c:pt idx="58">
                  <c:v>196.38796459031585</c:v>
                </c:pt>
                <c:pt idx="59">
                  <c:v>196.42680146226911</c:v>
                </c:pt>
                <c:pt idx="60">
                  <c:v>196.4374115994471</c:v>
                </c:pt>
                <c:pt idx="61">
                  <c:v>196.42680146226914</c:v>
                </c:pt>
                <c:pt idx="62">
                  <c:v>196.38796459031587</c:v>
                </c:pt>
                <c:pt idx="63">
                  <c:v>196.30023397752237</c:v>
                </c:pt>
                <c:pt idx="64">
                  <c:v>196.13032075991788</c:v>
                </c:pt>
                <c:pt idx="65">
                  <c:v>195.83398500108117</c:v>
                </c:pt>
                <c:pt idx="66">
                  <c:v>195.35825180472506</c:v>
                </c:pt>
                <c:pt idx="67">
                  <c:v>194.64405855310579</c:v>
                </c:pt>
                <c:pt idx="68">
                  <c:v>193.62919832224603</c:v>
                </c:pt>
                <c:pt idx="69">
                  <c:v>192.2514115717471</c:v>
                </c:pt>
                <c:pt idx="70">
                  <c:v>190.45147364629236</c:v>
                </c:pt>
                <c:pt idx="71">
                  <c:v>188.17612951378268</c:v>
                </c:pt>
                <c:pt idx="72">
                  <c:v>185.38073902607502</c:v>
                </c:pt>
                <c:pt idx="73">
                  <c:v>182.03151486446097</c:v>
                </c:pt>
                <c:pt idx="74">
                  <c:v>178.1072598636122</c:v>
                </c:pt>
                <c:pt idx="75">
                  <c:v>173.60053894002584</c:v>
                </c:pt>
                <c:pt idx="76">
                  <c:v>168.5182515571299</c:v>
                </c:pt>
                <c:pt idx="77">
                  <c:v>162.88160166926392</c:v>
                </c:pt>
                <c:pt idx="78">
                  <c:v>156.72549161335527</c:v>
                </c:pt>
                <c:pt idx="79">
                  <c:v>150.0973928680036</c:v>
                </c:pt>
                <c:pt idx="80">
                  <c:v>143.05576866987386</c:v>
                </c:pt>
                <c:pt idx="81">
                  <c:v>135.66814021514438</c:v>
                </c:pt>
                <c:pt idx="82">
                  <c:v>128.008899017923</c:v>
                </c:pt>
                <c:pt idx="83">
                  <c:v>120.15697278415328</c:v>
                </c:pt>
                <c:pt idx="84">
                  <c:v>112.1934511013057</c:v>
                </c:pt>
                <c:pt idx="85">
                  <c:v>104.19927088536092</c:v>
                </c:pt>
                <c:pt idx="86">
                  <c:v>96.253050679158619</c:v>
                </c:pt>
                <c:pt idx="87">
                  <c:v>88.42914856327765</c:v>
                </c:pt>
                <c:pt idx="88">
                  <c:v>80.796001734529383</c:v>
                </c:pt>
                <c:pt idx="89">
                  <c:v>73.414787867924517</c:v>
                </c:pt>
                <c:pt idx="90">
                  <c:v>66.338430298589429</c:v>
                </c:pt>
                <c:pt idx="91">
                  <c:v>59.610951822927142</c:v>
                </c:pt>
                <c:pt idx="92">
                  <c:v>53.267166346089184</c:v>
                </c:pt>
                <c:pt idx="93">
                  <c:v>47.332684326087922</c:v>
                </c:pt>
                <c:pt idx="94">
                  <c:v>41.824197406096445</c:v>
                </c:pt>
                <c:pt idx="95">
                  <c:v>36.750000000000334</c:v>
                </c:pt>
                <c:pt idx="96">
                  <c:v>32.110700922028123</c:v>
                </c:pt>
                <c:pt idx="97">
                  <c:v>27.900076279580787</c:v>
                </c:pt>
                <c:pt idx="98">
                  <c:v>24.106015492302163</c:v>
                </c:pt>
                <c:pt idx="99">
                  <c:v>20.711515072768297</c:v>
                </c:pt>
                <c:pt idx="100">
                  <c:v>17.695679255458018</c:v>
                </c:pt>
                <c:pt idx="101">
                  <c:v>15.03469221558459</c:v>
                </c:pt>
                <c:pt idx="102">
                  <c:v>12.702733009261557</c:v>
                </c:pt>
                <c:pt idx="103">
                  <c:v>10.67281105628695</c:v>
                </c:pt>
                <c:pt idx="104">
                  <c:v>8.9175065955392476</c:v>
                </c:pt>
                <c:pt idx="105">
                  <c:v>7.4096067572046351</c:v>
                </c:pt>
                <c:pt idx="106">
                  <c:v>6.1226334770352624</c:v>
                </c:pt>
                <c:pt idx="107">
                  <c:v>5.0312642624656165</c:v>
                </c:pt>
                <c:pt idx="108">
                  <c:v>4.1116507173106598</c:v>
                </c:pt>
                <c:pt idx="109">
                  <c:v>3.3416427135511801</c:v>
                </c:pt>
                <c:pt idx="110">
                  <c:v>2.7009281916831727</c:v>
                </c:pt>
                <c:pt idx="111">
                  <c:v>2.1710998435494928</c:v>
                </c:pt>
                <c:pt idx="112">
                  <c:v>1.7356604816840548</c:v>
                </c:pt>
                <c:pt idx="113">
                  <c:v>1.3799788435697944</c:v>
                </c:pt>
                <c:pt idx="114">
                  <c:v>1.0912070424692546</c:v>
                </c:pt>
                <c:pt idx="115">
                  <c:v>0.85816998257923782</c:v>
                </c:pt>
                <c:pt idx="116">
                  <c:v>0.67123592159870216</c:v>
                </c:pt>
                <c:pt idx="117">
                  <c:v>0.52217609231730433</c:v>
                </c:pt>
                <c:pt idx="118">
                  <c:v>0.40401997487881175</c:v>
                </c:pt>
                <c:pt idx="119">
                  <c:v>0.31091151422843977</c:v>
                </c:pt>
                <c:pt idx="120">
                  <c:v>0.2379703570052347</c:v>
                </c:pt>
              </c:numCache>
            </c:numRef>
          </c:val>
        </c:ser>
        <c:ser>
          <c:idx val="16"/>
          <c:order val="16"/>
          <c:val>
            <c:numRef>
              <c:f>三圍函數2!$R$2:$R$122</c:f>
              <c:numCache>
                <c:formatCode>General</c:formatCode>
                <c:ptCount val="121"/>
                <c:pt idx="0">
                  <c:v>0.19911679138362409</c:v>
                </c:pt>
                <c:pt idx="1">
                  <c:v>0.26010286490531515</c:v>
                </c:pt>
                <c:pt idx="2">
                  <c:v>0.33793333239474882</c:v>
                </c:pt>
                <c:pt idx="3">
                  <c:v>0.43667808683774911</c:v>
                </c:pt>
                <c:pt idx="4">
                  <c:v>0.56121848944880026</c:v>
                </c:pt>
                <c:pt idx="5">
                  <c:v>0.71736202279837691</c:v>
                </c:pt>
                <c:pt idx="6">
                  <c:v>0.91196080799992418</c:v>
                </c:pt>
                <c:pt idx="7">
                  <c:v>1.1530305256374391</c:v>
                </c:pt>
                <c:pt idx="8">
                  <c:v>1.4498652587466727</c:v>
                </c:pt>
                <c:pt idx="9">
                  <c:v>1.8131426930390544</c:v>
                </c:pt>
                <c:pt idx="10">
                  <c:v>2.255013010692422</c:v>
                </c:pt>
                <c:pt idx="11">
                  <c:v>2.7891637598657502</c:v>
                </c:pt>
                <c:pt idx="12">
                  <c:v>3.4308520473465238</c:v>
                </c:pt>
                <c:pt idx="13">
                  <c:v>4.196894674114966</c:v>
                </c:pt>
                <c:pt idx="14">
                  <c:v>5.1056064111281128</c:v>
                </c:pt>
                <c:pt idx="15">
                  <c:v>6.1766765994088599</c:v>
                </c:pt>
                <c:pt idx="16">
                  <c:v>7.4309747589635684</c:v>
                </c:pt>
                <c:pt idx="17">
                  <c:v>8.8902770024227049</c:v>
                </c:pt>
                <c:pt idx="18">
                  <c:v>10.576906853009044</c:v>
                </c:pt>
                <c:pt idx="19">
                  <c:v>12.513286618291506</c:v>
                </c:pt>
                <c:pt idx="20">
                  <c:v>14.721398791228607</c:v>
                </c:pt>
                <c:pt idx="21">
                  <c:v>17.222161012700301</c:v>
                </c:pt>
                <c:pt idx="22">
                  <c:v>20.034722855312339</c:v>
                </c:pt>
                <c:pt idx="23">
                  <c:v>23.175697936340747</c:v>
                </c:pt>
                <c:pt idx="24">
                  <c:v>26.658350434058825</c:v>
                </c:pt>
                <c:pt idx="25">
                  <c:v>30.491760699372474</c:v>
                </c:pt>
                <c:pt idx="26">
                  <c:v>34.6799999999999</c:v>
                </c:pt>
                <c:pt idx="27">
                  <c:v>39.221349138659228</c:v>
                </c:pt>
                <c:pt idx="28">
                  <c:v>44.107599353586387</c:v>
                </c:pt>
                <c:pt idx="29">
                  <c:v>49.323476138262798</c:v>
                </c:pt>
                <c:pt idx="30">
                  <c:v>54.846227029499147</c:v>
                </c:pt>
                <c:pt idx="31">
                  <c:v>60.645412684810715</c:v>
                </c:pt>
                <c:pt idx="32">
                  <c:v>66.68293646312577</c:v>
                </c:pt>
                <c:pt idx="33">
                  <c:v>72.913341116194587</c:v>
                </c:pt>
                <c:pt idx="34">
                  <c:v>79.284392114948815</c:v>
                </c:pt>
                <c:pt idx="35">
                  <c:v>85.737955763970206</c:v>
                </c:pt>
                <c:pt idx="36">
                  <c:v>92.211166963101689</c:v>
                </c:pt>
                <c:pt idx="37">
                  <c:v>98.637866799078566</c:v>
                </c:pt>
                <c:pt idx="38">
                  <c:v>104.95027479514609</c:v>
                </c:pt>
                <c:pt idx="39">
                  <c:v>111.08084545050615</c:v>
                </c:pt>
                <c:pt idx="40">
                  <c:v>116.96424459403154</c:v>
                </c:pt>
                <c:pt idx="41">
                  <c:v>122.53936902617771</c:v>
                </c:pt>
                <c:pt idx="42">
                  <c:v>127.75132387217032</c:v>
                </c:pt>
                <c:pt idx="43">
                  <c:v>132.55326686660874</c:v>
                </c:pt>
                <c:pt idx="44">
                  <c:v>136.9080281186541</c:v>
                </c:pt>
                <c:pt idx="45">
                  <c:v>140.78941822316165</c:v>
                </c:pt>
                <c:pt idx="46">
                  <c:v>144.18314705879291</c:v>
                </c:pt>
                <c:pt idx="47">
                  <c:v>147.08729010084701</c:v>
                </c:pt>
                <c:pt idx="48">
                  <c:v>149.51225808771943</c:v>
                </c:pt>
                <c:pt idx="49">
                  <c:v>151.48024859741187</c:v>
                </c:pt>
                <c:pt idx="50">
                  <c:v>153.02418339645197</c:v>
                </c:pt>
                <c:pt idx="51">
                  <c:v>154.18616195681895</c:v>
                </c:pt>
                <c:pt idx="52">
                  <c:v>155.01548777126271</c:v>
                </c:pt>
                <c:pt idx="53">
                  <c:v>155.56634843940176</c:v>
                </c:pt>
                <c:pt idx="54">
                  <c:v>155.89525139000108</c:v>
                </c:pt>
                <c:pt idx="55">
                  <c:v>156.05833314077691</c:v>
                </c:pt>
                <c:pt idx="56">
                  <c:v>156.10867002032683</c:v>
                </c:pt>
                <c:pt idx="57">
                  <c:v>156.09372147474295</c:v>
                </c:pt>
                <c:pt idx="58">
                  <c:v>156.05303305340388</c:v>
                </c:pt>
                <c:pt idx="59">
                  <c:v>156.01631496652999</c:v>
                </c:pt>
                <c:pt idx="60">
                  <c:v>156.00199424544229</c:v>
                </c:pt>
                <c:pt idx="61">
                  <c:v>156.01631496652999</c:v>
                </c:pt>
                <c:pt idx="62">
                  <c:v>156.05303305340394</c:v>
                </c:pt>
                <c:pt idx="63">
                  <c:v>156.09372147474292</c:v>
                </c:pt>
                <c:pt idx="64">
                  <c:v>156.10867002032685</c:v>
                </c:pt>
                <c:pt idx="65">
                  <c:v>156.05833314077697</c:v>
                </c:pt>
                <c:pt idx="66">
                  <c:v>155.89525139000114</c:v>
                </c:pt>
                <c:pt idx="67">
                  <c:v>155.56634843940182</c:v>
                </c:pt>
                <c:pt idx="68">
                  <c:v>155.01548777126274</c:v>
                </c:pt>
                <c:pt idx="69">
                  <c:v>154.18616195681901</c:v>
                </c:pt>
                <c:pt idx="70">
                  <c:v>153.02418339645209</c:v>
                </c:pt>
                <c:pt idx="71">
                  <c:v>151.48024859741201</c:v>
                </c:pt>
                <c:pt idx="72">
                  <c:v>149.51225808771969</c:v>
                </c:pt>
                <c:pt idx="73">
                  <c:v>147.08729010084724</c:v>
                </c:pt>
                <c:pt idx="74">
                  <c:v>144.18314705879314</c:v>
                </c:pt>
                <c:pt idx="75">
                  <c:v>140.78941822316193</c:v>
                </c:pt>
                <c:pt idx="76">
                  <c:v>136.90802811865456</c:v>
                </c:pt>
                <c:pt idx="77">
                  <c:v>132.55326686660916</c:v>
                </c:pt>
                <c:pt idx="78">
                  <c:v>127.75132387217074</c:v>
                </c:pt>
                <c:pt idx="79">
                  <c:v>122.53936902617821</c:v>
                </c:pt>
                <c:pt idx="80">
                  <c:v>116.96424459403207</c:v>
                </c:pt>
                <c:pt idx="81">
                  <c:v>111.08084545050673</c:v>
                </c:pt>
                <c:pt idx="82">
                  <c:v>104.95027479514667</c:v>
                </c:pt>
                <c:pt idx="83">
                  <c:v>98.637866799079134</c:v>
                </c:pt>
                <c:pt idx="84">
                  <c:v>92.211166963102258</c:v>
                </c:pt>
                <c:pt idx="85">
                  <c:v>85.737955763970788</c:v>
                </c:pt>
                <c:pt idx="86">
                  <c:v>79.284392114949426</c:v>
                </c:pt>
                <c:pt idx="87">
                  <c:v>72.913341116195184</c:v>
                </c:pt>
                <c:pt idx="88">
                  <c:v>66.682936463126339</c:v>
                </c:pt>
                <c:pt idx="89">
                  <c:v>60.645412684811284</c:v>
                </c:pt>
                <c:pt idx="90">
                  <c:v>54.846227029499659</c:v>
                </c:pt>
                <c:pt idx="91">
                  <c:v>49.323476138263288</c:v>
                </c:pt>
                <c:pt idx="92">
                  <c:v>44.107599353586863</c:v>
                </c:pt>
                <c:pt idx="93">
                  <c:v>39.221349138659669</c:v>
                </c:pt>
                <c:pt idx="94">
                  <c:v>34.680000000000319</c:v>
                </c:pt>
                <c:pt idx="95">
                  <c:v>30.49176069937284</c:v>
                </c:pt>
                <c:pt idx="96">
                  <c:v>26.658350434059169</c:v>
                </c:pt>
                <c:pt idx="97">
                  <c:v>23.175697936341059</c:v>
                </c:pt>
                <c:pt idx="98">
                  <c:v>20.034722855312612</c:v>
                </c:pt>
                <c:pt idx="99">
                  <c:v>17.22216101270055</c:v>
                </c:pt>
                <c:pt idx="100">
                  <c:v>14.721398791228825</c:v>
                </c:pt>
                <c:pt idx="101">
                  <c:v>12.5132866182917</c:v>
                </c:pt>
                <c:pt idx="102">
                  <c:v>10.576906853009207</c:v>
                </c:pt>
                <c:pt idx="103">
                  <c:v>8.8902770024228399</c:v>
                </c:pt>
                <c:pt idx="104">
                  <c:v>7.4309747589636874</c:v>
                </c:pt>
                <c:pt idx="105">
                  <c:v>6.1766765994089639</c:v>
                </c:pt>
                <c:pt idx="106">
                  <c:v>5.1056064111281998</c:v>
                </c:pt>
                <c:pt idx="107">
                  <c:v>4.1968946741150397</c:v>
                </c:pt>
                <c:pt idx="108">
                  <c:v>3.4308520473465856</c:v>
                </c:pt>
                <c:pt idx="109">
                  <c:v>2.7891637598658017</c:v>
                </c:pt>
                <c:pt idx="110">
                  <c:v>2.2550130106924651</c:v>
                </c:pt>
                <c:pt idx="111">
                  <c:v>1.8131426930390908</c:v>
                </c:pt>
                <c:pt idx="112">
                  <c:v>1.449865258746702</c:v>
                </c:pt>
                <c:pt idx="113">
                  <c:v>1.1530305256374627</c:v>
                </c:pt>
                <c:pt idx="114">
                  <c:v>0.91196080799994339</c:v>
                </c:pt>
                <c:pt idx="115">
                  <c:v>0.71736202279839278</c:v>
                </c:pt>
                <c:pt idx="116">
                  <c:v>0.5612184894488127</c:v>
                </c:pt>
                <c:pt idx="117">
                  <c:v>0.43667808683775877</c:v>
                </c:pt>
                <c:pt idx="118">
                  <c:v>0.33793333239475642</c:v>
                </c:pt>
                <c:pt idx="119">
                  <c:v>0.26010286490532092</c:v>
                </c:pt>
                <c:pt idx="120">
                  <c:v>0.19911679138362884</c:v>
                </c:pt>
              </c:numCache>
            </c:numRef>
          </c:val>
        </c:ser>
        <c:ser>
          <c:idx val="17"/>
          <c:order val="17"/>
          <c:val>
            <c:numRef>
              <c:f>三圍函數2!$S$2:$S$122</c:f>
              <c:numCache>
                <c:formatCode>General</c:formatCode>
                <c:ptCount val="121"/>
                <c:pt idx="0">
                  <c:v>0.16746458605947945</c:v>
                </c:pt>
                <c:pt idx="1">
                  <c:v>0.2187181860149095</c:v>
                </c:pt>
                <c:pt idx="2">
                  <c:v>0.28411361434975541</c:v>
                </c:pt>
                <c:pt idx="3">
                  <c:v>0.36706253320613286</c:v>
                </c:pt>
                <c:pt idx="4">
                  <c:v>0.4716550072904101</c:v>
                </c:pt>
                <c:pt idx="5">
                  <c:v>0.60275473035296845</c:v>
                </c:pt>
                <c:pt idx="6">
                  <c:v>0.76609722406638414</c:v>
                </c:pt>
                <c:pt idx="7">
                  <c:v>0.96838805670078065</c:v>
                </c:pt>
                <c:pt idx="8">
                  <c:v>1.2173972696972291</c:v>
                </c:pt>
                <c:pt idx="9">
                  <c:v>1.5220452911394475</c:v>
                </c:pt>
                <c:pt idx="10">
                  <c:v>1.8924746955457752</c:v>
                </c:pt>
                <c:pt idx="11">
                  <c:v>2.3401012908382821</c:v>
                </c:pt>
                <c:pt idx="12">
                  <c:v>2.8776372392941263</c:v>
                </c:pt>
                <c:pt idx="13">
                  <c:v>3.5190783241213501</c:v>
                </c:pt>
                <c:pt idx="14">
                  <c:v>4.2796471399727762</c:v>
                </c:pt>
                <c:pt idx="15">
                  <c:v>5.1756840021243651</c:v>
                </c:pt>
                <c:pt idx="16">
                  <c:v>6.2244778230903286</c:v>
                </c:pt>
                <c:pt idx="17">
                  <c:v>7.4440301787105065</c:v>
                </c:pt>
                <c:pt idx="18">
                  <c:v>8.8527473460637651</c:v>
                </c:pt>
                <c:pt idx="19">
                  <c:v>10.469057288771486</c:v>
                </c:pt>
                <c:pt idx="20">
                  <c:v>12.310951406599475</c:v>
                </c:pt>
                <c:pt idx="21">
                  <c:v>14.395454332088898</c:v>
                </c:pt>
                <c:pt idx="22">
                  <c:v>16.738029077442533</c:v>
                </c:pt>
                <c:pt idx="23">
                  <c:v>19.351929288751144</c:v>
                </c:pt>
                <c:pt idx="24">
                  <c:v>22.247515076463937</c:v>
                </c:pt>
                <c:pt idx="25">
                  <c:v>25.431553632307971</c:v>
                </c:pt>
                <c:pt idx="26">
                  <c:v>28.906530337389391</c:v>
                </c:pt>
                <c:pt idx="27">
                  <c:v>32.669999999999924</c:v>
                </c:pt>
                <c:pt idx="28">
                  <c:v>36.714010897987436</c:v>
                </c:pt>
                <c:pt idx="29">
                  <c:v>41.024636099568106</c:v>
                </c:pt>
                <c:pt idx="30">
                  <c:v>45.581646778682888</c:v>
                </c:pt>
                <c:pt idx="31">
                  <c:v>50.358360653617389</c:v>
                </c:pt>
                <c:pt idx="32">
                  <c:v>55.321695061806018</c:v>
                </c:pt>
                <c:pt idx="33">
                  <c:v>60.43244844112629</c:v>
                </c:pt>
                <c:pt idx="34">
                  <c:v>65.64582614367616</c:v>
                </c:pt>
                <c:pt idx="35">
                  <c:v>70.912216728062901</c:v>
                </c:pt>
                <c:pt idx="36">
                  <c:v>76.178213476997342</c:v>
                </c:pt>
                <c:pt idx="37">
                  <c:v>81.387863334572799</c:v>
                </c:pt>
                <c:pt idx="38">
                  <c:v>86.484112355760729</c:v>
                </c:pt>
                <c:pt idx="39">
                  <c:v>91.410403826640646</c:v>
                </c:pt>
                <c:pt idx="40">
                  <c:v>96.112373242535739</c:v>
                </c:pt>
                <c:pt idx="41">
                  <c:v>100.53957414860344</c:v>
                </c:pt>
                <c:pt idx="42">
                  <c:v>104.64716125640831</c:v>
                </c:pt>
                <c:pt idx="43">
                  <c:v>108.39745297131314</c:v>
                </c:pt>
                <c:pt idx="44">
                  <c:v>111.761295078375</c:v>
                </c:pt>
                <c:pt idx="45">
                  <c:v>114.7191512214721</c:v>
                </c:pt>
                <c:pt idx="46">
                  <c:v>117.26185411186964</c:v>
                </c:pt>
                <c:pt idx="47">
                  <c:v>119.39096398413288</c:v>
                </c:pt>
                <c:pt idx="48">
                  <c:v>121.11869725606658</c:v>
                </c:pt>
                <c:pt idx="49">
                  <c:v>122.46740793906402</c:v>
                </c:pt>
                <c:pt idx="50">
                  <c:v>123.46862612421266</c:v>
                </c:pt>
                <c:pt idx="51">
                  <c:v>124.16168066914048</c:v>
                </c:pt>
                <c:pt idx="52">
                  <c:v>124.59195572278173</c:v>
                </c:pt>
                <c:pt idx="53">
                  <c:v>124.8088515844665</c:v>
                </c:pt>
                <c:pt idx="54">
                  <c:v>124.86353826844847</c:v>
                </c:pt>
                <c:pt idx="55">
                  <c:v>124.80660383145629</c:v>
                </c:pt>
                <c:pt idx="56">
                  <c:v>124.68570803236712</c:v>
                </c:pt>
                <c:pt idx="57">
                  <c:v>124.54335453718647</c:v>
                </c:pt>
                <c:pt idx="58">
                  <c:v>124.41489131964292</c:v>
                </c:pt>
                <c:pt idx="59">
                  <c:v>124.32683918617325</c:v>
                </c:pt>
                <c:pt idx="60">
                  <c:v>124.29563291758723</c:v>
                </c:pt>
                <c:pt idx="61">
                  <c:v>124.32683918617326</c:v>
                </c:pt>
                <c:pt idx="62">
                  <c:v>124.41489131964295</c:v>
                </c:pt>
                <c:pt idx="63">
                  <c:v>124.54335453718646</c:v>
                </c:pt>
                <c:pt idx="64">
                  <c:v>124.68570803236712</c:v>
                </c:pt>
                <c:pt idx="65">
                  <c:v>124.8066038314563</c:v>
                </c:pt>
                <c:pt idx="66">
                  <c:v>124.86353826844844</c:v>
                </c:pt>
                <c:pt idx="67">
                  <c:v>124.80885158446654</c:v>
                </c:pt>
                <c:pt idx="68">
                  <c:v>124.59195572278182</c:v>
                </c:pt>
                <c:pt idx="69">
                  <c:v>124.16168066914051</c:v>
                </c:pt>
                <c:pt idx="70">
                  <c:v>123.46862612421269</c:v>
                </c:pt>
                <c:pt idx="71">
                  <c:v>122.46740793906412</c:v>
                </c:pt>
                <c:pt idx="72">
                  <c:v>121.11869725606668</c:v>
                </c:pt>
                <c:pt idx="73">
                  <c:v>119.39096398413304</c:v>
                </c:pt>
                <c:pt idx="74">
                  <c:v>117.26185411186982</c:v>
                </c:pt>
                <c:pt idx="75">
                  <c:v>114.71915122147232</c:v>
                </c:pt>
                <c:pt idx="76">
                  <c:v>111.7612950783753</c:v>
                </c:pt>
                <c:pt idx="77">
                  <c:v>108.39745297131344</c:v>
                </c:pt>
                <c:pt idx="78">
                  <c:v>104.64716125640865</c:v>
                </c:pt>
                <c:pt idx="79">
                  <c:v>100.53957414860386</c:v>
                </c:pt>
                <c:pt idx="80">
                  <c:v>96.112373242536123</c:v>
                </c:pt>
                <c:pt idx="81">
                  <c:v>91.410403826641073</c:v>
                </c:pt>
                <c:pt idx="82">
                  <c:v>86.484112355761198</c:v>
                </c:pt>
                <c:pt idx="83">
                  <c:v>81.387863334573282</c:v>
                </c:pt>
                <c:pt idx="84">
                  <c:v>76.178213476997826</c:v>
                </c:pt>
                <c:pt idx="85">
                  <c:v>70.91221672806337</c:v>
                </c:pt>
                <c:pt idx="86">
                  <c:v>65.645826143676658</c:v>
                </c:pt>
                <c:pt idx="87">
                  <c:v>60.432448441126766</c:v>
                </c:pt>
                <c:pt idx="88">
                  <c:v>55.32169506180648</c:v>
                </c:pt>
                <c:pt idx="89">
                  <c:v>50.358360653617851</c:v>
                </c:pt>
                <c:pt idx="90">
                  <c:v>45.581646778683307</c:v>
                </c:pt>
                <c:pt idx="91">
                  <c:v>41.024636099568518</c:v>
                </c:pt>
                <c:pt idx="92">
                  <c:v>36.714010897987841</c:v>
                </c:pt>
                <c:pt idx="93">
                  <c:v>32.670000000000293</c:v>
                </c:pt>
                <c:pt idx="94">
                  <c:v>28.906530337389732</c:v>
                </c:pt>
                <c:pt idx="95">
                  <c:v>25.431553632308269</c:v>
                </c:pt>
                <c:pt idx="96">
                  <c:v>22.247515076464218</c:v>
                </c:pt>
                <c:pt idx="97">
                  <c:v>19.3519292887514</c:v>
                </c:pt>
                <c:pt idx="98">
                  <c:v>16.738029077442761</c:v>
                </c:pt>
                <c:pt idx="99">
                  <c:v>14.3954543320891</c:v>
                </c:pt>
                <c:pt idx="100">
                  <c:v>12.310951406599656</c:v>
                </c:pt>
                <c:pt idx="101">
                  <c:v>10.469057288771644</c:v>
                </c:pt>
                <c:pt idx="102">
                  <c:v>8.8527473460639001</c:v>
                </c:pt>
                <c:pt idx="103">
                  <c:v>7.4440301787106202</c:v>
                </c:pt>
                <c:pt idx="104">
                  <c:v>6.2244778230904299</c:v>
                </c:pt>
                <c:pt idx="105">
                  <c:v>5.1756840021244503</c:v>
                </c:pt>
                <c:pt idx="106">
                  <c:v>4.27964713997285</c:v>
                </c:pt>
                <c:pt idx="107">
                  <c:v>3.519078324121411</c:v>
                </c:pt>
                <c:pt idx="108">
                  <c:v>2.8776372392941783</c:v>
                </c:pt>
                <c:pt idx="109">
                  <c:v>2.3401012908383247</c:v>
                </c:pt>
                <c:pt idx="110">
                  <c:v>1.8924746955458112</c:v>
                </c:pt>
                <c:pt idx="111">
                  <c:v>1.5220452911394782</c:v>
                </c:pt>
                <c:pt idx="112">
                  <c:v>1.2173972696972537</c:v>
                </c:pt>
                <c:pt idx="113">
                  <c:v>0.9683880567008003</c:v>
                </c:pt>
                <c:pt idx="114">
                  <c:v>0.76609722406640102</c:v>
                </c:pt>
                <c:pt idx="115">
                  <c:v>0.60275473035298177</c:v>
                </c:pt>
                <c:pt idx="116">
                  <c:v>0.47165500729042037</c:v>
                </c:pt>
                <c:pt idx="117">
                  <c:v>0.36706253320614096</c:v>
                </c:pt>
                <c:pt idx="118">
                  <c:v>0.28411361434976179</c:v>
                </c:pt>
                <c:pt idx="119">
                  <c:v>0.21871818601491441</c:v>
                </c:pt>
                <c:pt idx="120">
                  <c:v>0.16746458605948347</c:v>
                </c:pt>
              </c:numCache>
            </c:numRef>
          </c:val>
        </c:ser>
        <c:ser>
          <c:idx val="18"/>
          <c:order val="18"/>
          <c:val>
            <c:numRef>
              <c:f>三圍函數2!$T$2:$T$122</c:f>
              <c:numCache>
                <c:formatCode>General</c:formatCode>
                <c:ptCount val="121"/>
                <c:pt idx="0">
                  <c:v>0.14156934443669478</c:v>
                </c:pt>
                <c:pt idx="1">
                  <c:v>0.18486607510666678</c:v>
                </c:pt>
                <c:pt idx="2">
                  <c:v>0.24009719280981734</c:v>
                </c:pt>
                <c:pt idx="3">
                  <c:v>0.31013746568801925</c:v>
                </c:pt>
                <c:pt idx="4">
                  <c:v>0.39843178522078537</c:v>
                </c:pt>
                <c:pt idx="5">
                  <c:v>0.5090746717140523</c:v>
                </c:pt>
                <c:pt idx="6">
                  <c:v>0.64689206250157205</c:v>
                </c:pt>
                <c:pt idx="7">
                  <c:v>0.81752285170551509</c:v>
                </c:pt>
                <c:pt idx="8">
                  <c:v>1.0274969237391307</c:v>
                </c:pt>
                <c:pt idx="9">
                  <c:v>1.284305655740211</c:v>
                </c:pt>
                <c:pt idx="10">
                  <c:v>1.5964600905627102</c:v>
                </c:pt>
                <c:pt idx="11">
                  <c:v>1.973531245899812</c:v>
                </c:pt>
                <c:pt idx="12">
                  <c:v>2.4261663807923473</c:v>
                </c:pt>
                <c:pt idx="13">
                  <c:v>2.9660745515730387</c:v>
                </c:pt>
                <c:pt idx="14">
                  <c:v>3.6059745257507534</c:v>
                </c:pt>
                <c:pt idx="15">
                  <c:v>4.3594981590435919</c:v>
                </c:pt>
                <c:pt idx="16">
                  <c:v>5.2410427521041107</c:v>
                </c:pt>
                <c:pt idx="17">
                  <c:v>6.2655667582230077</c:v>
                </c:pt>
                <c:pt idx="18">
                  <c:v>7.4483245682764938</c:v>
                </c:pt>
                <c:pt idx="19">
                  <c:v>8.8045379922366109</c:v>
                </c:pt>
                <c:pt idx="20">
                  <c:v>10.349004499235011</c:v>
                </c:pt>
                <c:pt idx="21">
                  <c:v>12.095645248659178</c:v>
                </c:pt>
                <c:pt idx="22">
                  <c:v>14.056999381795034</c:v>
                </c:pt>
                <c:pt idx="23">
                  <c:v>16.243674841876427</c:v>
                </c:pt>
                <c:pt idx="24">
                  <c:v>18.663769998748236</c:v>
                </c:pt>
                <c:pt idx="25">
                  <c:v>21.322284376281523</c:v>
                </c:pt>
                <c:pt idx="26">
                  <c:v>24.220540579321508</c:v>
                </c:pt>
                <c:pt idx="27">
                  <c:v>27.355642823678799</c:v>
                </c:pt>
                <c:pt idx="28">
                  <c:v>30.719999999999928</c:v>
                </c:pt>
                <c:pt idx="29">
                  <c:v>34.300942660758523</c:v>
                </c:pt>
                <c:pt idx="30">
                  <c:v>38.080463437711678</c:v>
                </c:pt>
                <c:pt idx="31">
                  <c:v>42.035108944204822</c:v>
                </c:pt>
                <c:pt idx="32">
                  <c:v>46.136048025887668</c:v>
                </c:pt>
                <c:pt idx="33">
                  <c:v>50.349336214398811</c:v>
                </c:pt>
                <c:pt idx="34">
                  <c:v>54.636389437170713</c:v>
                </c:pt>
                <c:pt idx="35">
                  <c:v>58.954671589325031</c:v>
                </c:pt>
                <c:pt idx="36">
                  <c:v>63.258590755967653</c:v>
                </c:pt>
                <c:pt idx="37">
                  <c:v>67.500588088264067</c:v>
                </c:pt>
                <c:pt idx="38">
                  <c:v>71.632392105042968</c:v>
                </c:pt>
                <c:pt idx="39">
                  <c:v>75.606400130355595</c:v>
                </c:pt>
                <c:pt idx="40">
                  <c:v>79.377138368899622</c:v>
                </c:pt>
                <c:pt idx="41">
                  <c:v>82.902743473587492</c:v>
                </c:pt>
                <c:pt idx="42">
                  <c:v>86.146402059806093</c:v>
                </c:pt>
                <c:pt idx="43">
                  <c:v>89.077681084428264</c:v>
                </c:pt>
                <c:pt idx="44">
                  <c:v>91.673681827268041</c:v>
                </c:pt>
                <c:pt idx="45">
                  <c:v>93.919953711753351</c:v>
                </c:pt>
                <c:pt idx="46">
                  <c:v>95.811111494800755</c:v>
                </c:pt>
                <c:pt idx="47">
                  <c:v>97.35111032198364</c:v>
                </c:pt>
                <c:pt idx="48">
                  <c:v>98.553147413821137</c:v>
                </c:pt>
                <c:pt idx="49">
                  <c:v>99.439176110447406</c:v>
                </c:pt>
                <c:pt idx="50">
                  <c:v>100.03903682428546</c:v>
                </c:pt>
                <c:pt idx="51">
                  <c:v>100.3892291260028</c:v>
                </c:pt>
                <c:pt idx="52">
                  <c:v>100.53136859145198</c:v>
                </c:pt>
                <c:pt idx="53">
                  <c:v>100.51038999173871</c:v>
                </c:pt>
                <c:pt idx="54">
                  <c:v>100.37257377047824</c:v>
                </c:pt>
                <c:pt idx="55">
                  <c:v>100.16348448798449</c:v>
                </c:pt>
                <c:pt idx="56">
                  <c:v>99.925917175164088</c:v>
                </c:pt>
                <c:pt idx="57">
                  <c:v>99.697949737369868</c:v>
                </c:pt>
                <c:pt idx="58">
                  <c:v>99.511196391292373</c:v>
                </c:pt>
                <c:pt idx="59">
                  <c:v>99.38934865064175</c:v>
                </c:pt>
                <c:pt idx="60">
                  <c:v>99.347076983371451</c:v>
                </c:pt>
                <c:pt idx="61">
                  <c:v>99.389348650641722</c:v>
                </c:pt>
                <c:pt idx="62">
                  <c:v>99.511196391292387</c:v>
                </c:pt>
                <c:pt idx="63">
                  <c:v>99.697949737369839</c:v>
                </c:pt>
                <c:pt idx="64">
                  <c:v>99.925917175164059</c:v>
                </c:pt>
                <c:pt idx="65">
                  <c:v>100.1634844879845</c:v>
                </c:pt>
                <c:pt idx="66">
                  <c:v>100.37257377047823</c:v>
                </c:pt>
                <c:pt idx="67">
                  <c:v>100.51038999173869</c:v>
                </c:pt>
                <c:pt idx="68">
                  <c:v>100.53136859145204</c:v>
                </c:pt>
                <c:pt idx="69">
                  <c:v>100.38922912600282</c:v>
                </c:pt>
                <c:pt idx="70">
                  <c:v>100.03903682428552</c:v>
                </c:pt>
                <c:pt idx="71">
                  <c:v>99.439176110447448</c:v>
                </c:pt>
                <c:pt idx="72">
                  <c:v>98.553147413821208</c:v>
                </c:pt>
                <c:pt idx="73">
                  <c:v>97.351110321983754</c:v>
                </c:pt>
                <c:pt idx="74">
                  <c:v>95.811111494800912</c:v>
                </c:pt>
                <c:pt idx="75">
                  <c:v>93.919953711753536</c:v>
                </c:pt>
                <c:pt idx="76">
                  <c:v>91.673681827268297</c:v>
                </c:pt>
                <c:pt idx="77">
                  <c:v>89.077681084428505</c:v>
                </c:pt>
                <c:pt idx="78">
                  <c:v>86.146402059806348</c:v>
                </c:pt>
                <c:pt idx="79">
                  <c:v>82.902743473587805</c:v>
                </c:pt>
                <c:pt idx="80">
                  <c:v>79.377138368899963</c:v>
                </c:pt>
                <c:pt idx="81">
                  <c:v>75.606400130355965</c:v>
                </c:pt>
                <c:pt idx="82">
                  <c:v>71.632392105043365</c:v>
                </c:pt>
                <c:pt idx="83">
                  <c:v>67.500588088264465</c:v>
                </c:pt>
                <c:pt idx="84">
                  <c:v>63.258590755968044</c:v>
                </c:pt>
                <c:pt idx="85">
                  <c:v>58.954671589325429</c:v>
                </c:pt>
                <c:pt idx="86">
                  <c:v>54.636389437171118</c:v>
                </c:pt>
                <c:pt idx="87">
                  <c:v>50.349336214399223</c:v>
                </c:pt>
                <c:pt idx="88">
                  <c:v>46.136048025888059</c:v>
                </c:pt>
                <c:pt idx="89">
                  <c:v>42.035108944205199</c:v>
                </c:pt>
                <c:pt idx="90">
                  <c:v>38.080463437712034</c:v>
                </c:pt>
                <c:pt idx="91">
                  <c:v>34.300942660758857</c:v>
                </c:pt>
                <c:pt idx="92">
                  <c:v>30.720000000000258</c:v>
                </c:pt>
                <c:pt idx="93">
                  <c:v>27.355642823679105</c:v>
                </c:pt>
                <c:pt idx="94">
                  <c:v>24.220540579321796</c:v>
                </c:pt>
                <c:pt idx="95">
                  <c:v>21.322284376281772</c:v>
                </c:pt>
                <c:pt idx="96">
                  <c:v>18.663769998748478</c:v>
                </c:pt>
                <c:pt idx="97">
                  <c:v>16.243674841876643</c:v>
                </c:pt>
                <c:pt idx="98">
                  <c:v>14.056999381795229</c:v>
                </c:pt>
                <c:pt idx="99">
                  <c:v>12.09564524865935</c:v>
                </c:pt>
                <c:pt idx="100">
                  <c:v>10.349004499235164</c:v>
                </c:pt>
                <c:pt idx="101">
                  <c:v>8.8045379922367459</c:v>
                </c:pt>
                <c:pt idx="102">
                  <c:v>7.4483245682766057</c:v>
                </c:pt>
                <c:pt idx="103">
                  <c:v>6.2655667582231018</c:v>
                </c:pt>
                <c:pt idx="104">
                  <c:v>5.241042752104196</c:v>
                </c:pt>
                <c:pt idx="105">
                  <c:v>4.3594981590436666</c:v>
                </c:pt>
                <c:pt idx="106">
                  <c:v>3.6059745257508151</c:v>
                </c:pt>
                <c:pt idx="107">
                  <c:v>2.9660745515730902</c:v>
                </c:pt>
                <c:pt idx="108">
                  <c:v>2.4261663807923908</c:v>
                </c:pt>
                <c:pt idx="109">
                  <c:v>1.973531245899848</c:v>
                </c:pt>
                <c:pt idx="110">
                  <c:v>1.5964600905627404</c:v>
                </c:pt>
                <c:pt idx="111">
                  <c:v>1.2843056557402366</c:v>
                </c:pt>
                <c:pt idx="112">
                  <c:v>1.0274969237391516</c:v>
                </c:pt>
                <c:pt idx="113">
                  <c:v>0.81752285170553163</c:v>
                </c:pt>
                <c:pt idx="114">
                  <c:v>0.64689206250158504</c:v>
                </c:pt>
                <c:pt idx="115">
                  <c:v>0.50907467171406351</c:v>
                </c:pt>
                <c:pt idx="116">
                  <c:v>0.39843178522079414</c:v>
                </c:pt>
                <c:pt idx="117">
                  <c:v>0.31013746568802608</c:v>
                </c:pt>
                <c:pt idx="118">
                  <c:v>0.2400971928098227</c:v>
                </c:pt>
                <c:pt idx="119">
                  <c:v>0.18486607510667091</c:v>
                </c:pt>
                <c:pt idx="120">
                  <c:v>0.14156934443669816</c:v>
                </c:pt>
              </c:numCache>
            </c:numRef>
          </c:val>
        </c:ser>
        <c:ser>
          <c:idx val="19"/>
          <c:order val="19"/>
          <c:val>
            <c:numRef>
              <c:f>三圍函數2!$U$2:$U$122</c:f>
              <c:numCache>
                <c:formatCode>General</c:formatCode>
                <c:ptCount val="121"/>
                <c:pt idx="0">
                  <c:v>0.12029502562719184</c:v>
                </c:pt>
                <c:pt idx="1">
                  <c:v>0.15705914757928302</c:v>
                </c:pt>
                <c:pt idx="2">
                  <c:v>0.20394700564636667</c:v>
                </c:pt>
                <c:pt idx="3">
                  <c:v>0.2633935825672129</c:v>
                </c:pt>
                <c:pt idx="4">
                  <c:v>0.33831549764585145</c:v>
                </c:pt>
                <c:pt idx="5">
                  <c:v>0.43217773533919179</c:v>
                </c:pt>
                <c:pt idx="6">
                  <c:v>0.54906212198761595</c:v>
                </c:pt>
                <c:pt idx="7">
                  <c:v>0.69373537066819413</c:v>
                </c:pt>
                <c:pt idx="8">
                  <c:v>0.87171389648574082</c:v>
                </c:pt>
                <c:pt idx="9">
                  <c:v>1.0893219541577637</c:v>
                </c:pt>
                <c:pt idx="10">
                  <c:v>1.3537389956161541</c:v>
                </c:pt>
                <c:pt idx="11">
                  <c:v>1.6730315254477177</c:v>
                </c:pt>
                <c:pt idx="12">
                  <c:v>2.0561641928597369</c:v>
                </c:pt>
                <c:pt idx="13">
                  <c:v>2.5129844547647098</c:v>
                </c:pt>
                <c:pt idx="14">
                  <c:v>3.0541749358214489</c:v>
                </c:pt>
                <c:pt idx="15">
                  <c:v>3.6911676614654416</c:v>
                </c:pt>
                <c:pt idx="16">
                  <c:v>4.4360147123759797</c:v>
                </c:pt>
                <c:pt idx="17">
                  <c:v>5.3012106017461678</c:v>
                </c:pt>
                <c:pt idx="18">
                  <c:v>6.2994628579984084</c:v>
                </c:pt>
                <c:pt idx="19">
                  <c:v>7.4434089366179919</c:v>
                </c:pt>
                <c:pt idx="20">
                  <c:v>8.7452796942505362</c:v>
                </c:pt>
                <c:pt idx="21">
                  <c:v>10.216512216100694</c:v>
                </c:pt>
                <c:pt idx="22">
                  <c:v>11.867317740035206</c:v>
                </c:pt>
                <c:pt idx="23">
                  <c:v>13.706213675978633</c:v>
                </c:pt>
                <c:pt idx="24">
                  <c:v>15.73953214609703</c:v>
                </c:pt>
                <c:pt idx="25">
                  <c:v>17.970920900276312</c:v>
                </c:pt>
                <c:pt idx="26">
                  <c:v>20.400855688461942</c:v>
                </c:pt>
                <c:pt idx="27">
                  <c:v>23.026185965606665</c:v>
                </c:pt>
                <c:pt idx="28">
                  <c:v>25.839737919622419</c:v>
                </c:pt>
                <c:pt idx="29">
                  <c:v>28.829999999999945</c:v>
                </c:pt>
                <c:pt idx="30">
                  <c:v>31.980916152962823</c:v>
                </c:pt>
                <c:pt idx="31">
                  <c:v>35.271810641960926</c:v>
                </c:pt>
                <c:pt idx="32">
                  <c:v>38.67746550931362</c:v>
                </c:pt>
                <c:pt idx="33">
                  <c:v>42.168367350009227</c:v>
                </c:pt>
                <c:pt idx="34">
                  <c:v>45.711134147753768</c:v>
                </c:pt>
                <c:pt idx="35">
                  <c:v>49.269125596133861</c:v>
                </c:pt>
                <c:pt idx="36">
                  <c:v>52.803231834670498</c:v>
                </c:pt>
                <c:pt idx="37">
                  <c:v>56.27282622086225</c:v>
                </c:pt>
                <c:pt idx="38">
                  <c:v>59.636858085856531</c:v>
                </c:pt>
                <c:pt idx="39">
                  <c:v>62.855051916317805</c:v>
                </c:pt>
                <c:pt idx="40">
                  <c:v>65.889170657098887</c:v>
                </c:pt>
                <c:pt idx="41">
                  <c:v>68.704293448282741</c:v>
                </c:pt>
                <c:pt idx="42">
                  <c:v>71.270052686700723</c:v>
                </c:pt>
                <c:pt idx="43">
                  <c:v>73.561772364082557</c:v>
                </c:pt>
                <c:pt idx="44">
                  <c:v>75.561449603045148</c:v>
                </c:pt>
                <c:pt idx="45">
                  <c:v>77.258524462797439</c:v>
                </c:pt>
                <c:pt idx="46">
                  <c:v>78.650389512943505</c:v>
                </c:pt>
                <c:pt idx="47">
                  <c:v>79.742600266623143</c:v>
                </c:pt>
                <c:pt idx="48">
                  <c:v>80.548760000045192</c:v>
                </c:pt>
                <c:pt idx="49">
                  <c:v>81.090067231797207</c:v>
                </c:pt>
                <c:pt idx="50">
                  <c:v>81.394530471413702</c:v>
                </c:pt>
                <c:pt idx="51">
                  <c:v>81.495871899890602</c:v>
                </c:pt>
                <c:pt idx="52">
                  <c:v>81.432158440698998</c:v>
                </c:pt>
                <c:pt idx="53">
                  <c:v>81.244214203185706</c:v>
                </c:pt>
                <c:pt idx="54">
                  <c:v>80.973881542786842</c:v>
                </c:pt>
                <c:pt idx="55">
                  <c:v>80.662208092426908</c:v>
                </c:pt>
                <c:pt idx="56">
                  <c:v>80.347643347384079</c:v>
                </c:pt>
                <c:pt idx="57">
                  <c:v>80.064330221731126</c:v>
                </c:pt>
                <c:pt idx="58">
                  <c:v>79.840574190820263</c:v>
                </c:pt>
                <c:pt idx="59">
                  <c:v>79.697565232039253</c:v>
                </c:pt>
                <c:pt idx="60">
                  <c:v>79.648416109736999</c:v>
                </c:pt>
                <c:pt idx="61">
                  <c:v>79.697565232039253</c:v>
                </c:pt>
                <c:pt idx="62">
                  <c:v>79.840574190820263</c:v>
                </c:pt>
                <c:pt idx="63">
                  <c:v>80.064330221731097</c:v>
                </c:pt>
                <c:pt idx="64">
                  <c:v>80.347643347384036</c:v>
                </c:pt>
                <c:pt idx="65">
                  <c:v>80.662208092426908</c:v>
                </c:pt>
                <c:pt idx="66">
                  <c:v>80.973881542786813</c:v>
                </c:pt>
                <c:pt idx="67">
                  <c:v>81.244214203185678</c:v>
                </c:pt>
                <c:pt idx="68">
                  <c:v>81.432158440698956</c:v>
                </c:pt>
                <c:pt idx="69">
                  <c:v>81.495871899890588</c:v>
                </c:pt>
                <c:pt idx="70">
                  <c:v>81.394530471413717</c:v>
                </c:pt>
                <c:pt idx="71">
                  <c:v>81.090067231797235</c:v>
                </c:pt>
                <c:pt idx="72">
                  <c:v>80.548760000045291</c:v>
                </c:pt>
                <c:pt idx="73">
                  <c:v>79.742600266623214</c:v>
                </c:pt>
                <c:pt idx="74">
                  <c:v>78.650389512943605</c:v>
                </c:pt>
                <c:pt idx="75">
                  <c:v>77.258524462797553</c:v>
                </c:pt>
                <c:pt idx="76">
                  <c:v>75.561449603045347</c:v>
                </c:pt>
                <c:pt idx="77">
                  <c:v>73.561772364082756</c:v>
                </c:pt>
                <c:pt idx="78">
                  <c:v>71.270052686700936</c:v>
                </c:pt>
                <c:pt idx="79">
                  <c:v>68.704293448282996</c:v>
                </c:pt>
                <c:pt idx="80">
                  <c:v>65.889170657099143</c:v>
                </c:pt>
                <c:pt idx="81">
                  <c:v>62.855051916318097</c:v>
                </c:pt>
                <c:pt idx="82">
                  <c:v>59.636858085856836</c:v>
                </c:pt>
                <c:pt idx="83">
                  <c:v>56.272826220862576</c:v>
                </c:pt>
                <c:pt idx="84">
                  <c:v>52.803231834670818</c:v>
                </c:pt>
                <c:pt idx="85">
                  <c:v>49.269125596134195</c:v>
                </c:pt>
                <c:pt idx="86">
                  <c:v>45.711134147754095</c:v>
                </c:pt>
                <c:pt idx="87">
                  <c:v>42.168367350009561</c:v>
                </c:pt>
                <c:pt idx="88">
                  <c:v>38.677465509313933</c:v>
                </c:pt>
                <c:pt idx="89">
                  <c:v>35.271810641961245</c:v>
                </c:pt>
                <c:pt idx="90">
                  <c:v>31.980916152963122</c:v>
                </c:pt>
                <c:pt idx="91">
                  <c:v>28.830000000000226</c:v>
                </c:pt>
                <c:pt idx="92">
                  <c:v>25.839737919622692</c:v>
                </c:pt>
                <c:pt idx="93">
                  <c:v>23.026185965606924</c:v>
                </c:pt>
                <c:pt idx="94">
                  <c:v>20.40085568846218</c:v>
                </c:pt>
                <c:pt idx="95">
                  <c:v>17.970920900276521</c:v>
                </c:pt>
                <c:pt idx="96">
                  <c:v>15.739532146097234</c:v>
                </c:pt>
                <c:pt idx="97">
                  <c:v>13.706213675978818</c:v>
                </c:pt>
                <c:pt idx="98">
                  <c:v>11.867317740035372</c:v>
                </c:pt>
                <c:pt idx="99">
                  <c:v>10.216512216100842</c:v>
                </c:pt>
                <c:pt idx="100">
                  <c:v>8.7452796942506641</c:v>
                </c:pt>
                <c:pt idx="101">
                  <c:v>7.4434089366181047</c:v>
                </c:pt>
                <c:pt idx="102">
                  <c:v>6.2994628579985035</c:v>
                </c:pt>
                <c:pt idx="103">
                  <c:v>5.3012106017462477</c:v>
                </c:pt>
                <c:pt idx="104">
                  <c:v>4.4360147123760498</c:v>
                </c:pt>
                <c:pt idx="105">
                  <c:v>3.6911676614655042</c:v>
                </c:pt>
                <c:pt idx="106">
                  <c:v>3.0541749358215</c:v>
                </c:pt>
                <c:pt idx="107">
                  <c:v>2.5129844547647533</c:v>
                </c:pt>
                <c:pt idx="108">
                  <c:v>2.0561641928597738</c:v>
                </c:pt>
                <c:pt idx="109">
                  <c:v>1.6730315254477481</c:v>
                </c:pt>
                <c:pt idx="110">
                  <c:v>1.3537389956161796</c:v>
                </c:pt>
                <c:pt idx="111">
                  <c:v>1.0893219541577854</c:v>
                </c:pt>
                <c:pt idx="112">
                  <c:v>0.87171389648575848</c:v>
                </c:pt>
                <c:pt idx="113">
                  <c:v>0.69373537066820812</c:v>
                </c:pt>
                <c:pt idx="114">
                  <c:v>0.54906212198762749</c:v>
                </c:pt>
                <c:pt idx="115">
                  <c:v>0.43217773533920123</c:v>
                </c:pt>
                <c:pt idx="116">
                  <c:v>0.33831549764585889</c:v>
                </c:pt>
                <c:pt idx="117">
                  <c:v>0.26339358256721873</c:v>
                </c:pt>
                <c:pt idx="118">
                  <c:v>0.20394700564637122</c:v>
                </c:pt>
                <c:pt idx="119">
                  <c:v>0.15705914757928652</c:v>
                </c:pt>
                <c:pt idx="120">
                  <c:v>0.12029502562719473</c:v>
                </c:pt>
              </c:numCache>
            </c:numRef>
          </c:val>
        </c:ser>
        <c:ser>
          <c:idx val="20"/>
          <c:order val="20"/>
          <c:val>
            <c:numRef>
              <c:f>三圍函數2!$V$2:$V$122</c:f>
              <c:numCache>
                <c:formatCode>General</c:formatCode>
                <c:ptCount val="121"/>
                <c:pt idx="0">
                  <c:v>0.10274468672442594</c:v>
                </c:pt>
                <c:pt idx="1">
                  <c:v>0.13412324460366604</c:v>
                </c:pt>
                <c:pt idx="2">
                  <c:v>0.17413415972164531</c:v>
                </c:pt>
                <c:pt idx="3">
                  <c:v>0.22485066300271661</c:v>
                </c:pt>
                <c:pt idx="4">
                  <c:v>0.28875500421903472</c:v>
                </c:pt>
                <c:pt idx="5">
                  <c:v>0.36879475224121383</c:v>
                </c:pt>
                <c:pt idx="6">
                  <c:v>0.46844042831142124</c:v>
                </c:pt>
                <c:pt idx="7">
                  <c:v>0.59174258593674678</c:v>
                </c:pt>
                <c:pt idx="8">
                  <c:v>0.7433859232827853</c:v>
                </c:pt>
                <c:pt idx="9">
                  <c:v>0.9287374594518607</c:v>
                </c:pt>
                <c:pt idx="10">
                  <c:v>1.153885249990249</c:v>
                </c:pt>
                <c:pt idx="11">
                  <c:v>1.425663592140245</c:v>
                </c:pt>
                <c:pt idx="12">
                  <c:v>1.7516602168595046</c:v>
                </c:pt>
                <c:pt idx="13">
                  <c:v>2.1402006291844162</c:v>
                </c:pt>
                <c:pt idx="14">
                  <c:v>2.6003045929046094</c:v>
                </c:pt>
                <c:pt idx="15">
                  <c:v>3.141609814273278</c:v>
                </c:pt>
                <c:pt idx="16">
                  <c:v>3.7742582166927781</c:v>
                </c:pt>
                <c:pt idx="17">
                  <c:v>4.5087408636366488</c:v>
                </c:pt>
                <c:pt idx="18">
                  <c:v>5.355698621007587</c:v>
                </c:pt>
                <c:pt idx="19">
                  <c:v>6.3256770788683712</c:v>
                </c:pt>
                <c:pt idx="20">
                  <c:v>7.4288360825064785</c:v>
                </c:pt>
                <c:pt idx="21">
                  <c:v>8.6746164357461755</c:v>
                </c:pt>
                <c:pt idx="22">
                  <c:v>10.071368887657473</c:v>
                </c:pt>
                <c:pt idx="23">
                  <c:v>11.625953317180144</c:v>
                </c:pt>
                <c:pt idx="24">
                  <c:v>13.343318974601596</c:v>
                </c:pt>
                <c:pt idx="25">
                  <c:v>15.226079577156989</c:v>
                </c:pt>
                <c:pt idx="26">
                  <c:v>17.274099811650206</c:v>
                </c:pt>
                <c:pt idx="27">
                  <c:v>19.484112170456761</c:v>
                </c:pt>
                <c:pt idx="28">
                  <c:v>21.849384825921518</c:v>
                </c:pt>
                <c:pt idx="29">
                  <c:v>24.359462218777757</c:v>
                </c:pt>
                <c:pt idx="30">
                  <c:v>26.99999999999995</c:v>
                </c:pt>
                <c:pt idx="31">
                  <c:v>29.752714754791743</c:v>
                </c:pt>
                <c:pt idx="32">
                  <c:v>32.595466432941237</c:v>
                </c:pt>
                <c:pt idx="33">
                  <c:v>35.502487557272559</c:v>
                </c:pt>
                <c:pt idx="34">
                  <c:v>38.444768106502373</c:v>
                </c:pt>
                <c:pt idx="35">
                  <c:v>41.390598585681467</c:v>
                </c:pt>
                <c:pt idx="36">
                  <c:v>44.306266417393296</c:v>
                </c:pt>
                <c:pt idx="37">
                  <c:v>47.156892715557269</c:v>
                </c:pt>
                <c:pt idx="38">
                  <c:v>49.907388133161596</c:v>
                </c:pt>
                <c:pt idx="39">
                  <c:v>52.523498268334372</c:v>
                </c:pt>
                <c:pt idx="40">
                  <c:v>54.972901580024129</c:v>
                </c:pt>
                <c:pt idx="41">
                  <c:v>57.226316432849885</c:v>
                </c:pt>
                <c:pt idx="42">
                  <c:v>59.258569270631789</c:v>
                </c:pt>
                <c:pt idx="43">
                  <c:v>61.049573464866135</c:v>
                </c:pt>
                <c:pt idx="44">
                  <c:v>62.58516846019841</c:v>
                </c:pt>
                <c:pt idx="45">
                  <c:v>63.857771678230314</c:v>
                </c:pt>
                <c:pt idx="46">
                  <c:v>64.866801321533174</c:v>
                </c:pt>
                <c:pt idx="47">
                  <c:v>65.618836642622099</c:v>
                </c:pt>
                <c:pt idx="48">
                  <c:v>66.127493123620667</c:v>
                </c:pt>
                <c:pt idx="49">
                  <c:v>66.413002886224163</c:v>
                </c:pt>
                <c:pt idx="50">
                  <c:v>66.501504890376211</c:v>
                </c:pt>
                <c:pt idx="51">
                  <c:v>66.424064324714877</c:v>
                </c:pt>
                <c:pt idx="52">
                  <c:v>66.215455195658805</c:v>
                </c:pt>
                <c:pt idx="53">
                  <c:v>65.912753603714577</c:v>
                </c:pt>
                <c:pt idx="54">
                  <c:v>65.553800697984101</c:v>
                </c:pt>
                <c:pt idx="55">
                  <c:v>65.175603050016136</c:v>
                </c:pt>
                <c:pt idx="56">
                  <c:v>64.812743554516956</c:v>
                </c:pt>
                <c:pt idx="57">
                  <c:v>64.495877506164348</c:v>
                </c:pt>
                <c:pt idx="58">
                  <c:v>64.250386006109011</c:v>
                </c:pt>
                <c:pt idx="59">
                  <c:v>64.095252356165361</c:v>
                </c:pt>
                <c:pt idx="60">
                  <c:v>64.042216895420424</c:v>
                </c:pt>
                <c:pt idx="61">
                  <c:v>64.095252356165346</c:v>
                </c:pt>
                <c:pt idx="62">
                  <c:v>64.250386006108997</c:v>
                </c:pt>
                <c:pt idx="63">
                  <c:v>64.495877506164319</c:v>
                </c:pt>
                <c:pt idx="64">
                  <c:v>64.812743554516928</c:v>
                </c:pt>
                <c:pt idx="65">
                  <c:v>65.175603050016136</c:v>
                </c:pt>
                <c:pt idx="66">
                  <c:v>65.553800697984087</c:v>
                </c:pt>
                <c:pt idx="67">
                  <c:v>65.912753603714549</c:v>
                </c:pt>
                <c:pt idx="68">
                  <c:v>66.215455195658805</c:v>
                </c:pt>
                <c:pt idx="69">
                  <c:v>66.424064324714848</c:v>
                </c:pt>
                <c:pt idx="70">
                  <c:v>66.501504890376211</c:v>
                </c:pt>
                <c:pt idx="71">
                  <c:v>66.413002886224177</c:v>
                </c:pt>
                <c:pt idx="72">
                  <c:v>66.12749312362071</c:v>
                </c:pt>
                <c:pt idx="73">
                  <c:v>65.618836642622142</c:v>
                </c:pt>
                <c:pt idx="74">
                  <c:v>64.866801321533245</c:v>
                </c:pt>
                <c:pt idx="75">
                  <c:v>63.857771678230407</c:v>
                </c:pt>
                <c:pt idx="76">
                  <c:v>62.585168460198567</c:v>
                </c:pt>
                <c:pt idx="77">
                  <c:v>61.049573464866292</c:v>
                </c:pt>
                <c:pt idx="78">
                  <c:v>59.258569270631952</c:v>
                </c:pt>
                <c:pt idx="79">
                  <c:v>57.226316432850069</c:v>
                </c:pt>
                <c:pt idx="80">
                  <c:v>54.972901580024356</c:v>
                </c:pt>
                <c:pt idx="81">
                  <c:v>52.523498268334613</c:v>
                </c:pt>
                <c:pt idx="82">
                  <c:v>49.907388133161852</c:v>
                </c:pt>
                <c:pt idx="83">
                  <c:v>47.156892715557525</c:v>
                </c:pt>
                <c:pt idx="84">
                  <c:v>44.306266417393552</c:v>
                </c:pt>
                <c:pt idx="85">
                  <c:v>41.390598585681744</c:v>
                </c:pt>
                <c:pt idx="86">
                  <c:v>38.44476810650265</c:v>
                </c:pt>
                <c:pt idx="87">
                  <c:v>35.502487557272843</c:v>
                </c:pt>
                <c:pt idx="88">
                  <c:v>32.595466432941514</c:v>
                </c:pt>
                <c:pt idx="89">
                  <c:v>29.752714754792006</c:v>
                </c:pt>
                <c:pt idx="90">
                  <c:v>27.000000000000199</c:v>
                </c:pt>
                <c:pt idx="91">
                  <c:v>24.359462218777995</c:v>
                </c:pt>
                <c:pt idx="92">
                  <c:v>21.849384825921746</c:v>
                </c:pt>
                <c:pt idx="93">
                  <c:v>19.484112170456982</c:v>
                </c:pt>
                <c:pt idx="94">
                  <c:v>17.274099811650409</c:v>
                </c:pt>
                <c:pt idx="95">
                  <c:v>15.226079577157169</c:v>
                </c:pt>
                <c:pt idx="96">
                  <c:v>13.343318974601765</c:v>
                </c:pt>
                <c:pt idx="97">
                  <c:v>11.625953317180295</c:v>
                </c:pt>
                <c:pt idx="98">
                  <c:v>10.071368887657611</c:v>
                </c:pt>
                <c:pt idx="99">
                  <c:v>8.674616435746298</c:v>
                </c:pt>
                <c:pt idx="100">
                  <c:v>7.4288360825065869</c:v>
                </c:pt>
                <c:pt idx="101">
                  <c:v>6.3256770788684671</c:v>
                </c:pt>
                <c:pt idx="102">
                  <c:v>5.3556986210076687</c:v>
                </c:pt>
                <c:pt idx="103">
                  <c:v>4.5087408636367163</c:v>
                </c:pt>
                <c:pt idx="104">
                  <c:v>3.774258216692838</c:v>
                </c:pt>
                <c:pt idx="105">
                  <c:v>3.1416098142733304</c:v>
                </c:pt>
                <c:pt idx="106">
                  <c:v>2.6003045929046533</c:v>
                </c:pt>
                <c:pt idx="107">
                  <c:v>2.1402006291844531</c:v>
                </c:pt>
                <c:pt idx="108">
                  <c:v>1.7516602168595359</c:v>
                </c:pt>
                <c:pt idx="109">
                  <c:v>1.4256635921402712</c:v>
                </c:pt>
                <c:pt idx="110">
                  <c:v>1.1538852499902714</c:v>
                </c:pt>
                <c:pt idx="111">
                  <c:v>0.92873745945187924</c:v>
                </c:pt>
                <c:pt idx="112">
                  <c:v>0.74338592328280029</c:v>
                </c:pt>
                <c:pt idx="113">
                  <c:v>0.59174258593675888</c:v>
                </c:pt>
                <c:pt idx="114">
                  <c:v>0.46844042831143073</c:v>
                </c:pt>
                <c:pt idx="115">
                  <c:v>0.36879475224122193</c:v>
                </c:pt>
                <c:pt idx="116">
                  <c:v>0.28875500421904104</c:v>
                </c:pt>
                <c:pt idx="117">
                  <c:v>0.22485066300272155</c:v>
                </c:pt>
                <c:pt idx="118">
                  <c:v>0.1741341597216492</c:v>
                </c:pt>
                <c:pt idx="119">
                  <c:v>0.13412324460366901</c:v>
                </c:pt>
                <c:pt idx="120">
                  <c:v>0.10274468672442839</c:v>
                </c:pt>
              </c:numCache>
            </c:numRef>
          </c:val>
        </c:ser>
        <c:ser>
          <c:idx val="21"/>
          <c:order val="21"/>
          <c:val>
            <c:numRef>
              <c:f>三圍函數2!$W$2:$W$122</c:f>
              <c:numCache>
                <c:formatCode>General</c:formatCode>
                <c:ptCount val="121"/>
                <c:pt idx="0">
                  <c:v>8.8207469601878835E-2</c:v>
                </c:pt>
                <c:pt idx="1">
                  <c:v>0.11512794701767859</c:v>
                </c:pt>
                <c:pt idx="2">
                  <c:v>0.14944733222874587</c:v>
                </c:pt>
                <c:pt idx="3">
                  <c:v>0.19294006254090351</c:v>
                </c:pt>
                <c:pt idx="4">
                  <c:v>0.24772975126957866</c:v>
                </c:pt>
                <c:pt idx="5">
                  <c:v>0.31633694074190055</c:v>
                </c:pt>
                <c:pt idx="6">
                  <c:v>0.40172786542149536</c:v>
                </c:pt>
                <c:pt idx="7">
                  <c:v>0.50736258516027355</c:v>
                </c:pt>
                <c:pt idx="8">
                  <c:v>0.63724039538952382</c:v>
                </c:pt>
                <c:pt idx="9">
                  <c:v>0.79593994591592421</c:v>
                </c:pt>
                <c:pt idx="10">
                  <c:v>0.98865102485196188</c:v>
                </c:pt>
                <c:pt idx="11">
                  <c:v>1.2211945175253738</c:v>
                </c:pt>
                <c:pt idx="12">
                  <c:v>1.5000266667434112</c:v>
                </c:pt>
                <c:pt idx="13">
                  <c:v>1.8322234809344902</c:v>
                </c:pt>
                <c:pt idx="14">
                  <c:v>2.2254410051587263</c:v>
                </c:pt>
                <c:pt idx="15">
                  <c:v>2.6878472337492716</c:v>
                </c:pt>
                <c:pt idx="16">
                  <c:v>3.2280217489004008</c:v>
                </c:pt>
                <c:pt idx="17">
                  <c:v>3.8548197593700726</c:v>
                </c:pt>
                <c:pt idx="18">
                  <c:v>4.5771981220881992</c:v>
                </c:pt>
                <c:pt idx="19">
                  <c:v>5.4040021788040518</c:v>
                </c:pt>
                <c:pt idx="20">
                  <c:v>6.3437138347525002</c:v>
                </c:pt>
                <c:pt idx="21">
                  <c:v>7.4041632298572848</c:v>
                </c:pt>
                <c:pt idx="22">
                  <c:v>8.5922085629962179</c:v>
                </c:pt>
                <c:pt idx="23">
                  <c:v>9.9133910559526495</c:v>
                </c:pt>
                <c:pt idx="24">
                  <c:v>11.371574586159493</c:v>
                </c:pt>
                <c:pt idx="25">
                  <c:v>12.968582047976986</c:v>
                </c:pt>
                <c:pt idx="26">
                  <c:v>14.703842867464509</c:v>
                </c:pt>
                <c:pt idx="27">
                  <c:v>16.574068122291859</c:v>
                </c:pt>
                <c:pt idx="28">
                  <c:v>18.57297122237221</c:v>
                </c:pt>
                <c:pt idx="29">
                  <c:v>20.69105290364033</c:v>
                </c:pt>
                <c:pt idx="30">
                  <c:v>22.915469205719877</c:v>
                </c:pt>
                <c:pt idx="31">
                  <c:v>25.229999999999954</c:v>
                </c:pt>
                <c:pt idx="32">
                  <c:v>27.615133406226576</c:v>
                </c:pt>
                <c:pt idx="33">
                  <c:v>30.04827803818317</c:v>
                </c:pt>
                <c:pt idx="34">
                  <c:v>32.504110476605334</c:v>
                </c:pt>
                <c:pt idx="35">
                  <c:v>34.955059782705568</c:v>
                </c:pt>
                <c:pt idx="36">
                  <c:v>37.371924424149633</c:v>
                </c:pt>
                <c:pt idx="37">
                  <c:v>39.724609954722283</c:v>
                </c:pt>
                <c:pt idx="38">
                  <c:v>41.982968511822975</c:v>
                </c:pt>
                <c:pt idx="39">
                  <c:v>44.117714075890383</c:v>
                </c:pt>
                <c:pt idx="40">
                  <c:v>46.101380917017977</c:v>
                </c:pt>
                <c:pt idx="41">
                  <c:v>47.909287195088496</c:v>
                </c:pt>
                <c:pt idx="42">
                  <c:v>49.520461723594046</c:v>
                </c:pt>
                <c:pt idx="43">
                  <c:v>50.918489848207891</c:v>
                </c:pt>
                <c:pt idx="44">
                  <c:v>52.092234542000114</c:v>
                </c:pt>
                <c:pt idx="45">
                  <c:v>53.036391381135196</c:v>
                </c:pt>
                <c:pt idx="46">
                  <c:v>53.75184110245069</c:v>
                </c:pt>
                <c:pt idx="47">
                  <c:v>54.245770868043401</c:v>
                </c:pt>
                <c:pt idx="48">
                  <c:v>54.531544921106487</c:v>
                </c:pt>
                <c:pt idx="49">
                  <c:v>54.628316603649161</c:v>
                </c:pt>
                <c:pt idx="50">
                  <c:v>54.560386170881443</c:v>
                </c:pt>
                <c:pt idx="51">
                  <c:v>54.356321815730752</c:v>
                </c:pt>
                <c:pt idx="52">
                  <c:v>54.047874071245928</c:v>
                </c:pt>
                <c:pt idx="53">
                  <c:v>53.668725520043388</c:v>
                </c:pt>
                <c:pt idx="54">
                  <c:v>53.25312776151759</c:v>
                </c:pt>
                <c:pt idx="55">
                  <c:v>52.834485196299006</c:v>
                </c:pt>
                <c:pt idx="56">
                  <c:v>52.443949834027855</c:v>
                </c:pt>
                <c:pt idx="57">
                  <c:v>52.10909263206954</c:v>
                </c:pt>
                <c:pt idx="58">
                  <c:v>51.852714645471067</c:v>
                </c:pt>
                <c:pt idx="59">
                  <c:v>51.691855546553498</c:v>
                </c:pt>
                <c:pt idx="60">
                  <c:v>51.637048112413886</c:v>
                </c:pt>
                <c:pt idx="61">
                  <c:v>51.691855546553491</c:v>
                </c:pt>
                <c:pt idx="62">
                  <c:v>51.85271464547106</c:v>
                </c:pt>
                <c:pt idx="63">
                  <c:v>52.109092632069512</c:v>
                </c:pt>
                <c:pt idx="64">
                  <c:v>52.443949834027819</c:v>
                </c:pt>
                <c:pt idx="65">
                  <c:v>52.834485196298978</c:v>
                </c:pt>
                <c:pt idx="66">
                  <c:v>53.253127761517554</c:v>
                </c:pt>
                <c:pt idx="67">
                  <c:v>53.66872552004336</c:v>
                </c:pt>
                <c:pt idx="68">
                  <c:v>54.0478740712459</c:v>
                </c:pt>
                <c:pt idx="69">
                  <c:v>54.356321815730716</c:v>
                </c:pt>
                <c:pt idx="70">
                  <c:v>54.560386170881429</c:v>
                </c:pt>
                <c:pt idx="71">
                  <c:v>54.628316603649168</c:v>
                </c:pt>
                <c:pt idx="72">
                  <c:v>54.531544921106516</c:v>
                </c:pt>
                <c:pt idx="73">
                  <c:v>54.245770868043429</c:v>
                </c:pt>
                <c:pt idx="74">
                  <c:v>53.751841102450733</c:v>
                </c:pt>
                <c:pt idx="75">
                  <c:v>53.036391381135267</c:v>
                </c:pt>
                <c:pt idx="76">
                  <c:v>52.092234542000234</c:v>
                </c:pt>
                <c:pt idx="77">
                  <c:v>50.918489848208004</c:v>
                </c:pt>
                <c:pt idx="78">
                  <c:v>49.520461723594174</c:v>
                </c:pt>
                <c:pt idx="79">
                  <c:v>47.909287195088659</c:v>
                </c:pt>
                <c:pt idx="80">
                  <c:v>46.101380917018155</c:v>
                </c:pt>
                <c:pt idx="81">
                  <c:v>44.117714075890582</c:v>
                </c:pt>
                <c:pt idx="82">
                  <c:v>41.982968511823188</c:v>
                </c:pt>
                <c:pt idx="83">
                  <c:v>39.724609954722489</c:v>
                </c:pt>
                <c:pt idx="84">
                  <c:v>37.371924424149853</c:v>
                </c:pt>
                <c:pt idx="85">
                  <c:v>34.955059782705796</c:v>
                </c:pt>
                <c:pt idx="86">
                  <c:v>32.504110476605561</c:v>
                </c:pt>
                <c:pt idx="87">
                  <c:v>30.048278038183398</c:v>
                </c:pt>
                <c:pt idx="88">
                  <c:v>27.6151334062268</c:v>
                </c:pt>
                <c:pt idx="89">
                  <c:v>25.230000000000182</c:v>
                </c:pt>
                <c:pt idx="90">
                  <c:v>22.915469205720083</c:v>
                </c:pt>
                <c:pt idx="91">
                  <c:v>20.691052903640525</c:v>
                </c:pt>
                <c:pt idx="92">
                  <c:v>18.572971222372402</c:v>
                </c:pt>
                <c:pt idx="93">
                  <c:v>16.574068122292044</c:v>
                </c:pt>
                <c:pt idx="94">
                  <c:v>14.70384286746468</c:v>
                </c:pt>
                <c:pt idx="95">
                  <c:v>12.968582047977135</c:v>
                </c:pt>
                <c:pt idx="96">
                  <c:v>11.371574586159637</c:v>
                </c:pt>
                <c:pt idx="97">
                  <c:v>9.9133910559527809</c:v>
                </c:pt>
                <c:pt idx="98">
                  <c:v>8.5922085629963352</c:v>
                </c:pt>
                <c:pt idx="99">
                  <c:v>7.4041632298573914</c:v>
                </c:pt>
                <c:pt idx="100">
                  <c:v>6.3437138347525934</c:v>
                </c:pt>
                <c:pt idx="101">
                  <c:v>5.4040021788041326</c:v>
                </c:pt>
                <c:pt idx="102">
                  <c:v>4.5771981220882676</c:v>
                </c:pt>
                <c:pt idx="103">
                  <c:v>3.8548197593701312</c:v>
                </c:pt>
                <c:pt idx="104">
                  <c:v>3.2280217489004519</c:v>
                </c:pt>
                <c:pt idx="105">
                  <c:v>2.6878472337493169</c:v>
                </c:pt>
                <c:pt idx="106">
                  <c:v>2.2254410051587641</c:v>
                </c:pt>
                <c:pt idx="107">
                  <c:v>1.8322234809345215</c:v>
                </c:pt>
                <c:pt idx="108">
                  <c:v>1.5000266667434383</c:v>
                </c:pt>
                <c:pt idx="109">
                  <c:v>1.2211945175253958</c:v>
                </c:pt>
                <c:pt idx="110">
                  <c:v>0.98865102485198086</c:v>
                </c:pt>
                <c:pt idx="111">
                  <c:v>0.79593994591594008</c:v>
                </c:pt>
                <c:pt idx="112">
                  <c:v>0.63724039538953658</c:v>
                </c:pt>
                <c:pt idx="113">
                  <c:v>0.50736258516028365</c:v>
                </c:pt>
                <c:pt idx="114">
                  <c:v>0.4017278654215039</c:v>
                </c:pt>
                <c:pt idx="115">
                  <c:v>0.31633694074190755</c:v>
                </c:pt>
                <c:pt idx="116">
                  <c:v>0.24772975126958408</c:v>
                </c:pt>
                <c:pt idx="117">
                  <c:v>0.19294006254090776</c:v>
                </c:pt>
                <c:pt idx="118">
                  <c:v>0.1494473322287492</c:v>
                </c:pt>
                <c:pt idx="119">
                  <c:v>0.11512794701768116</c:v>
                </c:pt>
                <c:pt idx="120">
                  <c:v>8.8207469601880945E-2</c:v>
                </c:pt>
              </c:numCache>
            </c:numRef>
          </c:val>
        </c:ser>
        <c:ser>
          <c:idx val="22"/>
          <c:order val="22"/>
          <c:val>
            <c:numRef>
              <c:f>三圍函數2!$X$2:$X$122</c:f>
              <c:numCache>
                <c:formatCode>General</c:formatCode>
                <c:ptCount val="121"/>
                <c:pt idx="0">
                  <c:v>7.6117875728996323E-2</c:v>
                </c:pt>
                <c:pt idx="1">
                  <c:v>9.9333203521017585E-2</c:v>
                </c:pt>
                <c:pt idx="2">
                  <c:v>0.12892319330381349</c:v>
                </c:pt>
                <c:pt idx="3">
                  <c:v>0.16641448733737096</c:v>
                </c:pt>
                <c:pt idx="4">
                  <c:v>0.2136333864238163</c:v>
                </c:pt>
                <c:pt idx="5">
                  <c:v>0.27274656839131262</c:v>
                </c:pt>
                <c:pt idx="6">
                  <c:v>0.34630256517567837</c:v>
                </c:pt>
                <c:pt idx="7">
                  <c:v>0.43727256601928333</c:v>
                </c:pt>
                <c:pt idx="8">
                  <c:v>0.54908872311061463</c:v>
                </c:pt>
                <c:pt idx="9">
                  <c:v>0.68567772671683413</c:v>
                </c:pt>
                <c:pt idx="10">
                  <c:v>0.85148700872528083</c:v>
                </c:pt>
                <c:pt idx="11">
                  <c:v>1.0515005513193598</c:v>
                </c:pt>
                <c:pt idx="12">
                  <c:v>1.2912409515378716</c:v>
                </c:pt>
                <c:pt idx="13">
                  <c:v>1.5767541578161703</c:v>
                </c:pt>
                <c:pt idx="14">
                  <c:v>1.9145731900688705</c:v>
                </c:pt>
                <c:pt idx="15">
                  <c:v>2.3116572211252482</c:v>
                </c:pt>
                <c:pt idx="16">
                  <c:v>2.7753026745195535</c:v>
                </c:pt>
                <c:pt idx="17">
                  <c:v>3.3130235183631132</c:v>
                </c:pt>
                <c:pt idx="18">
                  <c:v>3.9323987367762867</c:v>
                </c:pt>
                <c:pt idx="19">
                  <c:v>4.6408860576280642</c:v>
                </c:pt>
                <c:pt idx="20">
                  <c:v>5.4456024115884372</c:v>
                </c:pt>
                <c:pt idx="21">
                  <c:v>6.3530732773505694</c:v>
                </c:pt>
                <c:pt idx="22">
                  <c:v>7.3689549937782877</c:v>
                </c:pt>
                <c:pt idx="23">
                  <c:v>8.4977362296311743</c:v>
                </c:pt>
                <c:pt idx="24">
                  <c:v>9.7424270078798703</c:v>
                </c:pt>
                <c:pt idx="25">
                  <c:v>11.104245872188764</c:v>
                </c:pt>
                <c:pt idx="26">
                  <c:v>12.582317823750309</c:v>
                </c:pt>
                <c:pt idx="27">
                  <c:v>14.173397396337839</c:v>
                </c:pt>
                <c:pt idx="28">
                  <c:v>15.871632515839194</c:v>
                </c:pt>
                <c:pt idx="29">
                  <c:v>17.668385447475643</c:v>
                </c:pt>
                <c:pt idx="30">
                  <c:v>19.552127020827868</c:v>
                </c:pt>
                <c:pt idx="31">
                  <c:v>21.508419315333615</c:v>
                </c:pt>
                <c:pt idx="32">
                  <c:v>23.519999999999975</c:v>
                </c:pt>
                <c:pt idx="33">
                  <c:v>25.566978513322681</c:v>
                </c:pt>
                <c:pt idx="34">
                  <c:v>27.627150265964179</c:v>
                </c:pt>
                <c:pt idx="35">
                  <c:v>29.676430141183189</c:v>
                </c:pt>
                <c:pt idx="36">
                  <c:v>31.689400920327042</c:v>
                </c:pt>
                <c:pt idx="37">
                  <c:v>33.639966108416345</c:v>
                </c:pt>
                <c:pt idx="38">
                  <c:v>35.502090278594601</c:v>
                </c:pt>
                <c:pt idx="39">
                  <c:v>37.25060384746277</c:v>
                </c:pt>
                <c:pt idx="40">
                  <c:v>38.862043524536077</c:v>
                </c:pt>
                <c:pt idx="41">
                  <c:v>40.315494948876861</c:v>
                </c:pt>
                <c:pt idx="42">
                  <c:v>41.593400620614361</c:v>
                </c:pt>
                <c:pt idx="43">
                  <c:v>42.682294497787886</c:v>
                </c:pt>
                <c:pt idx="44">
                  <c:v>43.573424831316593</c:v>
                </c:pt>
                <c:pt idx="45">
                  <c:v>44.263229126449978</c:v>
                </c:pt>
                <c:pt idx="46">
                  <c:v>44.753629601535799</c:v>
                </c:pt>
                <c:pt idx="47">
                  <c:v>45.052124083349987</c:v>
                </c:pt>
                <c:pt idx="48">
                  <c:v>45.171655710483655</c:v>
                </c:pt>
                <c:pt idx="49">
                  <c:v>45.130254752826318</c:v>
                </c:pt>
                <c:pt idx="50">
                  <c:v>44.950456813083385</c:v>
                </c:pt>
                <c:pt idx="51">
                  <c:v>44.658513073478197</c:v>
                </c:pt>
                <c:pt idx="52">
                  <c:v>44.283419439503</c:v>
                </c:pt>
                <c:pt idx="53">
                  <c:v>43.855801739610179</c:v>
                </c:pt>
                <c:pt idx="54">
                  <c:v>43.406702911228336</c:v>
                </c:pt>
                <c:pt idx="55">
                  <c:v>42.966324750781205</c:v>
                </c:pt>
                <c:pt idx="56">
                  <c:v>42.562780848374516</c:v>
                </c:pt>
                <c:pt idx="57">
                  <c:v>42.220918432431205</c:v>
                </c:pt>
                <c:pt idx="58">
                  <c:v>41.961264856118312</c:v>
                </c:pt>
                <c:pt idx="59">
                  <c:v>41.799149397332037</c:v>
                </c:pt>
                <c:pt idx="60">
                  <c:v>41.744043143121225</c:v>
                </c:pt>
                <c:pt idx="61">
                  <c:v>41.79914939733203</c:v>
                </c:pt>
                <c:pt idx="62">
                  <c:v>41.961264856118298</c:v>
                </c:pt>
                <c:pt idx="63">
                  <c:v>42.220918432431183</c:v>
                </c:pt>
                <c:pt idx="64">
                  <c:v>42.562780848374487</c:v>
                </c:pt>
                <c:pt idx="65">
                  <c:v>42.966324750781155</c:v>
                </c:pt>
                <c:pt idx="66">
                  <c:v>43.406702911228301</c:v>
                </c:pt>
                <c:pt idx="67">
                  <c:v>43.855801739610143</c:v>
                </c:pt>
                <c:pt idx="68">
                  <c:v>44.283419439502964</c:v>
                </c:pt>
                <c:pt idx="69">
                  <c:v>44.658513073478154</c:v>
                </c:pt>
                <c:pt idx="70">
                  <c:v>44.950456813083349</c:v>
                </c:pt>
                <c:pt idx="71">
                  <c:v>45.130254752826289</c:v>
                </c:pt>
                <c:pt idx="72">
                  <c:v>45.17165571048367</c:v>
                </c:pt>
                <c:pt idx="73">
                  <c:v>45.052124083349995</c:v>
                </c:pt>
                <c:pt idx="74">
                  <c:v>44.75362960153582</c:v>
                </c:pt>
                <c:pt idx="75">
                  <c:v>44.263229126450028</c:v>
                </c:pt>
                <c:pt idx="76">
                  <c:v>43.573424831316672</c:v>
                </c:pt>
                <c:pt idx="77">
                  <c:v>42.682294497787964</c:v>
                </c:pt>
                <c:pt idx="78">
                  <c:v>41.59340062061446</c:v>
                </c:pt>
                <c:pt idx="79">
                  <c:v>40.315494948876982</c:v>
                </c:pt>
                <c:pt idx="80">
                  <c:v>38.862043524536212</c:v>
                </c:pt>
                <c:pt idx="81">
                  <c:v>37.250603847462926</c:v>
                </c:pt>
                <c:pt idx="82">
                  <c:v>35.502090278594778</c:v>
                </c:pt>
                <c:pt idx="83">
                  <c:v>33.639966108416523</c:v>
                </c:pt>
                <c:pt idx="84">
                  <c:v>31.68940092032722</c:v>
                </c:pt>
                <c:pt idx="85">
                  <c:v>29.676430141183381</c:v>
                </c:pt>
                <c:pt idx="86">
                  <c:v>27.627150265964367</c:v>
                </c:pt>
                <c:pt idx="87">
                  <c:v>25.566978513322873</c:v>
                </c:pt>
                <c:pt idx="88">
                  <c:v>23.520000000000159</c:v>
                </c:pt>
                <c:pt idx="89">
                  <c:v>21.508419315333803</c:v>
                </c:pt>
                <c:pt idx="90">
                  <c:v>19.552127020828042</c:v>
                </c:pt>
                <c:pt idx="91">
                  <c:v>17.668385447475817</c:v>
                </c:pt>
                <c:pt idx="92">
                  <c:v>15.871632515839362</c:v>
                </c:pt>
                <c:pt idx="93">
                  <c:v>14.173397396337993</c:v>
                </c:pt>
                <c:pt idx="94">
                  <c:v>12.582317823750451</c:v>
                </c:pt>
                <c:pt idx="95">
                  <c:v>11.104245872188892</c:v>
                </c:pt>
                <c:pt idx="96">
                  <c:v>9.7424270078799928</c:v>
                </c:pt>
                <c:pt idx="97">
                  <c:v>8.4977362296312826</c:v>
                </c:pt>
                <c:pt idx="98">
                  <c:v>7.3689549937783871</c:v>
                </c:pt>
                <c:pt idx="99">
                  <c:v>6.3530732773506582</c:v>
                </c:pt>
                <c:pt idx="100">
                  <c:v>5.4456024115885171</c:v>
                </c:pt>
                <c:pt idx="101">
                  <c:v>4.6408860576281326</c:v>
                </c:pt>
                <c:pt idx="102">
                  <c:v>3.9323987367763453</c:v>
                </c:pt>
                <c:pt idx="103">
                  <c:v>3.3130235183631633</c:v>
                </c:pt>
                <c:pt idx="104">
                  <c:v>2.7753026745195983</c:v>
                </c:pt>
                <c:pt idx="105">
                  <c:v>2.3116572211252873</c:v>
                </c:pt>
                <c:pt idx="106">
                  <c:v>1.9145731900689031</c:v>
                </c:pt>
                <c:pt idx="107">
                  <c:v>1.5767541578161972</c:v>
                </c:pt>
                <c:pt idx="108">
                  <c:v>1.2912409515378949</c:v>
                </c:pt>
                <c:pt idx="109">
                  <c:v>1.0515005513193787</c:v>
                </c:pt>
                <c:pt idx="110">
                  <c:v>0.85148700872529692</c:v>
                </c:pt>
                <c:pt idx="111">
                  <c:v>0.68567772671684779</c:v>
                </c:pt>
                <c:pt idx="112">
                  <c:v>0.54908872311062573</c:v>
                </c:pt>
                <c:pt idx="113">
                  <c:v>0.43727256601929221</c:v>
                </c:pt>
                <c:pt idx="114">
                  <c:v>0.34630256517568558</c:v>
                </c:pt>
                <c:pt idx="115">
                  <c:v>0.27274656839131861</c:v>
                </c:pt>
                <c:pt idx="116">
                  <c:v>0.21363338642382099</c:v>
                </c:pt>
                <c:pt idx="117">
                  <c:v>0.16641448733737466</c:v>
                </c:pt>
                <c:pt idx="118">
                  <c:v>0.12892319330381635</c:v>
                </c:pt>
                <c:pt idx="119">
                  <c:v>9.9333203521019778E-2</c:v>
                </c:pt>
                <c:pt idx="120">
                  <c:v>7.6117875728998141E-2</c:v>
                </c:pt>
              </c:numCache>
            </c:numRef>
          </c:val>
        </c:ser>
        <c:ser>
          <c:idx val="23"/>
          <c:order val="23"/>
          <c:val>
            <c:numRef>
              <c:f>三圍函數2!$Y$2:$Y$122</c:f>
              <c:numCache>
                <c:formatCode>General</c:formatCode>
                <c:ptCount val="121"/>
                <c:pt idx="0">
                  <c:v>6.6024368909129633E-2</c:v>
                </c:pt>
                <c:pt idx="1">
                  <c:v>8.6148189545190865E-2</c:v>
                </c:pt>
                <c:pt idx="2">
                  <c:v>0.11179278123919045</c:v>
                </c:pt>
                <c:pt idx="3">
                  <c:v>0.14427846633116143</c:v>
                </c:pt>
                <c:pt idx="4">
                  <c:v>0.18518408713524723</c:v>
                </c:pt>
                <c:pt idx="5">
                  <c:v>0.23638191128331393</c:v>
                </c:pt>
                <c:pt idx="6">
                  <c:v>0.30007309951132832</c:v>
                </c:pt>
                <c:pt idx="7">
                  <c:v>0.37882247877364156</c:v>
                </c:pt>
                <c:pt idx="8">
                  <c:v>0.47559102414841281</c:v>
                </c:pt>
                <c:pt idx="9">
                  <c:v>0.59376409863327051</c:v>
                </c:pt>
                <c:pt idx="10">
                  <c:v>0.73717314750158247</c:v>
                </c:pt>
                <c:pt idx="11">
                  <c:v>0.91010821514449691</c:v>
                </c:pt>
                <c:pt idx="12">
                  <c:v>1.1173183737434738</c:v>
                </c:pt>
                <c:pt idx="13">
                  <c:v>1.3639969553686169</c:v>
                </c:pt>
                <c:pt idx="14">
                  <c:v>1.6557483959978565</c:v>
                </c:pt>
                <c:pt idx="15">
                  <c:v>1.9985335669012971</c:v>
                </c:pt>
                <c:pt idx="16">
                  <c:v>2.3985907206917298</c:v>
                </c:pt>
                <c:pt idx="17">
                  <c:v>2.8623296477689899</c:v>
                </c:pt>
                <c:pt idx="18">
                  <c:v>3.3961973492482711</c:v>
                </c:pt>
                <c:pt idx="19">
                  <c:v>4.0065145004227309</c:v>
                </c:pt>
                <c:pt idx="20">
                  <c:v>4.6992832068199197</c:v>
                </c:pt>
                <c:pt idx="21">
                  <c:v>5.4799680288692985</c:v>
                </c:pt>
                <c:pt idx="22">
                  <c:v>6.3532539375966897</c:v>
                </c:pt>
                <c:pt idx="23">
                  <c:v>7.3227867076661077</c:v>
                </c:pt>
                <c:pt idx="24">
                  <c:v>8.3909031783130956</c:v>
                </c:pt>
                <c:pt idx="25">
                  <c:v>9.5583607185267976</c:v>
                </c:pt>
                <c:pt idx="26">
                  <c:v>10.824077002482959</c:v>
                </c:pt>
                <c:pt idx="27">
                  <c:v>12.184892702425707</c:v>
                </c:pt>
                <c:pt idx="28">
                  <c:v>13.635370798665354</c:v>
                </c:pt>
                <c:pt idx="29">
                  <c:v>15.167646750256701</c:v>
                </c:pt>
                <c:pt idx="30">
                  <c:v>16.77134363583567</c:v>
                </c:pt>
                <c:pt idx="31">
                  <c:v>18.433565454105111</c:v>
                </c:pt>
                <c:pt idx="32">
                  <c:v>20.1389799925593</c:v>
                </c:pt>
                <c:pt idx="33">
                  <c:v>21.86999999999998</c:v>
                </c:pt>
                <c:pt idx="34">
                  <c:v>23.607067855184106</c:v>
                </c:pt>
                <c:pt idx="35">
                  <c:v>25.329044592582523</c:v>
                </c:pt>
                <c:pt idx="36">
                  <c:v>27.013699172224062</c:v>
                </c:pt>
                <c:pt idx="37">
                  <c:v>28.638288472061252</c:v>
                </c:pt>
                <c:pt idx="38">
                  <c:v>30.180212903208577</c:v>
                </c:pt>
                <c:pt idx="39">
                  <c:v>31.617727111809486</c:v>
                </c:pt>
                <c:pt idx="40">
                  <c:v>32.930680277521489</c:v>
                </c:pt>
                <c:pt idx="41">
                  <c:v>34.101256399234359</c:v>
                </c:pt>
                <c:pt idx="42">
                  <c:v>35.11468201211477</c:v>
                </c:pt>
                <c:pt idx="43">
                  <c:v>35.95986730663892</c:v>
                </c:pt>
                <c:pt idx="44">
                  <c:v>36.629946856832952</c:v>
                </c:pt>
                <c:pt idx="45">
                  <c:v>37.12268826195762</c:v>
                </c:pt>
                <c:pt idx="46">
                  <c:v>37.440741008357051</c:v>
                </c:pt>
                <c:pt idx="47">
                  <c:v>37.591703692650299</c:v>
                </c:pt>
                <c:pt idx="48">
                  <c:v>37.58799521644638</c:v>
                </c:pt>
                <c:pt idx="49">
                  <c:v>37.446524348214467</c:v>
                </c:pt>
                <c:pt idx="50">
                  <c:v>37.188161723547275</c:v>
                </c:pt>
                <c:pt idx="51">
                  <c:v>36.837028407750793</c:v>
                </c:pt>
                <c:pt idx="52">
                  <c:v>36.419625003982482</c:v>
                </c:pt>
                <c:pt idx="53">
                  <c:v>35.963834363647898</c:v>
                </c:pt>
                <c:pt idx="54">
                  <c:v>35.497838668468852</c:v>
                </c:pt>
                <c:pt idx="55">
                  <c:v>35.048997488247807</c:v>
                </c:pt>
                <c:pt idx="56">
                  <c:v>34.642736953329546</c:v>
                </c:pt>
                <c:pt idx="57">
                  <c:v>34.301501123221591</c:v>
                </c:pt>
                <c:pt idx="58">
                  <c:v>34.043814843409322</c:v>
                </c:pt>
                <c:pt idx="59">
                  <c:v>33.883502889860893</c:v>
                </c:pt>
                <c:pt idx="60">
                  <c:v>33.829103204844685</c:v>
                </c:pt>
                <c:pt idx="61">
                  <c:v>33.883502889860878</c:v>
                </c:pt>
                <c:pt idx="62">
                  <c:v>34.043814843409308</c:v>
                </c:pt>
                <c:pt idx="63">
                  <c:v>34.301501123221563</c:v>
                </c:pt>
                <c:pt idx="64">
                  <c:v>34.642736953329504</c:v>
                </c:pt>
                <c:pt idx="65">
                  <c:v>35.048997488247764</c:v>
                </c:pt>
                <c:pt idx="66">
                  <c:v>35.497838668468816</c:v>
                </c:pt>
                <c:pt idx="67">
                  <c:v>35.963834363647862</c:v>
                </c:pt>
                <c:pt idx="68">
                  <c:v>36.419625003982446</c:v>
                </c:pt>
                <c:pt idx="69">
                  <c:v>36.837028407750743</c:v>
                </c:pt>
                <c:pt idx="70">
                  <c:v>37.188161723547246</c:v>
                </c:pt>
                <c:pt idx="71">
                  <c:v>37.446524348214439</c:v>
                </c:pt>
                <c:pt idx="72">
                  <c:v>37.587995216446366</c:v>
                </c:pt>
                <c:pt idx="73">
                  <c:v>37.591703692650299</c:v>
                </c:pt>
                <c:pt idx="74">
                  <c:v>37.440741008357065</c:v>
                </c:pt>
                <c:pt idx="75">
                  <c:v>37.122688261957649</c:v>
                </c:pt>
                <c:pt idx="76">
                  <c:v>36.629946856833016</c:v>
                </c:pt>
                <c:pt idx="77">
                  <c:v>35.959867306638984</c:v>
                </c:pt>
                <c:pt idx="78">
                  <c:v>35.114682012114848</c:v>
                </c:pt>
                <c:pt idx="79">
                  <c:v>34.101256399234465</c:v>
                </c:pt>
                <c:pt idx="80">
                  <c:v>32.930680277521603</c:v>
                </c:pt>
                <c:pt idx="81">
                  <c:v>31.617727111809611</c:v>
                </c:pt>
                <c:pt idx="82">
                  <c:v>30.180212903208723</c:v>
                </c:pt>
                <c:pt idx="83">
                  <c:v>28.63828847206139</c:v>
                </c:pt>
                <c:pt idx="84">
                  <c:v>27.013699172224207</c:v>
                </c:pt>
                <c:pt idx="85">
                  <c:v>25.329044592582679</c:v>
                </c:pt>
                <c:pt idx="86">
                  <c:v>23.607067855184262</c:v>
                </c:pt>
                <c:pt idx="87">
                  <c:v>21.870000000000143</c:v>
                </c:pt>
                <c:pt idx="88">
                  <c:v>20.138979992559456</c:v>
                </c:pt>
                <c:pt idx="89">
                  <c:v>18.43356545410527</c:v>
                </c:pt>
                <c:pt idx="90">
                  <c:v>16.771343635835823</c:v>
                </c:pt>
                <c:pt idx="91">
                  <c:v>15.167646750256846</c:v>
                </c:pt>
                <c:pt idx="92">
                  <c:v>13.635370798665496</c:v>
                </c:pt>
                <c:pt idx="93">
                  <c:v>12.184892702425842</c:v>
                </c:pt>
                <c:pt idx="94">
                  <c:v>10.824077002483083</c:v>
                </c:pt>
                <c:pt idx="95">
                  <c:v>9.5583607185269077</c:v>
                </c:pt>
                <c:pt idx="96">
                  <c:v>8.3909031783132004</c:v>
                </c:pt>
                <c:pt idx="97">
                  <c:v>7.3227867076662028</c:v>
                </c:pt>
                <c:pt idx="98">
                  <c:v>6.3532539375967758</c:v>
                </c:pt>
                <c:pt idx="99">
                  <c:v>5.4799680288693748</c:v>
                </c:pt>
                <c:pt idx="100">
                  <c:v>4.6992832068199881</c:v>
                </c:pt>
                <c:pt idx="101">
                  <c:v>4.0065145004227896</c:v>
                </c:pt>
                <c:pt idx="102">
                  <c:v>3.3961973492483217</c:v>
                </c:pt>
                <c:pt idx="103">
                  <c:v>2.862329647769033</c:v>
                </c:pt>
                <c:pt idx="104">
                  <c:v>2.398590720691768</c:v>
                </c:pt>
                <c:pt idx="105">
                  <c:v>1.9985335669013302</c:v>
                </c:pt>
                <c:pt idx="106">
                  <c:v>1.6557483959978843</c:v>
                </c:pt>
                <c:pt idx="107">
                  <c:v>1.3639969553686402</c:v>
                </c:pt>
                <c:pt idx="108">
                  <c:v>1.1173183737434937</c:v>
                </c:pt>
                <c:pt idx="109">
                  <c:v>0.91010821514451345</c:v>
                </c:pt>
                <c:pt idx="110">
                  <c:v>0.73717314750159635</c:v>
                </c:pt>
                <c:pt idx="111">
                  <c:v>0.5937640986332825</c:v>
                </c:pt>
                <c:pt idx="112">
                  <c:v>0.47559102414842219</c:v>
                </c:pt>
                <c:pt idx="113">
                  <c:v>0.37882247877364905</c:v>
                </c:pt>
                <c:pt idx="114">
                  <c:v>0.30007309951133471</c:v>
                </c:pt>
                <c:pt idx="115">
                  <c:v>0.23638191128331909</c:v>
                </c:pt>
                <c:pt idx="116">
                  <c:v>0.18518408713525134</c:v>
                </c:pt>
                <c:pt idx="117">
                  <c:v>0.14427846633116456</c:v>
                </c:pt>
                <c:pt idx="118">
                  <c:v>0.11179278123919294</c:v>
                </c:pt>
                <c:pt idx="119">
                  <c:v>8.614818954519278E-2</c:v>
                </c:pt>
                <c:pt idx="120">
                  <c:v>6.6024368909131201E-2</c:v>
                </c:pt>
              </c:numCache>
            </c:numRef>
          </c:val>
        </c:ser>
        <c:ser>
          <c:idx val="24"/>
          <c:order val="24"/>
          <c:val>
            <c:numRef>
              <c:f>三圍函數2!$Z$2:$Z$122</c:f>
              <c:numCache>
                <c:formatCode>General</c:formatCode>
                <c:ptCount val="121"/>
                <c:pt idx="0">
                  <c:v>5.7565083671818472E-2</c:v>
                </c:pt>
                <c:pt idx="1">
                  <c:v>7.5099481622193667E-2</c:v>
                </c:pt>
                <c:pt idx="2">
                  <c:v>9.7440026159251444E-2</c:v>
                </c:pt>
                <c:pt idx="3">
                  <c:v>0.12573458315281746</c:v>
                </c:pt>
                <c:pt idx="4">
                  <c:v>0.16135522626795182</c:v>
                </c:pt>
                <c:pt idx="5">
                  <c:v>0.20592831923917371</c:v>
                </c:pt>
                <c:pt idx="6">
                  <c:v>0.26136500748101316</c:v>
                </c:pt>
                <c:pt idx="7">
                  <c:v>0.32989101061569115</c:v>
                </c:pt>
                <c:pt idx="8">
                  <c:v>0.41407431148020035</c:v>
                </c:pt>
                <c:pt idx="9">
                  <c:v>0.5168490287528128</c:v>
                </c:pt>
                <c:pt idx="10">
                  <c:v>0.64153345441092857</c:v>
                </c:pt>
                <c:pt idx="11">
                  <c:v>0.79183995295233078</c:v>
                </c:pt>
                <c:pt idx="12">
                  <c:v>0.97187417996095438</c:v>
                </c:pt>
                <c:pt idx="13">
                  <c:v>1.1861209100920123</c:v>
                </c:pt>
                <c:pt idx="14">
                  <c:v>1.4394136985233628</c:v>
                </c:pt>
                <c:pt idx="15">
                  <c:v>1.7368856663338599</c:v>
                </c:pt>
                <c:pt idx="16">
                  <c:v>2.0838989295441501</c:v>
                </c:pt>
                <c:pt idx="17">
                  <c:v>2.4859506112300802</c:v>
                </c:pt>
                <c:pt idx="18">
                  <c:v>2.9485540081257744</c:v>
                </c:pt>
                <c:pt idx="19">
                  <c:v>3.4770943408074908</c:v>
                </c:pt>
                <c:pt idx="20">
                  <c:v>4.0766596015546153</c:v>
                </c:pt>
                <c:pt idx="21">
                  <c:v>4.7518483133918128</c:v>
                </c:pt>
                <c:pt idx="22">
                  <c:v>5.5065574976159146</c:v>
                </c:pt>
                <c:pt idx="23">
                  <c:v>6.3437557664609514</c:v>
                </c:pt>
                <c:pt idx="24">
                  <c:v>7.2652481440893739</c:v>
                </c:pt>
                <c:pt idx="25">
                  <c:v>8.2714408855863013</c:v>
                </c:pt>
                <c:pt idx="26">
                  <c:v>9.3611161062311989</c:v>
                </c:pt>
                <c:pt idx="27">
                  <c:v>10.531227335564511</c:v>
                </c:pt>
                <c:pt idx="28">
                  <c:v>11.776728049351087</c:v>
                </c:pt>
                <c:pt idx="29">
                  <c:v>13.090445684761088</c:v>
                </c:pt>
                <c:pt idx="30">
                  <c:v>14.463013496651955</c:v>
                </c:pt>
                <c:pt idx="31">
                  <c:v>15.882871771604801</c:v>
                </c:pt>
                <c:pt idx="32">
                  <c:v>17.336348316389909</c:v>
                </c:pt>
                <c:pt idx="33">
                  <c:v>18.807825752595424</c:v>
                </c:pt>
                <c:pt idx="34">
                  <c:v>20.279999999999983</c:v>
                </c:pt>
                <c:pt idx="35">
                  <c:v>21.734230491624022</c:v>
                </c:pt>
                <c:pt idx="36">
                  <c:v>23.150978262879985</c:v>
                </c:pt>
                <c:pt idx="37">
                  <c:v>24.510323280542803</c:v>
                </c:pt>
                <c:pt idx="38">
                  <c:v>25.792547458998605</c:v>
                </c:pt>
                <c:pt idx="39">
                  <c:v>26.978765026344707</c:v>
                </c:pt>
                <c:pt idx="40">
                  <c:v>28.051577552730219</c:v>
                </c:pt>
                <c:pt idx="41">
                  <c:v>28.995727347807101</c:v>
                </c:pt>
                <c:pt idx="42">
                  <c:v>29.79872037131679</c:v>
                </c:pt>
                <c:pt idx="43">
                  <c:v>30.451388544575302</c:v>
                </c:pt>
                <c:pt idx="44">
                  <c:v>30.948361608624158</c:v>
                </c:pt>
                <c:pt idx="45">
                  <c:v>31.288420578222681</c:v>
                </c:pt>
                <c:pt idx="46">
                  <c:v>31.474708427542595</c:v>
                </c:pt>
                <c:pt idx="47">
                  <c:v>31.514778846578089</c:v>
                </c:pt>
                <c:pt idx="48">
                  <c:v>31.420470550696706</c:v>
                </c:pt>
                <c:pt idx="49">
                  <c:v>31.207602426812237</c:v>
                </c:pt>
                <c:pt idx="50">
                  <c:v>30.895493380414916</c:v>
                </c:pt>
                <c:pt idx="51">
                  <c:v>30.506319653856142</c:v>
                </c:pt>
                <c:pt idx="52">
                  <c:v>30.064331113171718</c:v>
                </c:pt>
                <c:pt idx="53">
                  <c:v>29.594956024659819</c:v>
                </c:pt>
                <c:pt idx="54">
                  <c:v>29.123830655443427</c:v>
                </c:pt>
                <c:pt idx="55">
                  <c:v>28.675795177631009</c:v>
                </c:pt>
                <c:pt idx="56">
                  <c:v>28.273900461586731</c:v>
                </c:pt>
                <c:pt idx="57">
                  <c:v>27.938471152232985</c:v>
                </c:pt>
                <c:pt idx="58">
                  <c:v>27.686268810989535</c:v>
                </c:pt>
                <c:pt idx="59">
                  <c:v>27.529794901281537</c:v>
                </c:pt>
                <c:pt idx="60">
                  <c:v>27.47676717501535</c:v>
                </c:pt>
                <c:pt idx="61">
                  <c:v>27.529794901281527</c:v>
                </c:pt>
                <c:pt idx="62">
                  <c:v>27.686268810989514</c:v>
                </c:pt>
                <c:pt idx="63">
                  <c:v>27.938471152232957</c:v>
                </c:pt>
                <c:pt idx="64">
                  <c:v>28.273900461586692</c:v>
                </c:pt>
                <c:pt idx="65">
                  <c:v>28.67579517763097</c:v>
                </c:pt>
                <c:pt idx="66">
                  <c:v>29.123830655443388</c:v>
                </c:pt>
                <c:pt idx="67">
                  <c:v>29.594956024659787</c:v>
                </c:pt>
                <c:pt idx="68">
                  <c:v>30.064331113171683</c:v>
                </c:pt>
                <c:pt idx="69">
                  <c:v>30.506319653856099</c:v>
                </c:pt>
                <c:pt idx="70">
                  <c:v>30.89549338041488</c:v>
                </c:pt>
                <c:pt idx="71">
                  <c:v>31.207602426812208</c:v>
                </c:pt>
                <c:pt idx="72">
                  <c:v>31.420470550696692</c:v>
                </c:pt>
                <c:pt idx="73">
                  <c:v>31.514778846578082</c:v>
                </c:pt>
                <c:pt idx="74">
                  <c:v>31.474708427542598</c:v>
                </c:pt>
                <c:pt idx="75">
                  <c:v>31.288420578222695</c:v>
                </c:pt>
                <c:pt idx="76">
                  <c:v>30.948361608624211</c:v>
                </c:pt>
                <c:pt idx="77">
                  <c:v>30.451388544575352</c:v>
                </c:pt>
                <c:pt idx="78">
                  <c:v>29.798720371316854</c:v>
                </c:pt>
                <c:pt idx="79">
                  <c:v>28.995727347807186</c:v>
                </c:pt>
                <c:pt idx="80">
                  <c:v>28.051577552730311</c:v>
                </c:pt>
                <c:pt idx="81">
                  <c:v>26.97876502634481</c:v>
                </c:pt>
                <c:pt idx="82">
                  <c:v>25.792547458998722</c:v>
                </c:pt>
                <c:pt idx="83">
                  <c:v>24.510323280542917</c:v>
                </c:pt>
                <c:pt idx="84">
                  <c:v>23.150978262880109</c:v>
                </c:pt>
                <c:pt idx="85">
                  <c:v>21.734230491624157</c:v>
                </c:pt>
                <c:pt idx="86">
                  <c:v>20.280000000000118</c:v>
                </c:pt>
                <c:pt idx="87">
                  <c:v>18.807825752595566</c:v>
                </c:pt>
                <c:pt idx="88">
                  <c:v>17.336348316390044</c:v>
                </c:pt>
                <c:pt idx="89">
                  <c:v>15.882871771604936</c:v>
                </c:pt>
                <c:pt idx="90">
                  <c:v>14.463013496652087</c:v>
                </c:pt>
                <c:pt idx="91">
                  <c:v>13.09044568476121</c:v>
                </c:pt>
                <c:pt idx="92">
                  <c:v>11.77672804935121</c:v>
                </c:pt>
                <c:pt idx="93">
                  <c:v>10.531227335564626</c:v>
                </c:pt>
                <c:pt idx="94">
                  <c:v>9.3611161062313055</c:v>
                </c:pt>
                <c:pt idx="95">
                  <c:v>8.2714408855863955</c:v>
                </c:pt>
                <c:pt idx="96">
                  <c:v>7.2652481440894645</c:v>
                </c:pt>
                <c:pt idx="97">
                  <c:v>6.343755766461034</c:v>
                </c:pt>
                <c:pt idx="98">
                  <c:v>5.5065574976159883</c:v>
                </c:pt>
                <c:pt idx="99">
                  <c:v>4.7518483133918803</c:v>
                </c:pt>
                <c:pt idx="100">
                  <c:v>4.0766596015546748</c:v>
                </c:pt>
                <c:pt idx="101">
                  <c:v>3.4770943408075423</c:v>
                </c:pt>
                <c:pt idx="102">
                  <c:v>2.9485540081258184</c:v>
                </c:pt>
                <c:pt idx="103">
                  <c:v>2.4859506112301175</c:v>
                </c:pt>
                <c:pt idx="104">
                  <c:v>2.083898929544183</c:v>
                </c:pt>
                <c:pt idx="105">
                  <c:v>1.736885666333889</c:v>
                </c:pt>
                <c:pt idx="106">
                  <c:v>1.439413698523387</c:v>
                </c:pt>
                <c:pt idx="107">
                  <c:v>1.1861209100920322</c:v>
                </c:pt>
                <c:pt idx="108">
                  <c:v>0.97187417996097181</c:v>
                </c:pt>
                <c:pt idx="109">
                  <c:v>0.79183995295234511</c:v>
                </c:pt>
                <c:pt idx="110">
                  <c:v>0.64153345441094056</c:v>
                </c:pt>
                <c:pt idx="111">
                  <c:v>0.51684902875282313</c:v>
                </c:pt>
                <c:pt idx="112">
                  <c:v>0.41407431148020857</c:v>
                </c:pt>
                <c:pt idx="113">
                  <c:v>0.3298910106156977</c:v>
                </c:pt>
                <c:pt idx="114">
                  <c:v>0.2613650074810186</c:v>
                </c:pt>
                <c:pt idx="115">
                  <c:v>0.20592831923917826</c:v>
                </c:pt>
                <c:pt idx="116">
                  <c:v>0.16135522626795537</c:v>
                </c:pt>
                <c:pt idx="117">
                  <c:v>0.12573458315282018</c:v>
                </c:pt>
                <c:pt idx="118">
                  <c:v>9.7440026159253651E-2</c:v>
                </c:pt>
                <c:pt idx="119">
                  <c:v>7.5099481622195333E-2</c:v>
                </c:pt>
                <c:pt idx="120">
                  <c:v>5.7565083671819853E-2</c:v>
                </c:pt>
              </c:numCache>
            </c:numRef>
          </c:val>
        </c:ser>
        <c:ser>
          <c:idx val="25"/>
          <c:order val="25"/>
          <c:val>
            <c:numRef>
              <c:f>三圍函數2!$AA$2:$AA$122</c:f>
              <c:numCache>
                <c:formatCode>General</c:formatCode>
                <c:ptCount val="121"/>
                <c:pt idx="0">
                  <c:v>5.044896525614162E-2</c:v>
                </c:pt>
                <c:pt idx="1">
                  <c:v>6.5806351527681731E-2</c:v>
                </c:pt>
                <c:pt idx="2">
                  <c:v>8.5369557292223175E-2</c:v>
                </c:pt>
                <c:pt idx="3">
                  <c:v>0.11014174940787788</c:v>
                </c:pt>
                <c:pt idx="4">
                  <c:v>0.1413215738863442</c:v>
                </c:pt>
                <c:pt idx="5">
                  <c:v>0.18032922085247724</c:v>
                </c:pt>
                <c:pt idx="6">
                  <c:v>0.2288327792710286</c:v>
                </c:pt>
                <c:pt idx="7">
                  <c:v>0.28877389951549809</c:v>
                </c:pt>
                <c:pt idx="8">
                  <c:v>0.3623915223569234</c:v>
                </c:pt>
                <c:pt idx="9">
                  <c:v>0.45224216311400278</c:v>
                </c:pt>
                <c:pt idx="10">
                  <c:v>0.56121497274180598</c:v>
                </c:pt>
                <c:pt idx="11">
                  <c:v>0.69253955049461091</c:v>
                </c:pt>
                <c:pt idx="12">
                  <c:v>0.84978427604539675</c:v>
                </c:pt>
                <c:pt idx="13">
                  <c:v>1.0368427863207506</c:v>
                </c:pt>
                <c:pt idx="14">
                  <c:v>1.2579061699120397</c:v>
                </c:pt>
                <c:pt idx="15">
                  <c:v>1.5174185169714933</c:v>
                </c:pt>
                <c:pt idx="16">
                  <c:v>1.8200136716773487</c:v>
                </c:pt>
                <c:pt idx="17">
                  <c:v>2.1704314117332508</c:v>
                </c:pt>
                <c:pt idx="18">
                  <c:v>2.573411844018564</c:v>
                </c:pt>
                <c:pt idx="19">
                  <c:v>3.033567568841947</c:v>
                </c:pt>
                <c:pt idx="20">
                  <c:v>3.5552341283261382</c:v>
                </c:pt>
                <c:pt idx="21">
                  <c:v>4.1423004053966972</c:v>
                </c:pt>
                <c:pt idx="22">
                  <c:v>4.7980219516832099</c:v>
                </c:pt>
                <c:pt idx="23">
                  <c:v>5.5248216517601882</c:v>
                </c:pt>
                <c:pt idx="24">
                  <c:v>6.3240836167330992</c:v>
                </c:pt>
                <c:pt idx="25">
                  <c:v>7.1959476647868232</c:v>
                </c:pt>
                <c:pt idx="26">
                  <c:v>8.1391130979501174</c:v>
                </c:pt>
                <c:pt idx="27">
                  <c:v>9.1506616199632091</c:v>
                </c:pt>
                <c:pt idx="28">
                  <c:v>10.225910050852688</c:v>
                </c:pt>
                <c:pt idx="29">
                  <c:v>11.358303871419048</c:v>
                </c:pt>
                <c:pt idx="30">
                  <c:v>12.539362475650304</c:v>
                </c:pt>
                <c:pt idx="31">
                  <c:v>13.75868623854986</c:v>
                </c:pt>
                <c:pt idx="32">
                  <c:v>15.004034064464014</c:v>
                </c:pt>
                <c:pt idx="33">
                  <c:v>16.261477944597189</c:v>
                </c:pt>
                <c:pt idx="34">
                  <c:v>17.515638241561394</c:v>
                </c:pt>
                <c:pt idx="35">
                  <c:v>18.749999999999989</c:v>
                </c:pt>
                <c:pt idx="36">
                  <c:v>19.947306671506109</c:v>
                </c:pt>
                <c:pt idx="37">
                  <c:v>21.090023403832109</c:v>
                </c:pt>
                <c:pt idx="38">
                  <c:v>22.160857687424283</c:v>
                </c:pt>
                <c:pt idx="39">
                  <c:v>23.143320920769405</c:v>
                </c:pt>
                <c:pt idx="40">
                  <c:v>24.022310617144122</c:v>
                </c:pt>
                <c:pt idx="41">
                  <c:v>24.784689803690068</c:v>
                </c:pt>
                <c:pt idx="42">
                  <c:v>25.419837922948368</c:v>
                </c:pt>
                <c:pt idx="43">
                  <c:v>25.920146470180484</c:v>
                </c:pt>
                <c:pt idx="44">
                  <c:v>26.281432869955193</c:v>
                </c:pt>
                <c:pt idx="45">
                  <c:v>26.503247827475775</c:v>
                </c:pt>
                <c:pt idx="46">
                  <c:v>26.589054615984185</c:v>
                </c:pt>
                <c:pt idx="47">
                  <c:v>26.546263420430559</c:v>
                </c:pt>
                <c:pt idx="48">
                  <c:v>26.386109791550766</c:v>
                </c:pt>
                <c:pt idx="49">
                  <c:v>26.123373221377598</c:v>
                </c:pt>
                <c:pt idx="50">
                  <c:v>25.775939494466527</c:v>
                </c:pt>
                <c:pt idx="51">
                  <c:v>25.364218394686969</c:v>
                </c:pt>
                <c:pt idx="52">
                  <c:v>24.910436106825497</c:v>
                </c:pt>
                <c:pt idx="53">
                  <c:v>24.437828780410161</c:v>
                </c:pt>
                <c:pt idx="54">
                  <c:v>23.969769769267458</c:v>
                </c:pt>
                <c:pt idx="55">
                  <c:v>23.528867619274955</c:v>
                </c:pt>
                <c:pt idx="56">
                  <c:v>23.136074619007051</c:v>
                </c:pt>
                <c:pt idx="57">
                  <c:v>22.809846425132051</c:v>
                </c:pt>
                <c:pt idx="58">
                  <c:v>22.565391818752154</c:v>
                </c:pt>
                <c:pt idx="59">
                  <c:v>22.414048064599395</c:v>
                </c:pt>
                <c:pt idx="60">
                  <c:v>22.362811790473234</c:v>
                </c:pt>
                <c:pt idx="61">
                  <c:v>22.414048064599388</c:v>
                </c:pt>
                <c:pt idx="62">
                  <c:v>22.565391818752133</c:v>
                </c:pt>
                <c:pt idx="63">
                  <c:v>22.809846425132019</c:v>
                </c:pt>
                <c:pt idx="64">
                  <c:v>23.136074619007019</c:v>
                </c:pt>
                <c:pt idx="65">
                  <c:v>23.528867619274919</c:v>
                </c:pt>
                <c:pt idx="66">
                  <c:v>23.969769769267419</c:v>
                </c:pt>
                <c:pt idx="67">
                  <c:v>24.437828780410118</c:v>
                </c:pt>
                <c:pt idx="68">
                  <c:v>24.910436106825451</c:v>
                </c:pt>
                <c:pt idx="69">
                  <c:v>25.364218394686926</c:v>
                </c:pt>
                <c:pt idx="70">
                  <c:v>25.775939494466485</c:v>
                </c:pt>
                <c:pt idx="71">
                  <c:v>26.123373221377566</c:v>
                </c:pt>
                <c:pt idx="72">
                  <c:v>26.386109791550755</c:v>
                </c:pt>
                <c:pt idx="73">
                  <c:v>26.546263420430545</c:v>
                </c:pt>
                <c:pt idx="74">
                  <c:v>26.589054615984178</c:v>
                </c:pt>
                <c:pt idx="75">
                  <c:v>26.503247827475793</c:v>
                </c:pt>
                <c:pt idx="76">
                  <c:v>26.281432869955221</c:v>
                </c:pt>
                <c:pt idx="77">
                  <c:v>25.920146470180519</c:v>
                </c:pt>
                <c:pt idx="78">
                  <c:v>25.419837922948417</c:v>
                </c:pt>
                <c:pt idx="79">
                  <c:v>24.784689803690132</c:v>
                </c:pt>
                <c:pt idx="80">
                  <c:v>24.022310617144193</c:v>
                </c:pt>
                <c:pt idx="81">
                  <c:v>23.143320920769494</c:v>
                </c:pt>
                <c:pt idx="82">
                  <c:v>22.160857687424379</c:v>
                </c:pt>
                <c:pt idx="83">
                  <c:v>21.090023403832213</c:v>
                </c:pt>
                <c:pt idx="84">
                  <c:v>19.947306671506212</c:v>
                </c:pt>
                <c:pt idx="85">
                  <c:v>18.750000000000099</c:v>
                </c:pt>
                <c:pt idx="86">
                  <c:v>17.515638241561508</c:v>
                </c:pt>
                <c:pt idx="87">
                  <c:v>16.261477944597306</c:v>
                </c:pt>
                <c:pt idx="88">
                  <c:v>15.004034064464131</c:v>
                </c:pt>
                <c:pt idx="89">
                  <c:v>13.758686238549979</c:v>
                </c:pt>
                <c:pt idx="90">
                  <c:v>12.539362475650414</c:v>
                </c:pt>
                <c:pt idx="91">
                  <c:v>11.358303871419155</c:v>
                </c:pt>
                <c:pt idx="92">
                  <c:v>10.225910050852793</c:v>
                </c:pt>
                <c:pt idx="93">
                  <c:v>9.1506616199633068</c:v>
                </c:pt>
                <c:pt idx="94">
                  <c:v>8.139113097950208</c:v>
                </c:pt>
                <c:pt idx="95">
                  <c:v>7.1959476647869076</c:v>
                </c:pt>
                <c:pt idx="96">
                  <c:v>6.32408361673318</c:v>
                </c:pt>
                <c:pt idx="97">
                  <c:v>5.5248216517602593</c:v>
                </c:pt>
                <c:pt idx="98">
                  <c:v>4.7980219516832738</c:v>
                </c:pt>
                <c:pt idx="99">
                  <c:v>4.1423004053967549</c:v>
                </c:pt>
                <c:pt idx="100">
                  <c:v>3.5552341283261901</c:v>
                </c:pt>
                <c:pt idx="101">
                  <c:v>3.0335675688419914</c:v>
                </c:pt>
                <c:pt idx="102">
                  <c:v>2.5734118440186022</c:v>
                </c:pt>
                <c:pt idx="103">
                  <c:v>2.1704314117332832</c:v>
                </c:pt>
                <c:pt idx="104">
                  <c:v>1.8200136716773776</c:v>
                </c:pt>
                <c:pt idx="105">
                  <c:v>1.5174185169715189</c:v>
                </c:pt>
                <c:pt idx="106">
                  <c:v>1.2579061699120611</c:v>
                </c:pt>
                <c:pt idx="107">
                  <c:v>1.0368427863207683</c:v>
                </c:pt>
                <c:pt idx="108">
                  <c:v>0.84978427604541196</c:v>
                </c:pt>
                <c:pt idx="109">
                  <c:v>0.69253955049462346</c:v>
                </c:pt>
                <c:pt idx="110">
                  <c:v>0.56121497274181642</c:v>
                </c:pt>
                <c:pt idx="111">
                  <c:v>0.45224216311401172</c:v>
                </c:pt>
                <c:pt idx="112">
                  <c:v>0.36239152235693067</c:v>
                </c:pt>
                <c:pt idx="113">
                  <c:v>0.28877389951550392</c:v>
                </c:pt>
                <c:pt idx="114">
                  <c:v>0.2288327792710334</c:v>
                </c:pt>
                <c:pt idx="115">
                  <c:v>0.18032922085248121</c:v>
                </c:pt>
                <c:pt idx="116">
                  <c:v>0.14132157388634731</c:v>
                </c:pt>
                <c:pt idx="117">
                  <c:v>0.11014174940788031</c:v>
                </c:pt>
                <c:pt idx="118">
                  <c:v>8.5369557292225076E-2</c:v>
                </c:pt>
                <c:pt idx="119">
                  <c:v>6.5806351527683188E-2</c:v>
                </c:pt>
                <c:pt idx="120">
                  <c:v>5.0448965256142828E-2</c:v>
                </c:pt>
              </c:numCache>
            </c:numRef>
          </c:val>
        </c:ser>
        <c:ser>
          <c:idx val="26"/>
          <c:order val="26"/>
          <c:val>
            <c:numRef>
              <c:f>三圍函數2!$AB$2:$AB$122</c:f>
              <c:numCache>
                <c:formatCode>General</c:formatCode>
                <c:ptCount val="121"/>
                <c:pt idx="0">
                  <c:v>4.4441075808269399E-2</c:v>
                </c:pt>
                <c:pt idx="1">
                  <c:v>5.7961520749945851E-2</c:v>
                </c:pt>
                <c:pt idx="2">
                  <c:v>7.5181628995946145E-2</c:v>
                </c:pt>
                <c:pt idx="3">
                  <c:v>9.6982709982069204E-2</c:v>
                </c:pt>
                <c:pt idx="4">
                  <c:v>0.12441740861526403</c:v>
                </c:pt>
                <c:pt idx="5">
                  <c:v>0.15873241126435556</c:v>
                </c:pt>
                <c:pt idx="6">
                  <c:v>0.20139134812511025</c:v>
                </c:pt>
                <c:pt idx="7">
                  <c:v>0.25409701798238421</c:v>
                </c:pt>
                <c:pt idx="8">
                  <c:v>0.31881183273660285</c:v>
                </c:pt>
                <c:pt idx="9">
                  <c:v>0.39777514175177142</c:v>
                </c:pt>
                <c:pt idx="10">
                  <c:v>0.49351586188847463</c:v>
                </c:pt>
                <c:pt idx="11">
                  <c:v>0.60885862307941818</c:v>
                </c:pt>
                <c:pt idx="12">
                  <c:v>0.74692145974363799</c:v>
                </c:pt>
                <c:pt idx="13">
                  <c:v>0.91110295626172455</c:v>
                </c:pt>
                <c:pt idx="14">
                  <c:v>1.1050567132449189</c:v>
                </c:pt>
                <c:pt idx="15">
                  <c:v>1.3326510644756326</c:v>
                </c:pt>
                <c:pt idx="16">
                  <c:v>1.5979121657004012</c:v>
                </c:pt>
                <c:pt idx="17">
                  <c:v>1.904948917080088</c:v>
                </c:pt>
                <c:pt idx="18">
                  <c:v>2.2578586877077425</c:v>
                </c:pt>
                <c:pt idx="19">
                  <c:v>2.6606134930134249</c:v>
                </c:pt>
                <c:pt idx="20">
                  <c:v>3.1169271346738201</c:v>
                </c:pt>
                <c:pt idx="21">
                  <c:v>3.6301048369142452</c:v>
                </c:pt>
                <c:pt idx="22">
                  <c:v>4.2028780784878617</c:v>
                </c:pt>
                <c:pt idx="23">
                  <c:v>4.8372285870400393</c:v>
                </c:pt>
                <c:pt idx="24">
                  <c:v>5.5342067776586834</c:v>
                </c:pt>
                <c:pt idx="25">
                  <c:v>6.2937512111327187</c:v>
                </c:pt>
                <c:pt idx="26">
                  <c:v>7.1145168378848478</c:v>
                </c:pt>
                <c:pt idx="27">
                  <c:v>7.9937207891318574</c:v>
                </c:pt>
                <c:pt idx="28">
                  <c:v>8.9270151808863236</c:v>
                </c:pt>
                <c:pt idx="29">
                  <c:v>9.9083967130676616</c:v>
                </c:pt>
                <c:pt idx="30">
                  <c:v>10.930162687097631</c:v>
                </c:pt>
                <c:pt idx="31">
                  <c:v>11.982922358170454</c:v>
                </c:pt>
                <c:pt idx="32">
                  <c:v>13.055671233425445</c:v>
                </c:pt>
                <c:pt idx="33">
                  <c:v>14.135934005759511</c:v>
                </c:pt>
                <c:pt idx="34">
                  <c:v>15.209979293384521</c:v>
                </c:pt>
                <c:pt idx="35">
                  <c:v>16.263106297623576</c:v>
                </c:pt>
                <c:pt idx="36">
                  <c:v>17.279999999999994</c:v>
                </c:pt>
                <c:pt idx="37">
                  <c:v>18.245147741762214</c:v>
                </c:pt>
                <c:pt idx="38">
                  <c:v>19.143306151027367</c:v>
                </c:pt>
                <c:pt idx="39">
                  <c:v>19.960003622522706</c:v>
                </c:pt>
                <c:pt idx="40">
                  <c:v>20.682060150571029</c:v>
                </c:pt>
                <c:pt idx="41">
                  <c:v>21.298103511883461</c:v>
                </c:pt>
                <c:pt idx="42">
                  <c:v>21.799058825259074</c:v>
                </c:pt>
                <c:pt idx="43">
                  <c:v>22.178587587346101</c:v>
                </c:pt>
                <c:pt idx="44">
                  <c:v>22.433452559204138</c:v>
                </c:pt>
                <c:pt idx="45">
                  <c:v>22.563786458683548</c:v>
                </c:pt>
                <c:pt idx="46">
                  <c:v>22.573245325827418</c:v>
                </c:pt>
                <c:pt idx="47">
                  <c:v>22.469031616984143</c:v>
                </c:pt>
                <c:pt idx="48">
                  <c:v>22.261777406055455</c:v>
                </c:pt>
                <c:pt idx="49">
                  <c:v>21.965284302317329</c:v>
                </c:pt>
                <c:pt idx="50">
                  <c:v>21.596123532507189</c:v>
                </c:pt>
                <c:pt idx="51">
                  <c:v>21.173106719375131</c:v>
                </c:pt>
                <c:pt idx="52">
                  <c:v>20.716644819279161</c:v>
                </c:pt>
                <c:pt idx="53">
                  <c:v>20.248019042768508</c:v>
                </c:pt>
                <c:pt idx="54">
                  <c:v>19.78859297247558</c:v>
                </c:pt>
                <c:pt idx="55">
                  <c:v>19.358999151047659</c:v>
                </c:pt>
                <c:pt idx="56">
                  <c:v>18.978335844833175</c:v>
                </c:pt>
                <c:pt idx="57">
                  <c:v>18.663410293513046</c:v>
                </c:pt>
                <c:pt idx="58">
                  <c:v>18.428063436381603</c:v>
                </c:pt>
                <c:pt idx="59">
                  <c:v>18.282607884805234</c:v>
                </c:pt>
                <c:pt idx="60">
                  <c:v>18.233405929425185</c:v>
                </c:pt>
                <c:pt idx="61">
                  <c:v>18.282607884805227</c:v>
                </c:pt>
                <c:pt idx="62">
                  <c:v>18.428063436381585</c:v>
                </c:pt>
                <c:pt idx="63">
                  <c:v>18.663410293513017</c:v>
                </c:pt>
                <c:pt idx="64">
                  <c:v>18.978335844833143</c:v>
                </c:pt>
                <c:pt idx="65">
                  <c:v>19.35899915104762</c:v>
                </c:pt>
                <c:pt idx="66">
                  <c:v>19.788592972475541</c:v>
                </c:pt>
                <c:pt idx="67">
                  <c:v>20.248019042768476</c:v>
                </c:pt>
                <c:pt idx="68">
                  <c:v>20.716644819279121</c:v>
                </c:pt>
                <c:pt idx="69">
                  <c:v>21.173106719375085</c:v>
                </c:pt>
                <c:pt idx="70">
                  <c:v>21.596123532507146</c:v>
                </c:pt>
                <c:pt idx="71">
                  <c:v>21.965284302317297</c:v>
                </c:pt>
                <c:pt idx="72">
                  <c:v>22.261777406055433</c:v>
                </c:pt>
                <c:pt idx="73">
                  <c:v>22.469031616984125</c:v>
                </c:pt>
                <c:pt idx="74">
                  <c:v>22.573245325827415</c:v>
                </c:pt>
                <c:pt idx="75">
                  <c:v>22.563786458683552</c:v>
                </c:pt>
                <c:pt idx="76">
                  <c:v>22.433452559204159</c:v>
                </c:pt>
                <c:pt idx="77">
                  <c:v>22.178587587346129</c:v>
                </c:pt>
                <c:pt idx="78">
                  <c:v>21.79905882525911</c:v>
                </c:pt>
                <c:pt idx="79">
                  <c:v>21.298103511883518</c:v>
                </c:pt>
                <c:pt idx="80">
                  <c:v>20.682060150571086</c:v>
                </c:pt>
                <c:pt idx="81">
                  <c:v>19.96000362252277</c:v>
                </c:pt>
                <c:pt idx="82">
                  <c:v>19.143306151027449</c:v>
                </c:pt>
                <c:pt idx="83">
                  <c:v>18.245147741762295</c:v>
                </c:pt>
                <c:pt idx="84">
                  <c:v>17.280000000000083</c:v>
                </c:pt>
                <c:pt idx="85">
                  <c:v>16.263106297623668</c:v>
                </c:pt>
                <c:pt idx="86">
                  <c:v>15.209979293384619</c:v>
                </c:pt>
                <c:pt idx="87">
                  <c:v>14.13593400575961</c:v>
                </c:pt>
                <c:pt idx="88">
                  <c:v>13.055671233425542</c:v>
                </c:pt>
                <c:pt idx="89">
                  <c:v>11.982922358170557</c:v>
                </c:pt>
                <c:pt idx="90">
                  <c:v>10.930162687097726</c:v>
                </c:pt>
                <c:pt idx="91">
                  <c:v>9.9083967130677539</c:v>
                </c:pt>
                <c:pt idx="92">
                  <c:v>8.9270151808864142</c:v>
                </c:pt>
                <c:pt idx="93">
                  <c:v>7.9937207891319444</c:v>
                </c:pt>
                <c:pt idx="94">
                  <c:v>7.1145168378849268</c:v>
                </c:pt>
                <c:pt idx="95">
                  <c:v>6.2937512111327898</c:v>
                </c:pt>
                <c:pt idx="96">
                  <c:v>5.5342067776587527</c:v>
                </c:pt>
                <c:pt idx="97">
                  <c:v>4.8372285870401015</c:v>
                </c:pt>
                <c:pt idx="98">
                  <c:v>4.2028780784879176</c:v>
                </c:pt>
                <c:pt idx="99">
                  <c:v>3.6301048369142963</c:v>
                </c:pt>
                <c:pt idx="100">
                  <c:v>3.1169271346738654</c:v>
                </c:pt>
                <c:pt idx="101">
                  <c:v>2.6606134930134639</c:v>
                </c:pt>
                <c:pt idx="102">
                  <c:v>2.2578586877077762</c:v>
                </c:pt>
                <c:pt idx="103">
                  <c:v>1.9049489170801162</c:v>
                </c:pt>
                <c:pt idx="104">
                  <c:v>1.5979121657004265</c:v>
                </c:pt>
                <c:pt idx="105">
                  <c:v>1.3326510644756551</c:v>
                </c:pt>
                <c:pt idx="106">
                  <c:v>1.1050567132449374</c:v>
                </c:pt>
                <c:pt idx="107">
                  <c:v>0.91110295626174098</c:v>
                </c:pt>
                <c:pt idx="108">
                  <c:v>0.74692145974365121</c:v>
                </c:pt>
                <c:pt idx="109">
                  <c:v>0.60885862307942917</c:v>
                </c:pt>
                <c:pt idx="110">
                  <c:v>0.49351586188848345</c:v>
                </c:pt>
                <c:pt idx="111">
                  <c:v>0.3977751417517793</c:v>
                </c:pt>
                <c:pt idx="112">
                  <c:v>0.31881183273660924</c:v>
                </c:pt>
                <c:pt idx="113">
                  <c:v>0.25409701798238932</c:v>
                </c:pt>
                <c:pt idx="114">
                  <c:v>0.20139134812511467</c:v>
                </c:pt>
                <c:pt idx="115">
                  <c:v>0.15873241126435902</c:v>
                </c:pt>
                <c:pt idx="116">
                  <c:v>0.12441740861526676</c:v>
                </c:pt>
                <c:pt idx="117">
                  <c:v>9.6982709982071313E-2</c:v>
                </c:pt>
                <c:pt idx="118">
                  <c:v>7.5181628995947811E-2</c:v>
                </c:pt>
                <c:pt idx="119">
                  <c:v>5.7961520749947128E-2</c:v>
                </c:pt>
                <c:pt idx="120">
                  <c:v>4.4441075808270461E-2</c:v>
                </c:pt>
              </c:numCache>
            </c:numRef>
          </c:val>
        </c:ser>
        <c:ser>
          <c:idx val="27"/>
          <c:order val="27"/>
          <c:val>
            <c:numRef>
              <c:f>三圍函數2!$AC$2:$AC$122</c:f>
              <c:numCache>
                <c:formatCode>General</c:formatCode>
                <c:ptCount val="121"/>
                <c:pt idx="0">
                  <c:v>3.9351107110208672E-2</c:v>
                </c:pt>
                <c:pt idx="1">
                  <c:v>5.1316116908894378E-2</c:v>
                </c:pt>
                <c:pt idx="2">
                  <c:v>6.6552524157777501E-2</c:v>
                </c:pt>
                <c:pt idx="3">
                  <c:v>8.5838650644399009E-2</c:v>
                </c:pt>
                <c:pt idx="4">
                  <c:v>0.11010378971217435</c:v>
                </c:pt>
                <c:pt idx="5">
                  <c:v>0.14044809331053376</c:v>
                </c:pt>
                <c:pt idx="6">
                  <c:v>0.17816258249181938</c:v>
                </c:pt>
                <c:pt idx="7">
                  <c:v>0.22474849977834474</c:v>
                </c:pt>
                <c:pt idx="8">
                  <c:v>0.28193501930348036</c:v>
                </c:pt>
                <c:pt idx="9">
                  <c:v>0.35169412083610835</c:v>
                </c:pt>
                <c:pt idx="10">
                  <c:v>0.43625122726472265</c:v>
                </c:pt>
                <c:pt idx="11">
                  <c:v>0.53809001531088152</c:v>
                </c:pt>
                <c:pt idx="12">
                  <c:v>0.65994965244703019</c:v>
                </c:pt>
                <c:pt idx="13">
                  <c:v>0.8048126079550334</c:v>
                </c:pt>
                <c:pt idx="14">
                  <c:v>0.97588115332274161</c:v>
                </c:pt>
                <c:pt idx="15">
                  <c:v>1.1765407280935278</c:v>
                </c:pt>
                <c:pt idx="16">
                  <c:v>1.4103085227049899</c:v>
                </c:pt>
                <c:pt idx="17">
                  <c:v>1.680765938474494</c:v>
                </c:pt>
                <c:pt idx="18">
                  <c:v>1.9914740413496352</c:v>
                </c:pt>
                <c:pt idx="19">
                  <c:v>2.3458717388384285</c:v>
                </c:pt>
                <c:pt idx="20">
                  <c:v>2.7471571788917104</c:v>
                </c:pt>
                <c:pt idx="21">
                  <c:v>3.198153785365939</c:v>
                </c:pt>
                <c:pt idx="22">
                  <c:v>3.7011633849972672</c:v>
                </c:pt>
                <c:pt idx="23">
                  <c:v>4.2578100103561516</c:v>
                </c:pt>
                <c:pt idx="24">
                  <c:v>4.8688791332303811</c:v>
                </c:pt>
                <c:pt idx="25">
                  <c:v>5.5341582314538806</c:v>
                </c:pt>
                <c:pt idx="26">
                  <c:v>6.2522856461019813</c:v>
                </c:pt>
                <c:pt idx="27">
                  <c:v>7.0206155634175023</c:v>
                </c:pt>
                <c:pt idx="28">
                  <c:v>7.8351075705953885</c:v>
                </c:pt>
                <c:pt idx="29">
                  <c:v>8.6902495012539624</c:v>
                </c:pt>
                <c:pt idx="30">
                  <c:v>9.5790221267266773</c:v>
                </c:pt>
                <c:pt idx="31">
                  <c:v>10.492913598776537</c:v>
                </c:pt>
                <c:pt idx="32">
                  <c:v>11.421990364427513</c:v>
                </c:pt>
                <c:pt idx="33">
                  <c:v>12.355029538346322</c:v>
                </c:pt>
                <c:pt idx="34">
                  <c:v>13.279715449872741</c:v>
                </c:pt>
                <c:pt idx="35">
                  <c:v>14.182900335029947</c:v>
                </c:pt>
                <c:pt idx="36">
                  <c:v>15.050926012587995</c:v>
                </c:pt>
                <c:pt idx="37">
                  <c:v>15.870000000000003</c:v>
                </c:pt>
                <c:pt idx="38">
                  <c:v>16.626616057081648</c:v>
                </c:pt>
                <c:pt idx="39">
                  <c:v>17.30800578785874</c:v>
                </c:pt>
                <c:pt idx="40">
                  <c:v>17.90260489722154</c:v>
                </c:pt>
                <c:pt idx="41">
                  <c:v>18.400515207429315</c:v>
                </c:pt>
                <c:pt idx="42">
                  <c:v>18.793941799445832</c:v>
                </c:pt>
                <c:pt idx="43">
                  <c:v>19.077583840088678</c:v>
                </c:pt>
                <c:pt idx="44">
                  <c:v>19.248957932204892</c:v>
                </c:pt>
                <c:pt idx="45">
                  <c:v>19.308634271086337</c:v>
                </c:pt>
                <c:pt idx="46">
                  <c:v>19.260368529360889</c:v>
                </c:pt>
                <c:pt idx="47">
                  <c:v>19.111116173689574</c:v>
                </c:pt>
                <c:pt idx="48">
                  <c:v>18.870920711460951</c:v>
                </c:pt>
                <c:pt idx="49">
                  <c:v>18.552672970921236</c:v>
                </c:pt>
                <c:pt idx="50">
                  <c:v>18.171744663356069</c:v>
                </c:pt>
                <c:pt idx="51">
                  <c:v>17.74550583706657</c:v>
                </c:pt>
                <c:pt idx="52">
                  <c:v>17.292742050911773</c:v>
                </c:pt>
                <c:pt idx="53">
                  <c:v>16.832992798274383</c:v>
                </c:pt>
                <c:pt idx="54">
                  <c:v>16.385837540377423</c:v>
                </c:pt>
                <c:pt idx="55">
                  <c:v>15.970159337765264</c:v>
                </c:pt>
                <c:pt idx="56">
                  <c:v>15.603418237922476</c:v>
                </c:pt>
                <c:pt idx="57">
                  <c:v>15.300967103972329</c:v>
                </c:pt>
                <c:pt idx="58">
                  <c:v>15.075441369196103</c:v>
                </c:pt>
                <c:pt idx="59">
                  <c:v>14.936251295270912</c:v>
                </c:pt>
                <c:pt idx="60">
                  <c:v>14.889200826345556</c:v>
                </c:pt>
                <c:pt idx="61">
                  <c:v>14.936251295270903</c:v>
                </c:pt>
                <c:pt idx="62">
                  <c:v>15.075441369196088</c:v>
                </c:pt>
                <c:pt idx="63">
                  <c:v>15.300967103972301</c:v>
                </c:pt>
                <c:pt idx="64">
                  <c:v>15.603418237922444</c:v>
                </c:pt>
                <c:pt idx="65">
                  <c:v>15.97015933776523</c:v>
                </c:pt>
                <c:pt idx="66">
                  <c:v>16.385837540377388</c:v>
                </c:pt>
                <c:pt idx="67">
                  <c:v>16.832992798274343</c:v>
                </c:pt>
                <c:pt idx="68">
                  <c:v>17.292742050911734</c:v>
                </c:pt>
                <c:pt idx="69">
                  <c:v>17.745505837066528</c:v>
                </c:pt>
                <c:pt idx="70">
                  <c:v>18.171744663356026</c:v>
                </c:pt>
                <c:pt idx="71">
                  <c:v>18.552672970921204</c:v>
                </c:pt>
                <c:pt idx="72">
                  <c:v>18.870920711460926</c:v>
                </c:pt>
                <c:pt idx="73">
                  <c:v>19.111116173689553</c:v>
                </c:pt>
                <c:pt idx="74">
                  <c:v>19.260368529360875</c:v>
                </c:pt>
                <c:pt idx="75">
                  <c:v>19.308634271086337</c:v>
                </c:pt>
                <c:pt idx="76">
                  <c:v>19.248957932204899</c:v>
                </c:pt>
                <c:pt idx="77">
                  <c:v>19.0775838400887</c:v>
                </c:pt>
                <c:pt idx="78">
                  <c:v>18.793941799445864</c:v>
                </c:pt>
                <c:pt idx="79">
                  <c:v>18.400515207429358</c:v>
                </c:pt>
                <c:pt idx="80">
                  <c:v>17.90260489722159</c:v>
                </c:pt>
                <c:pt idx="81">
                  <c:v>17.308005787858797</c:v>
                </c:pt>
                <c:pt idx="82">
                  <c:v>16.626616057081712</c:v>
                </c:pt>
                <c:pt idx="83">
                  <c:v>15.870000000000077</c:v>
                </c:pt>
                <c:pt idx="84">
                  <c:v>15.050926012588072</c:v>
                </c:pt>
                <c:pt idx="85">
                  <c:v>14.182900335030029</c:v>
                </c:pt>
                <c:pt idx="86">
                  <c:v>13.279715449872828</c:v>
                </c:pt>
                <c:pt idx="87">
                  <c:v>12.355029538346409</c:v>
                </c:pt>
                <c:pt idx="88">
                  <c:v>11.421990364427602</c:v>
                </c:pt>
                <c:pt idx="89">
                  <c:v>10.492913598776626</c:v>
                </c:pt>
                <c:pt idx="90">
                  <c:v>9.5790221267267608</c:v>
                </c:pt>
                <c:pt idx="91">
                  <c:v>8.6902495012540442</c:v>
                </c:pt>
                <c:pt idx="92">
                  <c:v>7.8351075705954667</c:v>
                </c:pt>
                <c:pt idx="93">
                  <c:v>7.0206155634175778</c:v>
                </c:pt>
                <c:pt idx="94">
                  <c:v>6.2522856461020533</c:v>
                </c:pt>
                <c:pt idx="95">
                  <c:v>5.5341582314539428</c:v>
                </c:pt>
                <c:pt idx="96">
                  <c:v>4.8688791332304406</c:v>
                </c:pt>
                <c:pt idx="97">
                  <c:v>4.2578100103562067</c:v>
                </c:pt>
                <c:pt idx="98">
                  <c:v>3.7011633849973173</c:v>
                </c:pt>
                <c:pt idx="99">
                  <c:v>3.1981537853659843</c:v>
                </c:pt>
                <c:pt idx="100">
                  <c:v>2.7471571788917504</c:v>
                </c:pt>
                <c:pt idx="101">
                  <c:v>2.3458717388384631</c:v>
                </c:pt>
                <c:pt idx="102">
                  <c:v>1.991474041349665</c:v>
                </c:pt>
                <c:pt idx="103">
                  <c:v>1.6807659384745188</c:v>
                </c:pt>
                <c:pt idx="104">
                  <c:v>1.4103085227050121</c:v>
                </c:pt>
                <c:pt idx="105">
                  <c:v>1.1765407280935474</c:v>
                </c:pt>
                <c:pt idx="106">
                  <c:v>0.97588115332275782</c:v>
                </c:pt>
                <c:pt idx="107">
                  <c:v>0.80481260795504717</c:v>
                </c:pt>
                <c:pt idx="108">
                  <c:v>0.65994965244704218</c:v>
                </c:pt>
                <c:pt idx="109">
                  <c:v>0.53809001531089118</c:v>
                </c:pt>
                <c:pt idx="110">
                  <c:v>0.43625122726473087</c:v>
                </c:pt>
                <c:pt idx="111">
                  <c:v>0.35169412083611534</c:v>
                </c:pt>
                <c:pt idx="112">
                  <c:v>0.28193501930348597</c:v>
                </c:pt>
                <c:pt idx="113">
                  <c:v>0.22474849977834924</c:v>
                </c:pt>
                <c:pt idx="114">
                  <c:v>0.17816258249182315</c:v>
                </c:pt>
                <c:pt idx="115">
                  <c:v>0.14044809331053684</c:v>
                </c:pt>
                <c:pt idx="116">
                  <c:v>0.11010378971217674</c:v>
                </c:pt>
                <c:pt idx="117">
                  <c:v>8.5838650644400896E-2</c:v>
                </c:pt>
                <c:pt idx="118">
                  <c:v>6.6552524157778972E-2</c:v>
                </c:pt>
                <c:pt idx="119">
                  <c:v>5.1316116908895523E-2</c:v>
                </c:pt>
                <c:pt idx="120">
                  <c:v>3.9351107110209615E-2</c:v>
                </c:pt>
              </c:numCache>
            </c:numRef>
          </c:val>
        </c:ser>
        <c:ser>
          <c:idx val="28"/>
          <c:order val="28"/>
          <c:val>
            <c:numRef>
              <c:f>三圍函數2!$AD$2:$AD$122</c:f>
              <c:numCache>
                <c:formatCode>General</c:formatCode>
                <c:ptCount val="121"/>
                <c:pt idx="0">
                  <c:v>3.502436957112269E-2</c:v>
                </c:pt>
                <c:pt idx="1">
                  <c:v>4.5667874700831501E-2</c:v>
                </c:pt>
                <c:pt idx="2">
                  <c:v>5.9219186320438259E-2</c:v>
                </c:pt>
                <c:pt idx="3">
                  <c:v>7.6369288045590691E-2</c:v>
                </c:pt>
                <c:pt idx="4">
                  <c:v>9.7942899351860874E-2</c:v>
                </c:pt>
                <c:pt idx="5">
                  <c:v>0.12491598840741226</c:v>
                </c:pt>
                <c:pt idx="6">
                  <c:v>0.15843335144833054</c:v>
                </c:pt>
                <c:pt idx="7">
                  <c:v>0.19982555644204206</c:v>
                </c:pt>
                <c:pt idx="8">
                  <c:v>0.25062436848690484</c:v>
                </c:pt>
                <c:pt idx="9">
                  <c:v>0.31257558795732854</c:v>
                </c:pt>
                <c:pt idx="10">
                  <c:v>0.38764804929916774</c:v>
                </c:pt>
                <c:pt idx="11">
                  <c:v>0.4780373606971573</c:v>
                </c:pt>
                <c:pt idx="12">
                  <c:v>0.58616282717230306</c:v>
                </c:pt>
                <c:pt idx="13">
                  <c:v>0.71465590880111818</c:v>
                </c:pt>
                <c:pt idx="14">
                  <c:v>0.86633854004461253</c:v>
                </c:pt>
                <c:pt idx="15">
                  <c:v>1.0441896946943847</c:v>
                </c:pt>
                <c:pt idx="16">
                  <c:v>1.2512987422557067</c:v>
                </c:pt>
                <c:pt idx="17">
                  <c:v>1.4908044222979984</c:v>
                </c:pt>
                <c:pt idx="18">
                  <c:v>1.7658186763428096</c:v>
                </c:pt>
                <c:pt idx="19">
                  <c:v>2.0793351296200226</c:v>
                </c:pt>
                <c:pt idx="20">
                  <c:v>2.4341227074514342</c:v>
                </c:pt>
                <c:pt idx="21">
                  <c:v>2.83260569382128</c:v>
                </c:pt>
                <c:pt idx="22">
                  <c:v>3.2767324728135545</c:v>
                </c:pt>
                <c:pt idx="23">
                  <c:v>3.7678362051909917</c:v>
                </c:pt>
                <c:pt idx="24">
                  <c:v>4.3064917384590604</c:v>
                </c:pt>
                <c:pt idx="25">
                  <c:v>4.8923740736362067</c:v>
                </c:pt>
                <c:pt idx="26">
                  <c:v>5.5241246498080816</c:v>
                </c:pt>
                <c:pt idx="27">
                  <c:v>6.1992324849742957</c:v>
                </c:pt>
                <c:pt idx="28">
                  <c:v>6.9139377514258955</c:v>
                </c:pt>
                <c:pt idx="29">
                  <c:v>7.6631655895095339</c:v>
                </c:pt>
                <c:pt idx="30">
                  <c:v>8.4404978051756423</c:v>
                </c:pt>
                <c:pt idx="31">
                  <c:v>9.2381894967902625</c:v>
                </c:pt>
                <c:pt idx="32">
                  <c:v>10.04723657680136</c:v>
                </c:pt>
                <c:pt idx="33">
                  <c:v>10.857498580308645</c:v>
                </c:pt>
                <c:pt idx="34">
                  <c:v>11.657879101627676</c:v>
                </c:pt>
                <c:pt idx="35">
                  <c:v>12.436563721376121</c:v>
                </c:pt>
                <c:pt idx="36">
                  <c:v>13.181312465530302</c:v>
                </c:pt>
                <c:pt idx="37">
                  <c:v>13.879800793963019</c:v>
                </c:pt>
                <c:pt idx="38">
                  <c:v>14.520000000000003</c:v>
                </c:pt>
                <c:pt idx="39">
                  <c:v>15.090584890267445</c:v>
                </c:pt>
                <c:pt idx="40">
                  <c:v>15.581353897253688</c:v>
                </c:pt>
                <c:pt idx="41">
                  <c:v>15.983644551919319</c:v>
                </c:pt>
                <c:pt idx="42">
                  <c:v>16.290725698242706</c:v>
                </c:pt>
                <c:pt idx="43">
                  <c:v>16.498147131169418</c:v>
                </c:pt>
                <c:pt idx="44">
                  <c:v>16.60402761296282</c:v>
                </c:pt>
                <c:pt idx="45">
                  <c:v>16.609263550099165</c:v>
                </c:pt>
                <c:pt idx="46">
                  <c:v>16.517643013576915</c:v>
                </c:pt>
                <c:pt idx="47">
                  <c:v>16.33585321300562</c:v>
                </c:pt>
                <c:pt idx="48">
                  <c:v>16.073373872731622</c:v>
                </c:pt>
                <c:pt idx="49">
                  <c:v>15.742254022705442</c:v>
                </c:pt>
                <c:pt idx="50">
                  <c:v>15.356775263728002</c:v>
                </c:pt>
                <c:pt idx="51">
                  <c:v>14.93301030405012</c:v>
                </c:pt>
                <c:pt idx="52">
                  <c:v>14.488291168580309</c:v>
                </c:pt>
                <c:pt idx="53">
                  <c:v>14.040606618376209</c:v>
                </c:pt>
                <c:pt idx="54">
                  <c:v>13.607952662620999</c:v>
                </c:pt>
                <c:pt idx="55">
                  <c:v>13.207663307242015</c:v>
                </c:pt>
                <c:pt idx="56">
                  <c:v>12.85575062772878</c:v>
                </c:pt>
                <c:pt idx="57">
                  <c:v>12.566283715625028</c:v>
                </c:pt>
                <c:pt idx="58">
                  <c:v>12.350834952580014</c:v>
                </c:pt>
                <c:pt idx="59">
                  <c:v>12.218019431707715</c:v>
                </c:pt>
                <c:pt idx="60">
                  <c:v>12.173149288753006</c:v>
                </c:pt>
                <c:pt idx="61">
                  <c:v>12.218019431707708</c:v>
                </c:pt>
                <c:pt idx="62">
                  <c:v>12.350834952579996</c:v>
                </c:pt>
                <c:pt idx="63">
                  <c:v>12.566283715625005</c:v>
                </c:pt>
                <c:pt idx="64">
                  <c:v>12.855750627728749</c:v>
                </c:pt>
                <c:pt idx="65">
                  <c:v>13.207663307241978</c:v>
                </c:pt>
                <c:pt idx="66">
                  <c:v>13.60795266262096</c:v>
                </c:pt>
                <c:pt idx="67">
                  <c:v>14.040606618376174</c:v>
                </c:pt>
                <c:pt idx="68">
                  <c:v>14.48829116858027</c:v>
                </c:pt>
                <c:pt idx="69">
                  <c:v>14.933010304050079</c:v>
                </c:pt>
                <c:pt idx="70">
                  <c:v>15.356775263727961</c:v>
                </c:pt>
                <c:pt idx="71">
                  <c:v>15.742254022705406</c:v>
                </c:pt>
                <c:pt idx="72">
                  <c:v>16.073373872731597</c:v>
                </c:pt>
                <c:pt idx="73">
                  <c:v>16.335853213005599</c:v>
                </c:pt>
                <c:pt idx="74">
                  <c:v>16.517643013576901</c:v>
                </c:pt>
                <c:pt idx="75">
                  <c:v>16.609263550099158</c:v>
                </c:pt>
                <c:pt idx="76">
                  <c:v>16.604027612962824</c:v>
                </c:pt>
                <c:pt idx="77">
                  <c:v>16.498147131169429</c:v>
                </c:pt>
                <c:pt idx="78">
                  <c:v>16.290725698242728</c:v>
                </c:pt>
                <c:pt idx="79">
                  <c:v>15.983644551919351</c:v>
                </c:pt>
                <c:pt idx="80">
                  <c:v>15.581353897253722</c:v>
                </c:pt>
                <c:pt idx="81">
                  <c:v>15.090584890267492</c:v>
                </c:pt>
                <c:pt idx="82">
                  <c:v>14.520000000000062</c:v>
                </c:pt>
                <c:pt idx="83">
                  <c:v>13.87980079396308</c:v>
                </c:pt>
                <c:pt idx="84">
                  <c:v>13.181312465530372</c:v>
                </c:pt>
                <c:pt idx="85">
                  <c:v>12.43656372137619</c:v>
                </c:pt>
                <c:pt idx="86">
                  <c:v>11.657879101627751</c:v>
                </c:pt>
                <c:pt idx="87">
                  <c:v>10.85749858030872</c:v>
                </c:pt>
                <c:pt idx="88">
                  <c:v>10.047236576801433</c:v>
                </c:pt>
                <c:pt idx="89">
                  <c:v>9.2381894967903389</c:v>
                </c:pt>
                <c:pt idx="90">
                  <c:v>8.4404978051757134</c:v>
                </c:pt>
                <c:pt idx="91">
                  <c:v>7.663165589509604</c:v>
                </c:pt>
                <c:pt idx="92">
                  <c:v>6.9139377514259666</c:v>
                </c:pt>
                <c:pt idx="93">
                  <c:v>6.1992324849743614</c:v>
                </c:pt>
                <c:pt idx="94">
                  <c:v>5.5241246498081429</c:v>
                </c:pt>
                <c:pt idx="95">
                  <c:v>4.8923740736362618</c:v>
                </c:pt>
                <c:pt idx="96">
                  <c:v>4.3064917384591128</c:v>
                </c:pt>
                <c:pt idx="97">
                  <c:v>3.7678362051910401</c:v>
                </c:pt>
                <c:pt idx="98">
                  <c:v>3.2767324728135985</c:v>
                </c:pt>
                <c:pt idx="99">
                  <c:v>2.8326056938213191</c:v>
                </c:pt>
                <c:pt idx="100">
                  <c:v>2.4341227074514693</c:v>
                </c:pt>
                <c:pt idx="101">
                  <c:v>2.0793351296200533</c:v>
                </c:pt>
                <c:pt idx="102">
                  <c:v>1.7658186763428361</c:v>
                </c:pt>
                <c:pt idx="103">
                  <c:v>1.4908044222980206</c:v>
                </c:pt>
                <c:pt idx="104">
                  <c:v>1.2512987422557267</c:v>
                </c:pt>
                <c:pt idx="105">
                  <c:v>1.0441896946944018</c:v>
                </c:pt>
                <c:pt idx="106">
                  <c:v>0.8663385400446264</c:v>
                </c:pt>
                <c:pt idx="107">
                  <c:v>0.71465590880113095</c:v>
                </c:pt>
                <c:pt idx="108">
                  <c:v>0.58616282717231349</c:v>
                </c:pt>
                <c:pt idx="109">
                  <c:v>0.4780373606971659</c:v>
                </c:pt>
                <c:pt idx="110">
                  <c:v>0.38764804929917468</c:v>
                </c:pt>
                <c:pt idx="111">
                  <c:v>0.31257558795733476</c:v>
                </c:pt>
                <c:pt idx="112">
                  <c:v>0.25062436848690983</c:v>
                </c:pt>
                <c:pt idx="113">
                  <c:v>0.19982555644204608</c:v>
                </c:pt>
                <c:pt idx="114">
                  <c:v>0.15843335144833404</c:v>
                </c:pt>
                <c:pt idx="115">
                  <c:v>0.12491598840741495</c:v>
                </c:pt>
                <c:pt idx="116">
                  <c:v>9.7942899351863039E-2</c:v>
                </c:pt>
                <c:pt idx="117">
                  <c:v>7.6369288045592371E-2</c:v>
                </c:pt>
                <c:pt idx="118">
                  <c:v>5.9219186320439571E-2</c:v>
                </c:pt>
                <c:pt idx="119">
                  <c:v>4.5667874700832514E-2</c:v>
                </c:pt>
                <c:pt idx="120">
                  <c:v>3.502436957112353E-2</c:v>
                </c:pt>
              </c:numCache>
            </c:numRef>
          </c:val>
        </c:ser>
        <c:ser>
          <c:idx val="29"/>
          <c:order val="29"/>
          <c:val>
            <c:numRef>
              <c:f>三圍函數2!$AE$2:$AE$122</c:f>
              <c:numCache>
                <c:formatCode>General</c:formatCode>
                <c:ptCount val="121"/>
                <c:pt idx="0">
                  <c:v>3.1334699947736459E-2</c:v>
                </c:pt>
                <c:pt idx="1">
                  <c:v>4.0851850511757104E-2</c:v>
                </c:pt>
                <c:pt idx="2">
                  <c:v>5.2967127505379664E-2</c:v>
                </c:pt>
                <c:pt idx="3">
                  <c:v>6.8297205908583916E-2</c:v>
                </c:pt>
                <c:pt idx="4">
                  <c:v>8.7577860038509203E-2</c:v>
                </c:pt>
                <c:pt idx="5">
                  <c:v>0.11167946985083134</c:v>
                </c:pt>
                <c:pt idx="6">
                  <c:v>0.14162254944062747</c:v>
                </c:pt>
                <c:pt idx="7">
                  <c:v>0.17859266376919797</c:v>
                </c:pt>
                <c:pt idx="8">
                  <c:v>0.22395393830057497</c:v>
                </c:pt>
                <c:pt idx="9">
                  <c:v>0.27926019968173982</c:v>
                </c:pt>
                <c:pt idx="10">
                  <c:v>0.34626262240537975</c:v>
                </c:pt>
                <c:pt idx="11">
                  <c:v>0.42691260745609</c:v>
                </c:pt>
                <c:pt idx="12">
                  <c:v>0.52335849740859497</c:v>
                </c:pt>
                <c:pt idx="13">
                  <c:v>0.63793465341320288</c:v>
                </c:pt>
                <c:pt idx="14">
                  <c:v>0.7731413994672901</c:v>
                </c:pt>
                <c:pt idx="15">
                  <c:v>0.93161439543105296</c:v>
                </c:pt>
                <c:pt idx="16">
                  <c:v>1.1160821490269281</c:v>
                </c:pt>
                <c:pt idx="17">
                  <c:v>1.3293106333900186</c:v>
                </c:pt>
                <c:pt idx="18">
                  <c:v>1.5740343520958158</c:v>
                </c:pt>
                <c:pt idx="19">
                  <c:v>1.8528736944470159</c:v>
                </c:pt>
                <c:pt idx="20">
                  <c:v>2.1682390498878248</c:v>
                </c:pt>
                <c:pt idx="21">
                  <c:v>2.5222228931227879</c:v>
                </c:pt>
                <c:pt idx="22">
                  <c:v>2.9164818925414986</c:v>
                </c:pt>
                <c:pt idx="23">
                  <c:v>3.3521120049647473</c:v>
                </c:pt>
                <c:pt idx="24">
                  <c:v>3.8295204596738195</c:v>
                </c:pt>
                <c:pt idx="25">
                  <c:v>4.3482994538326345</c:v>
                </c:pt>
                <c:pt idx="26">
                  <c:v>4.9071072203251314</c:v>
                </c:pt>
                <c:pt idx="27">
                  <c:v>5.5035628215152963</c:v>
                </c:pt>
                <c:pt idx="28">
                  <c:v>6.1341614988992568</c:v>
                </c:pt>
                <c:pt idx="29">
                  <c:v>6.794217600337908</c:v>
                </c:pt>
                <c:pt idx="30">
                  <c:v>7.4778419507291281</c:v>
                </c:pt>
                <c:pt idx="31">
                  <c:v>8.1779599772411373</c:v>
                </c:pt>
                <c:pt idx="32">
                  <c:v>8.8863759123342803</c:v>
                </c:pt>
                <c:pt idx="33">
                  <c:v>9.5938869649710217</c:v>
                </c:pt>
                <c:pt idx="34">
                  <c:v>10.290449487917668</c:v>
                </c:pt>
                <c:pt idx="35">
                  <c:v>10.965396922455291</c:v>
                </c:pt>
                <c:pt idx="36">
                  <c:v>11.607706748538021</c:v>
                </c:pt>
                <c:pt idx="37">
                  <c:v>12.206310917009295</c:v>
                </c:pt>
                <c:pt idx="38">
                  <c:v>12.750441427495272</c:v>
                </c:pt>
                <c:pt idx="39">
                  <c:v>13.230000000000011</c:v>
                </c:pt>
                <c:pt idx="40">
                  <c:v>13.635938343254937</c:v>
                </c:pt>
                <c:pt idx="41">
                  <c:v>13.960633525770762</c:v>
                </c:pt>
                <c:pt idx="42">
                  <c:v>14.198241575735871</c:v>
                </c:pt>
                <c:pt idx="43">
                  <c:v>14.345011822349777</c:v>
                </c:pt>
                <c:pt idx="44">
                  <c:v>14.399544759734853</c:v>
                </c:pt>
                <c:pt idx="45">
                  <c:v>14.362977436487311</c:v>
                </c:pt>
                <c:pt idx="46">
                  <c:v>14.239082566438192</c:v>
                </c:pt>
                <c:pt idx="47">
                  <c:v>14.034270676158535</c:v>
                </c:pt>
                <c:pt idx="48">
                  <c:v>13.757488546170038</c:v>
                </c:pt>
                <c:pt idx="49">
                  <c:v>13.420011798809638</c:v>
                </c:pt>
                <c:pt idx="50">
                  <c:v>13.035134514995338</c:v>
                </c:pt>
                <c:pt idx="51">
                  <c:v>12.617763960235212</c:v>
                </c:pt>
                <c:pt idx="52">
                  <c:v>12.183933574370958</c:v>
                </c:pt>
                <c:pt idx="53">
                  <c:v>11.75025202690879</c:v>
                </c:pt>
                <c:pt idx="54">
                  <c:v>11.333310067402147</c:v>
                </c:pt>
                <c:pt idx="55">
                  <c:v>10.94906984554059</c:v>
                </c:pt>
                <c:pt idx="56">
                  <c:v>10.612263125249989</c:v>
                </c:pt>
                <c:pt idx="57">
                  <c:v>10.33582522424004</c:v>
                </c:pt>
                <c:pt idx="58">
                  <c:v>10.130390506694207</c:v>
                </c:pt>
                <c:pt idx="59">
                  <c:v>10.003872859741666</c:v>
                </c:pt>
                <c:pt idx="60">
                  <c:v>9.9611508987775448</c:v>
                </c:pt>
                <c:pt idx="61">
                  <c:v>10.003872859741659</c:v>
                </c:pt>
                <c:pt idx="62">
                  <c:v>10.130390506694193</c:v>
                </c:pt>
                <c:pt idx="63">
                  <c:v>10.335825224240015</c:v>
                </c:pt>
                <c:pt idx="64">
                  <c:v>10.612263125249957</c:v>
                </c:pt>
                <c:pt idx="65">
                  <c:v>10.949069845540558</c:v>
                </c:pt>
                <c:pt idx="66">
                  <c:v>11.333310067402111</c:v>
                </c:pt>
                <c:pt idx="67">
                  <c:v>11.750252026908749</c:v>
                </c:pt>
                <c:pt idx="68">
                  <c:v>12.183933574370917</c:v>
                </c:pt>
                <c:pt idx="69">
                  <c:v>12.617763960235171</c:v>
                </c:pt>
                <c:pt idx="70">
                  <c:v>13.035134514995301</c:v>
                </c:pt>
                <c:pt idx="71">
                  <c:v>13.420011798809604</c:v>
                </c:pt>
                <c:pt idx="72">
                  <c:v>13.757488546170009</c:v>
                </c:pt>
                <c:pt idx="73">
                  <c:v>14.03427067615851</c:v>
                </c:pt>
                <c:pt idx="74">
                  <c:v>14.239082566438173</c:v>
                </c:pt>
                <c:pt idx="75">
                  <c:v>14.362977436487304</c:v>
                </c:pt>
                <c:pt idx="76">
                  <c:v>14.399544759734853</c:v>
                </c:pt>
                <c:pt idx="77">
                  <c:v>14.345011822349782</c:v>
                </c:pt>
                <c:pt idx="78">
                  <c:v>14.198241575735889</c:v>
                </c:pt>
                <c:pt idx="79">
                  <c:v>13.960633525770785</c:v>
                </c:pt>
                <c:pt idx="80">
                  <c:v>13.635938343254967</c:v>
                </c:pt>
                <c:pt idx="81">
                  <c:v>13.23000000000005</c:v>
                </c:pt>
                <c:pt idx="82">
                  <c:v>12.75044142749532</c:v>
                </c:pt>
                <c:pt idx="83">
                  <c:v>12.206310917009349</c:v>
                </c:pt>
                <c:pt idx="84">
                  <c:v>11.607706748538078</c:v>
                </c:pt>
                <c:pt idx="85">
                  <c:v>10.965396922455353</c:v>
                </c:pt>
                <c:pt idx="86">
                  <c:v>10.29044948791773</c:v>
                </c:pt>
                <c:pt idx="87">
                  <c:v>9.5938869649710892</c:v>
                </c:pt>
                <c:pt idx="88">
                  <c:v>8.8863759123343442</c:v>
                </c:pt>
                <c:pt idx="89">
                  <c:v>8.1779599772412048</c:v>
                </c:pt>
                <c:pt idx="90">
                  <c:v>7.477841950729192</c:v>
                </c:pt>
                <c:pt idx="91">
                  <c:v>6.7942176003379702</c:v>
                </c:pt>
                <c:pt idx="92">
                  <c:v>6.1341614988993189</c:v>
                </c:pt>
                <c:pt idx="93">
                  <c:v>5.5035628215153549</c:v>
                </c:pt>
                <c:pt idx="94">
                  <c:v>4.9071072203251855</c:v>
                </c:pt>
                <c:pt idx="95">
                  <c:v>4.3482994538326825</c:v>
                </c:pt>
                <c:pt idx="96">
                  <c:v>3.8295204596738661</c:v>
                </c:pt>
                <c:pt idx="97">
                  <c:v>3.3521120049647908</c:v>
                </c:pt>
                <c:pt idx="98">
                  <c:v>2.9164818925415377</c:v>
                </c:pt>
                <c:pt idx="99">
                  <c:v>2.5222228931228239</c:v>
                </c:pt>
                <c:pt idx="100">
                  <c:v>2.1682390498878559</c:v>
                </c:pt>
                <c:pt idx="101">
                  <c:v>1.8528736944470432</c:v>
                </c:pt>
                <c:pt idx="102">
                  <c:v>1.5740343520958391</c:v>
                </c:pt>
                <c:pt idx="103">
                  <c:v>1.3293106333900384</c:v>
                </c:pt>
                <c:pt idx="104">
                  <c:v>1.1160821490269457</c:v>
                </c:pt>
                <c:pt idx="105">
                  <c:v>0.93161439543106839</c:v>
                </c:pt>
                <c:pt idx="106">
                  <c:v>0.7731413994673032</c:v>
                </c:pt>
                <c:pt idx="107">
                  <c:v>0.63793465341321365</c:v>
                </c:pt>
                <c:pt idx="108">
                  <c:v>0.52335849740860441</c:v>
                </c:pt>
                <c:pt idx="109">
                  <c:v>0.4269126074560976</c:v>
                </c:pt>
                <c:pt idx="110">
                  <c:v>0.3462626224053863</c:v>
                </c:pt>
                <c:pt idx="111">
                  <c:v>0.27926019968174531</c:v>
                </c:pt>
                <c:pt idx="112">
                  <c:v>0.22395393830057936</c:v>
                </c:pt>
                <c:pt idx="113">
                  <c:v>0.17859266376920152</c:v>
                </c:pt>
                <c:pt idx="114">
                  <c:v>0.14162254944063046</c:v>
                </c:pt>
                <c:pt idx="115">
                  <c:v>0.1116794698508338</c:v>
                </c:pt>
                <c:pt idx="116">
                  <c:v>8.7577860038511118E-2</c:v>
                </c:pt>
                <c:pt idx="117">
                  <c:v>6.8297205908585401E-2</c:v>
                </c:pt>
                <c:pt idx="118">
                  <c:v>5.2967127505380844E-2</c:v>
                </c:pt>
                <c:pt idx="119">
                  <c:v>4.0851850511758013E-2</c:v>
                </c:pt>
                <c:pt idx="120">
                  <c:v>3.1334699947737216E-2</c:v>
                </c:pt>
              </c:numCache>
            </c:numRef>
          </c:val>
        </c:ser>
        <c:ser>
          <c:idx val="30"/>
          <c:order val="30"/>
          <c:val>
            <c:numRef>
              <c:f>三圍函數2!$AF$2:$AF$122</c:f>
              <c:numCache>
                <c:formatCode>General</c:formatCode>
                <c:ptCount val="121"/>
                <c:pt idx="0">
                  <c:v>2.8178860743811047E-2</c:v>
                </c:pt>
                <c:pt idx="1">
                  <c:v>3.6733090966267749E-2</c:v>
                </c:pt>
                <c:pt idx="2">
                  <c:v>4.7620881952963344E-2</c:v>
                </c:pt>
                <c:pt idx="3">
                  <c:v>6.1395490929206445E-2</c:v>
                </c:pt>
                <c:pt idx="4">
                  <c:v>7.8716806077489154E-2</c:v>
                </c:pt>
                <c:pt idx="5">
                  <c:v>0.1003651515101146</c:v>
                </c:pt>
                <c:pt idx="6">
                  <c:v>0.12725507995375573</c:v>
                </c:pt>
                <c:pt idx="7">
                  <c:v>0.16044857809946389</c:v>
                </c:pt>
                <c:pt idx="8">
                  <c:v>0.20116696444469209</c:v>
                </c:pt>
                <c:pt idx="9">
                  <c:v>0.25080060989273151</c:v>
                </c:pt>
                <c:pt idx="10">
                  <c:v>0.31091546515149526</c:v>
                </c:pt>
                <c:pt idx="11">
                  <c:v>0.38325524596909771</c:v>
                </c:pt>
                <c:pt idx="12">
                  <c:v>0.46973801935879023</c:v>
                </c:pt>
                <c:pt idx="13">
                  <c:v>0.57244586484487014</c:v>
                </c:pt>
                <c:pt idx="14">
                  <c:v>0.69360626929963465</c:v>
                </c:pt>
                <c:pt idx="15">
                  <c:v>0.83556396755540085</c:v>
                </c:pt>
                <c:pt idx="16">
                  <c:v>1.0007420786273786</c:v>
                </c:pt>
                <c:pt idx="17">
                  <c:v>1.1915916223780754</c:v>
                </c:pt>
                <c:pt idx="18">
                  <c:v>1.4105288440466011</c:v>
                </c:pt>
                <c:pt idx="19">
                  <c:v>1.6598602299435068</c:v>
                </c:pt>
                <c:pt idx="20">
                  <c:v>1.9416956663466765</c:v>
                </c:pt>
                <c:pt idx="21">
                  <c:v>2.2578508672316211</c:v>
                </c:pt>
                <c:pt idx="22">
                  <c:v>2.6097409581508755</c:v>
                </c:pt>
                <c:pt idx="23">
                  <c:v>2.9982679269533565</c:v>
                </c:pt>
                <c:pt idx="24">
                  <c:v>3.4237055008367467</c:v>
                </c:pt>
                <c:pt idx="25">
                  <c:v>3.8855858377353139</c:v>
                </c:pt>
                <c:pt idx="26">
                  <c:v>4.3825931743430928</c:v>
                </c:pt>
                <c:pt idx="27">
                  <c:v>4.9124701931826156</c:v>
                </c:pt>
                <c:pt idx="28">
                  <c:v>5.4719432940678869</c:v>
                </c:pt>
                <c:pt idx="29">
                  <c:v>6.0566731189688134</c:v>
                </c:pt>
                <c:pt idx="30">
                  <c:v>6.6612365269993958</c:v>
                </c:pt>
                <c:pt idx="31">
                  <c:v>7.2791457018182983</c:v>
                </c:pt>
                <c:pt idx="32">
                  <c:v>7.9029091665262916</c:v>
                </c:pt>
                <c:pt idx="33">
                  <c:v>8.5241381709812369</c:v>
                </c:pt>
                <c:pt idx="34">
                  <c:v>9.133700217692855</c:v>
                </c:pt>
                <c:pt idx="35">
                  <c:v>9.7219194469713628</c:v>
                </c:pt>
                <c:pt idx="36">
                  <c:v>10.278821280486929</c:v>
                </c:pt>
                <c:pt idx="37">
                  <c:v>10.794416223752556</c:v>
                </c:pt>
                <c:pt idx="38">
                  <c:v>11.259015176525899</c:v>
                </c:pt>
                <c:pt idx="39">
                  <c:v>11.663566140182187</c:v>
                </c:pt>
                <c:pt idx="40">
                  <c:v>12.000000000000011</c:v>
                </c:pt>
                <c:pt idx="41">
                  <c:v>12.261571258788109</c:v>
                </c:pt>
                <c:pt idx="42">
                  <c:v>12.443178359893139</c:v>
                </c:pt>
                <c:pt idx="43">
                  <c:v>12.541647697163594</c:v>
                </c:pt>
                <c:pt idx="44">
                  <c:v>12.555965671548611</c:v>
                </c:pt>
                <c:pt idx="45">
                  <c:v>12.487444282737735</c:v>
                </c:pt>
                <c:pt idx="46">
                  <c:v>12.33980775454906</c:v>
                </c:pt>
                <c:pt idx="47">
                  <c:v>12.119190544764926</c:v>
                </c:pt>
                <c:pt idx="48">
                  <c:v>11.83404068686294</c:v>
                </c:pt>
                <c:pt idx="49">
                  <c:v>11.494926600399801</c:v>
                </c:pt>
                <c:pt idx="50">
                  <c:v>11.114250087216591</c:v>
                </c:pt>
                <c:pt idx="51">
                  <c:v>10.705872961500909</c:v>
                </c:pt>
                <c:pt idx="52">
                  <c:v>10.284669376908095</c:v>
                </c:pt>
                <c:pt idx="53">
                  <c:v>9.8660201382093682</c:v>
                </c:pt>
                <c:pt idx="54">
                  <c:v>9.4652688521961981</c:v>
                </c:pt>
                <c:pt idx="55">
                  <c:v>9.0971624443492214</c:v>
                </c:pt>
                <c:pt idx="56">
                  <c:v>8.7753001507017192</c:v>
                </c:pt>
                <c:pt idx="57">
                  <c:v>8.5116154551632679</c:v>
                </c:pt>
                <c:pt idx="58">
                  <c:v>8.3159145195592572</c:v>
                </c:pt>
                <c:pt idx="59">
                  <c:v>8.1954924630900514</c:v>
                </c:pt>
                <c:pt idx="60">
                  <c:v>8.1548454853771641</c:v>
                </c:pt>
                <c:pt idx="61">
                  <c:v>8.1954924630900443</c:v>
                </c:pt>
                <c:pt idx="62">
                  <c:v>8.315914519559243</c:v>
                </c:pt>
                <c:pt idx="63">
                  <c:v>8.5116154551632448</c:v>
                </c:pt>
                <c:pt idx="64">
                  <c:v>8.775300150701689</c:v>
                </c:pt>
                <c:pt idx="65">
                  <c:v>9.097162444349193</c:v>
                </c:pt>
                <c:pt idx="66">
                  <c:v>9.4652688521961625</c:v>
                </c:pt>
                <c:pt idx="67">
                  <c:v>9.8660201382093327</c:v>
                </c:pt>
                <c:pt idx="68">
                  <c:v>10.284669376908058</c:v>
                </c:pt>
                <c:pt idx="69">
                  <c:v>10.705872961500868</c:v>
                </c:pt>
                <c:pt idx="70">
                  <c:v>11.114250087216552</c:v>
                </c:pt>
                <c:pt idx="71">
                  <c:v>11.494926600399765</c:v>
                </c:pt>
                <c:pt idx="72">
                  <c:v>11.834040686862915</c:v>
                </c:pt>
                <c:pt idx="73">
                  <c:v>12.1191905447649</c:v>
                </c:pt>
                <c:pt idx="74">
                  <c:v>12.339807754549039</c:v>
                </c:pt>
                <c:pt idx="75">
                  <c:v>12.487444282737723</c:v>
                </c:pt>
                <c:pt idx="76">
                  <c:v>12.555965671548611</c:v>
                </c:pt>
                <c:pt idx="77">
                  <c:v>12.541647697163601</c:v>
                </c:pt>
                <c:pt idx="78">
                  <c:v>12.443178359893151</c:v>
                </c:pt>
                <c:pt idx="79">
                  <c:v>12.26157125878813</c:v>
                </c:pt>
                <c:pt idx="80">
                  <c:v>12.000000000000039</c:v>
                </c:pt>
                <c:pt idx="81">
                  <c:v>11.663566140182221</c:v>
                </c:pt>
                <c:pt idx="82">
                  <c:v>11.25901517652594</c:v>
                </c:pt>
                <c:pt idx="83">
                  <c:v>10.7944162237526</c:v>
                </c:pt>
                <c:pt idx="84">
                  <c:v>10.278821280486977</c:v>
                </c:pt>
                <c:pt idx="85">
                  <c:v>9.7219194469714143</c:v>
                </c:pt>
                <c:pt idx="86">
                  <c:v>9.1337002176929118</c:v>
                </c:pt>
                <c:pt idx="87">
                  <c:v>8.5241381709812956</c:v>
                </c:pt>
                <c:pt idx="88">
                  <c:v>7.9029091665263485</c:v>
                </c:pt>
                <c:pt idx="89">
                  <c:v>7.2791457018183587</c:v>
                </c:pt>
                <c:pt idx="90">
                  <c:v>6.6612365269994509</c:v>
                </c:pt>
                <c:pt idx="91">
                  <c:v>6.0566731189688685</c:v>
                </c:pt>
                <c:pt idx="92">
                  <c:v>5.4719432940679429</c:v>
                </c:pt>
                <c:pt idx="93">
                  <c:v>4.9124701931826662</c:v>
                </c:pt>
                <c:pt idx="94">
                  <c:v>4.3825931743431417</c:v>
                </c:pt>
                <c:pt idx="95">
                  <c:v>3.8855858377353569</c:v>
                </c:pt>
                <c:pt idx="96">
                  <c:v>3.4237055008367894</c:v>
                </c:pt>
                <c:pt idx="97">
                  <c:v>2.9982679269533956</c:v>
                </c:pt>
                <c:pt idx="98">
                  <c:v>2.6097409581509101</c:v>
                </c:pt>
                <c:pt idx="99">
                  <c:v>2.2578508672316526</c:v>
                </c:pt>
                <c:pt idx="100">
                  <c:v>1.941695666346704</c:v>
                </c:pt>
                <c:pt idx="101">
                  <c:v>1.6598602299435312</c:v>
                </c:pt>
                <c:pt idx="102">
                  <c:v>1.4105288440466217</c:v>
                </c:pt>
                <c:pt idx="103">
                  <c:v>1.1915916223780931</c:v>
                </c:pt>
                <c:pt idx="104">
                  <c:v>1.0007420786273944</c:v>
                </c:pt>
                <c:pt idx="105">
                  <c:v>0.83556396755541473</c:v>
                </c:pt>
                <c:pt idx="106">
                  <c:v>0.69360626929964631</c:v>
                </c:pt>
                <c:pt idx="107">
                  <c:v>0.57244586484488003</c:v>
                </c:pt>
                <c:pt idx="108">
                  <c:v>0.46973801935879855</c:v>
                </c:pt>
                <c:pt idx="109">
                  <c:v>0.3832552459691046</c:v>
                </c:pt>
                <c:pt idx="110">
                  <c:v>0.31091546515150115</c:v>
                </c:pt>
                <c:pt idx="111">
                  <c:v>0.25080060989273645</c:v>
                </c:pt>
                <c:pt idx="112">
                  <c:v>0.20116696444469612</c:v>
                </c:pt>
                <c:pt idx="113">
                  <c:v>0.16044857809946717</c:v>
                </c:pt>
                <c:pt idx="114">
                  <c:v>0.1272550799537584</c:v>
                </c:pt>
                <c:pt idx="115">
                  <c:v>0.1003651515101168</c:v>
                </c:pt>
                <c:pt idx="116">
                  <c:v>7.8716806077490861E-2</c:v>
                </c:pt>
                <c:pt idx="117">
                  <c:v>6.1395490929207798E-2</c:v>
                </c:pt>
                <c:pt idx="118">
                  <c:v>4.7620881952964392E-2</c:v>
                </c:pt>
                <c:pt idx="119">
                  <c:v>3.6733090966268575E-2</c:v>
                </c:pt>
                <c:pt idx="120">
                  <c:v>2.8178860743811721E-2</c:v>
                </c:pt>
              </c:numCache>
            </c:numRef>
          </c:val>
        </c:ser>
        <c:ser>
          <c:idx val="31"/>
          <c:order val="31"/>
          <c:val>
            <c:numRef>
              <c:f>三圍函數2!$AG$2:$AG$122</c:f>
              <c:numCache>
                <c:formatCode>General</c:formatCode>
                <c:ptCount val="121"/>
                <c:pt idx="0">
                  <c:v>2.5472103124517972E-2</c:v>
                </c:pt>
                <c:pt idx="1">
                  <c:v>3.320082534673216E-2</c:v>
                </c:pt>
                <c:pt idx="2">
                  <c:v>4.3036445138424764E-2</c:v>
                </c:pt>
                <c:pt idx="3">
                  <c:v>5.5477941375328611E-2</c:v>
                </c:pt>
                <c:pt idx="4">
                  <c:v>7.1120271322574771E-2</c:v>
                </c:pt>
                <c:pt idx="5">
                  <c:v>9.0666728632090382E-2</c:v>
                </c:pt>
                <c:pt idx="6">
                  <c:v>0.11494126230185872</c:v>
                </c:pt>
                <c:pt idx="7">
                  <c:v>0.1449002325241327</c:v>
                </c:pt>
                <c:pt idx="8">
                  <c:v>0.18164294813393803</c:v>
                </c:pt>
                <c:pt idx="9">
                  <c:v>0.2264201953602486</c:v>
                </c:pt>
                <c:pt idx="10">
                  <c:v>0.28063983586836067</c:v>
                </c:pt>
                <c:pt idx="11">
                  <c:v>0.34586843266169998</c:v>
                </c:pt>
                <c:pt idx="12">
                  <c:v>0.42382776610830619</c:v>
                </c:pt>
                <c:pt idx="13">
                  <c:v>0.51638504156682052</c:v>
                </c:pt>
                <c:pt idx="14">
                  <c:v>0.62553557832476703</c:v>
                </c:pt>
                <c:pt idx="15">
                  <c:v>0.75337682079756496</c:v>
                </c:pt>
                <c:pt idx="16">
                  <c:v>0.90207264070455029</c:v>
                </c:pt>
                <c:pt idx="17">
                  <c:v>1.0738071152425643</c:v>
                </c:pt>
                <c:pt idx="18">
                  <c:v>1.2707272803247514</c:v>
                </c:pt>
                <c:pt idx="19">
                  <c:v>1.4948747747722437</c:v>
                </c:pt>
                <c:pt idx="20">
                  <c:v>1.7481068103903339</c:v>
                </c:pt>
                <c:pt idx="21">
                  <c:v>2.0320075166831018</c:v>
                </c:pt>
                <c:pt idx="22">
                  <c:v>2.3477914021191735</c:v>
                </c:pt>
                <c:pt idx="23">
                  <c:v>2.6962014221768116</c:v>
                </c:pt>
                <c:pt idx="24">
                  <c:v>3.0774049147157143</c:v>
                </c:pt>
                <c:pt idx="25">
                  <c:v>3.4908914138221303</c:v>
                </c:pt>
                <c:pt idx="26">
                  <c:v>3.9353770350080701</c:v>
                </c:pt>
                <c:pt idx="27">
                  <c:v>4.4087206829108716</c:v>
                </c:pt>
                <c:pt idx="28">
                  <c:v>4.9078577101568186</c:v>
                </c:pt>
                <c:pt idx="29">
                  <c:v>5.4287567964112755</c:v>
                </c:pt>
                <c:pt idx="30">
                  <c:v>5.9664056684592746</c:v>
                </c:pt>
                <c:pt idx="31">
                  <c:v>6.5148308036609093</c:v>
                </c:pt>
                <c:pt idx="32">
                  <c:v>7.0671554227796305</c:v>
                </c:pt>
                <c:pt idx="33">
                  <c:v>7.6156988751250481</c:v>
                </c:pt>
                <c:pt idx="34">
                  <c:v>8.1521189627228594</c:v>
                </c:pt>
                <c:pt idx="35">
                  <c:v>8.6675968794257834</c:v>
                </c:pt>
                <c:pt idx="36">
                  <c:v>9.1530623203718626</c:v>
                </c:pt>
                <c:pt idx="37">
                  <c:v>9.5994540374979742</c:v>
                </c:pt>
                <c:pt idx="38">
                  <c:v>9.9980087914812188</c:v>
                </c:pt>
                <c:pt idx="39">
                  <c:v>10.340569411374915</c:v>
                </c:pt>
                <c:pt idx="40">
                  <c:v>10.619900663764557</c:v>
                </c:pt>
                <c:pt idx="41">
                  <c:v>10.830000000000013</c:v>
                </c:pt>
                <c:pt idx="42">
                  <c:v>10.966389132749157</c:v>
                </c:pt>
                <c:pt idx="43">
                  <c:v>11.026371914351895</c:v>
                </c:pt>
                <c:pt idx="44">
                  <c:v>11.009244244216724</c:v>
                </c:pt>
                <c:pt idx="45">
                  <c:v>10.916442778679155</c:v>
                </c:pt>
                <c:pt idx="46">
                  <c:v>10.751621067374895</c:v>
                </c:pt>
                <c:pt idx="47">
                  <c:v>10.520644358275772</c:v>
                </c:pt>
                <c:pt idx="48">
                  <c:v>10.231497610067503</c:v>
                </c:pt>
                <c:pt idx="49">
                  <c:v>9.894105086120506</c:v>
                </c:pt>
                <c:pt idx="50">
                  <c:v>9.5200640946491042</c:v>
                </c:pt>
                <c:pt idx="51">
                  <c:v>9.1222997648413013</c:v>
                </c:pt>
                <c:pt idx="52">
                  <c:v>8.7146519656724362</c:v>
                </c:pt>
                <c:pt idx="53">
                  <c:v>8.3114093315481874</c:v>
                </c:pt>
                <c:pt idx="54">
                  <c:v>7.9268086140225007</c:v>
                </c:pt>
                <c:pt idx="55">
                  <c:v>7.5745200140742073</c:v>
                </c:pt>
                <c:pt idx="56">
                  <c:v>7.267140588512528</c:v>
                </c:pt>
                <c:pt idx="57">
                  <c:v>7.0157181456741142</c:v>
                </c:pt>
                <c:pt idx="58">
                  <c:v>6.8293271935935538</c:v>
                </c:pt>
                <c:pt idx="59">
                  <c:v>6.7147164934584991</c:v>
                </c:pt>
                <c:pt idx="60">
                  <c:v>6.6760446899172745</c:v>
                </c:pt>
                <c:pt idx="61">
                  <c:v>6.714716493458492</c:v>
                </c:pt>
                <c:pt idx="62">
                  <c:v>6.8293271935935396</c:v>
                </c:pt>
                <c:pt idx="63">
                  <c:v>7.0157181456740929</c:v>
                </c:pt>
                <c:pt idx="64">
                  <c:v>7.2671405885125004</c:v>
                </c:pt>
                <c:pt idx="65">
                  <c:v>7.5745200140741797</c:v>
                </c:pt>
                <c:pt idx="66">
                  <c:v>7.9268086140224669</c:v>
                </c:pt>
                <c:pt idx="67">
                  <c:v>8.3114093315481536</c:v>
                </c:pt>
                <c:pt idx="68">
                  <c:v>8.7146519656724006</c:v>
                </c:pt>
                <c:pt idx="69">
                  <c:v>9.1222997648412658</c:v>
                </c:pt>
                <c:pt idx="70">
                  <c:v>9.5200640946490704</c:v>
                </c:pt>
                <c:pt idx="71">
                  <c:v>9.8941050861204722</c:v>
                </c:pt>
                <c:pt idx="72">
                  <c:v>10.231497610067475</c:v>
                </c:pt>
                <c:pt idx="73">
                  <c:v>10.520644358275748</c:v>
                </c:pt>
                <c:pt idx="74">
                  <c:v>10.751621067374876</c:v>
                </c:pt>
                <c:pt idx="75">
                  <c:v>10.916442778679142</c:v>
                </c:pt>
                <c:pt idx="76">
                  <c:v>11.009244244216722</c:v>
                </c:pt>
                <c:pt idx="77">
                  <c:v>11.026371914351897</c:v>
                </c:pt>
                <c:pt idx="78">
                  <c:v>10.966389132749166</c:v>
                </c:pt>
                <c:pt idx="79">
                  <c:v>10.830000000000028</c:v>
                </c:pt>
                <c:pt idx="80">
                  <c:v>10.619900663764579</c:v>
                </c:pt>
                <c:pt idx="81">
                  <c:v>10.340569411374943</c:v>
                </c:pt>
                <c:pt idx="82">
                  <c:v>9.9980087914812561</c:v>
                </c:pt>
                <c:pt idx="83">
                  <c:v>9.5994540374980133</c:v>
                </c:pt>
                <c:pt idx="84">
                  <c:v>9.1530623203719035</c:v>
                </c:pt>
                <c:pt idx="85">
                  <c:v>8.6675968794258313</c:v>
                </c:pt>
                <c:pt idx="86">
                  <c:v>8.1521189627229056</c:v>
                </c:pt>
                <c:pt idx="87">
                  <c:v>7.6156988751250996</c:v>
                </c:pt>
                <c:pt idx="88">
                  <c:v>7.067155422779682</c:v>
                </c:pt>
                <c:pt idx="89">
                  <c:v>6.5148308036609608</c:v>
                </c:pt>
                <c:pt idx="90">
                  <c:v>5.9664056684593243</c:v>
                </c:pt>
                <c:pt idx="91">
                  <c:v>5.4287567964113235</c:v>
                </c:pt>
                <c:pt idx="92">
                  <c:v>4.9078577101568674</c:v>
                </c:pt>
                <c:pt idx="93">
                  <c:v>4.4087206829109178</c:v>
                </c:pt>
                <c:pt idx="94">
                  <c:v>3.9353770350081132</c:v>
                </c:pt>
                <c:pt idx="95">
                  <c:v>3.4908914138221694</c:v>
                </c:pt>
                <c:pt idx="96">
                  <c:v>3.0774049147157521</c:v>
                </c:pt>
                <c:pt idx="97">
                  <c:v>2.6962014221768458</c:v>
                </c:pt>
                <c:pt idx="98">
                  <c:v>2.3477914021192046</c:v>
                </c:pt>
                <c:pt idx="99">
                  <c:v>2.0320075166831297</c:v>
                </c:pt>
                <c:pt idx="100">
                  <c:v>1.7481068103903588</c:v>
                </c:pt>
                <c:pt idx="101">
                  <c:v>1.4948747747722655</c:v>
                </c:pt>
                <c:pt idx="102">
                  <c:v>1.2707272803247702</c:v>
                </c:pt>
                <c:pt idx="103">
                  <c:v>1.0738071152425803</c:v>
                </c:pt>
                <c:pt idx="104">
                  <c:v>0.90207264070456461</c:v>
                </c:pt>
                <c:pt idx="105">
                  <c:v>0.7533768207975774</c:v>
                </c:pt>
                <c:pt idx="106">
                  <c:v>0.62553557832477735</c:v>
                </c:pt>
                <c:pt idx="107">
                  <c:v>0.51638504156682918</c:v>
                </c:pt>
                <c:pt idx="108">
                  <c:v>0.42382776610831374</c:v>
                </c:pt>
                <c:pt idx="109">
                  <c:v>0.34586843266170619</c:v>
                </c:pt>
                <c:pt idx="110">
                  <c:v>0.28063983586836588</c:v>
                </c:pt>
                <c:pt idx="111">
                  <c:v>0.22642019536025312</c:v>
                </c:pt>
                <c:pt idx="112">
                  <c:v>0.18164294813394161</c:v>
                </c:pt>
                <c:pt idx="113">
                  <c:v>0.14490023252413561</c:v>
                </c:pt>
                <c:pt idx="114">
                  <c:v>0.11494126230186109</c:v>
                </c:pt>
                <c:pt idx="115">
                  <c:v>9.0666728632092367E-2</c:v>
                </c:pt>
                <c:pt idx="116">
                  <c:v>7.1120271322576339E-2</c:v>
                </c:pt>
                <c:pt idx="117">
                  <c:v>5.5477941375329826E-2</c:v>
                </c:pt>
                <c:pt idx="118">
                  <c:v>4.3036445138425708E-2</c:v>
                </c:pt>
                <c:pt idx="119">
                  <c:v>3.3200825346732882E-2</c:v>
                </c:pt>
                <c:pt idx="120">
                  <c:v>2.5472103124518579E-2</c:v>
                </c:pt>
              </c:numCache>
            </c:numRef>
          </c:val>
        </c:ser>
        <c:ser>
          <c:idx val="32"/>
          <c:order val="32"/>
          <c:val>
            <c:numRef>
              <c:f>三圍函數2!$AH$2:$AH$122</c:f>
              <c:numCache>
                <c:formatCode>General</c:formatCode>
                <c:ptCount val="121"/>
                <c:pt idx="0">
                  <c:v>2.3144640362195452E-2</c:v>
                </c:pt>
                <c:pt idx="1">
                  <c:v>3.0163850387461385E-2</c:v>
                </c:pt>
                <c:pt idx="2">
                  <c:v>3.9095265980380496E-2</c:v>
                </c:pt>
                <c:pt idx="3">
                  <c:v>5.0391288161124169E-2</c:v>
                </c:pt>
                <c:pt idx="4">
                  <c:v>6.4591170665688383E-2</c:v>
                </c:pt>
                <c:pt idx="5">
                  <c:v>8.2332143806614966E-2</c:v>
                </c:pt>
                <c:pt idx="6">
                  <c:v>0.10436047862123617</c:v>
                </c:pt>
                <c:pt idx="7">
                  <c:v>0.13154201142046931</c:v>
                </c:pt>
                <c:pt idx="8">
                  <c:v>0.16487152959970483</c:v>
                </c:pt>
                <c:pt idx="9">
                  <c:v>0.20548029706191034</c:v>
                </c:pt>
                <c:pt idx="10">
                  <c:v>0.25464087832695698</c:v>
                </c:pt>
                <c:pt idx="11">
                  <c:v>0.3137683125941908</c:v>
                </c:pt>
                <c:pt idx="12">
                  <c:v>0.38441660257965576</c:v>
                </c:pt>
                <c:pt idx="13">
                  <c:v>0.46826942918123698</c:v>
                </c:pt>
                <c:pt idx="14">
                  <c:v>0.56712399425955173</c:v>
                </c:pt>
                <c:pt idx="15">
                  <c:v>0.68286694278207805</c:v>
                </c:pt>
                <c:pt idx="16">
                  <c:v>0.81744143456879104</c:v>
                </c:pt>
                <c:pt idx="17">
                  <c:v>0.97280463578685372</c:v>
                </c:pt>
                <c:pt idx="18">
                  <c:v>1.150875189479952</c:v>
                </c:pt>
                <c:pt idx="19">
                  <c:v>1.3534706072593623</c:v>
                </c:pt>
                <c:pt idx="20">
                  <c:v>1.5822350001883583</c:v>
                </c:pt>
                <c:pt idx="21">
                  <c:v>1.8385581289041166</c:v>
                </c:pt>
                <c:pt idx="22">
                  <c:v>2.123487386872593</c:v>
                </c:pt>
                <c:pt idx="23">
                  <c:v>2.4376350141091061</c:v>
                </c:pt>
                <c:pt idx="24">
                  <c:v>2.7810835412771286</c:v>
                </c:pt>
                <c:pt idx="25">
                  <c:v>3.153293147544912</c:v>
                </c:pt>
                <c:pt idx="26">
                  <c:v>3.5530152349276625</c:v>
                </c:pt>
                <c:pt idx="27">
                  <c:v>3.9782170271198427</c:v>
                </c:pt>
                <c:pt idx="28">
                  <c:v>4.4260223396828149</c:v>
                </c:pt>
                <c:pt idx="29">
                  <c:v>4.892673789408728</c:v>
                </c:pt>
                <c:pt idx="30">
                  <c:v>5.3735215669105001</c:v>
                </c:pt>
                <c:pt idx="31">
                  <c:v>5.8630434500102186</c:v>
                </c:pt>
                <c:pt idx="32">
                  <c:v>6.3548999614375798</c:v>
                </c:pt>
                <c:pt idx="33">
                  <c:v>6.8420274649535626</c:v>
                </c:pt>
                <c:pt idx="34">
                  <c:v>7.3167705620630796</c:v>
                </c:pt>
                <c:pt idx="35">
                  <c:v>7.771053432707653</c:v>
                </c:pt>
                <c:pt idx="36">
                  <c:v>8.1965878174961393</c:v>
                </c:pt>
                <c:pt idx="37">
                  <c:v>8.5851132493534621</c:v>
                </c:pt>
                <c:pt idx="38">
                  <c:v>8.9286630131947131</c:v>
                </c:pt>
                <c:pt idx="39">
                  <c:v>9.2198472643057325</c:v>
                </c:pt>
                <c:pt idx="40">
                  <c:v>9.4521429009726372</c:v>
                </c:pt>
                <c:pt idx="41">
                  <c:v>9.6201782987024931</c:v>
                </c:pt>
                <c:pt idx="42">
                  <c:v>9.7200000000000131</c:v>
                </c:pt>
                <c:pt idx="43">
                  <c:v>9.7493080271366868</c:v>
                </c:pt>
                <c:pt idx="44">
                  <c:v>9.7076467323138154</c:v>
                </c:pt>
                <c:pt idx="45">
                  <c:v>9.596539072660061</c:v>
                </c:pt>
                <c:pt idx="46">
                  <c:v>9.419553908057976</c:v>
                </c:pt>
                <c:pt idx="47">
                  <c:v>9.182298333430543</c:v>
                </c:pt>
                <c:pt idx="48">
                  <c:v>8.8923300917292902</c:v>
                </c:pt>
                <c:pt idx="49">
                  <c:v>8.5589886412132063</c:v>
                </c:pt>
                <c:pt idx="50">
                  <c:v>8.1931473013857889</c:v>
                </c:pt>
                <c:pt idx="51">
                  <c:v>7.8068928742499306</c:v>
                </c:pt>
                <c:pt idx="52">
                  <c:v>7.4131430082838135</c:v>
                </c:pt>
                <c:pt idx="53">
                  <c:v>7.0252151112994801</c:v>
                </c:pt>
                <c:pt idx="54">
                  <c:v>6.6563636024862296</c:v>
                </c:pt>
                <c:pt idx="55">
                  <c:v>6.3193045241097368</c:v>
                </c:pt>
                <c:pt idx="56">
                  <c:v>6.0257478480599431</c:v>
                </c:pt>
                <c:pt idx="57">
                  <c:v>5.7859581006710163</c:v>
                </c:pt>
                <c:pt idx="58">
                  <c:v>5.6083631398010425</c:v>
                </c:pt>
                <c:pt idx="59">
                  <c:v>5.4992290652402724</c:v>
                </c:pt>
                <c:pt idx="60">
                  <c:v>5.4624164076238424</c:v>
                </c:pt>
                <c:pt idx="61">
                  <c:v>5.4992290652402662</c:v>
                </c:pt>
                <c:pt idx="62">
                  <c:v>5.6083631398010292</c:v>
                </c:pt>
                <c:pt idx="63">
                  <c:v>5.7859581006709959</c:v>
                </c:pt>
                <c:pt idx="64">
                  <c:v>6.0257478480599174</c:v>
                </c:pt>
                <c:pt idx="65">
                  <c:v>6.3193045241097066</c:v>
                </c:pt>
                <c:pt idx="66">
                  <c:v>6.6563636024861967</c:v>
                </c:pt>
                <c:pt idx="67">
                  <c:v>7.0252151112994463</c:v>
                </c:pt>
                <c:pt idx="68">
                  <c:v>7.4131430082837779</c:v>
                </c:pt>
                <c:pt idx="69">
                  <c:v>7.8068928742498942</c:v>
                </c:pt>
                <c:pt idx="70">
                  <c:v>8.1931473013857534</c:v>
                </c:pt>
                <c:pt idx="71">
                  <c:v>8.5589886412131744</c:v>
                </c:pt>
                <c:pt idx="72">
                  <c:v>8.8923300917292618</c:v>
                </c:pt>
                <c:pt idx="73">
                  <c:v>9.1822983334305199</c:v>
                </c:pt>
                <c:pt idx="74">
                  <c:v>9.4195539080579564</c:v>
                </c:pt>
                <c:pt idx="75">
                  <c:v>9.5965390726600486</c:v>
                </c:pt>
                <c:pt idx="76">
                  <c:v>9.7076467323138083</c:v>
                </c:pt>
                <c:pt idx="77">
                  <c:v>9.7493080271366832</c:v>
                </c:pt>
                <c:pt idx="78">
                  <c:v>9.7200000000000184</c:v>
                </c:pt>
                <c:pt idx="79">
                  <c:v>9.6201782987025037</c:v>
                </c:pt>
                <c:pt idx="80">
                  <c:v>9.452142900972655</c:v>
                </c:pt>
                <c:pt idx="81">
                  <c:v>9.2198472643057556</c:v>
                </c:pt>
                <c:pt idx="82">
                  <c:v>8.9286630131947433</c:v>
                </c:pt>
                <c:pt idx="83">
                  <c:v>8.5851132493534976</c:v>
                </c:pt>
                <c:pt idx="84">
                  <c:v>8.1965878174961748</c:v>
                </c:pt>
                <c:pt idx="85">
                  <c:v>7.7710534327076948</c:v>
                </c:pt>
                <c:pt idx="86">
                  <c:v>7.3167705620631223</c:v>
                </c:pt>
                <c:pt idx="87">
                  <c:v>6.8420274649536061</c:v>
                </c:pt>
                <c:pt idx="88">
                  <c:v>6.3548999614376251</c:v>
                </c:pt>
                <c:pt idx="89">
                  <c:v>5.8630434500102657</c:v>
                </c:pt>
                <c:pt idx="90">
                  <c:v>5.3735215669105436</c:v>
                </c:pt>
                <c:pt idx="91">
                  <c:v>4.8926737894087715</c:v>
                </c:pt>
                <c:pt idx="92">
                  <c:v>4.4260223396828584</c:v>
                </c:pt>
                <c:pt idx="93">
                  <c:v>3.9782170271198845</c:v>
                </c:pt>
                <c:pt idx="94">
                  <c:v>3.5530152349277007</c:v>
                </c:pt>
                <c:pt idx="95">
                  <c:v>3.1532931475449466</c:v>
                </c:pt>
                <c:pt idx="96">
                  <c:v>2.7810835412771624</c:v>
                </c:pt>
                <c:pt idx="97">
                  <c:v>2.4376350141091372</c:v>
                </c:pt>
                <c:pt idx="98">
                  <c:v>2.1234873868726214</c:v>
                </c:pt>
                <c:pt idx="99">
                  <c:v>1.8385581289041413</c:v>
                </c:pt>
                <c:pt idx="100">
                  <c:v>1.5822350001883809</c:v>
                </c:pt>
                <c:pt idx="101">
                  <c:v>1.3534706072593816</c:v>
                </c:pt>
                <c:pt idx="102">
                  <c:v>1.1508751894799689</c:v>
                </c:pt>
                <c:pt idx="103">
                  <c:v>0.97280463578686804</c:v>
                </c:pt>
                <c:pt idx="104">
                  <c:v>0.81744143456880392</c:v>
                </c:pt>
                <c:pt idx="105">
                  <c:v>0.68286694278208948</c:v>
                </c:pt>
                <c:pt idx="106">
                  <c:v>0.56712399425956128</c:v>
                </c:pt>
                <c:pt idx="107">
                  <c:v>0.46826942918124498</c:v>
                </c:pt>
                <c:pt idx="108">
                  <c:v>0.38441660257966259</c:v>
                </c:pt>
                <c:pt idx="109">
                  <c:v>0.31376831259419641</c:v>
                </c:pt>
                <c:pt idx="110">
                  <c:v>0.25464087832696175</c:v>
                </c:pt>
                <c:pt idx="111">
                  <c:v>0.2054802970619144</c:v>
                </c:pt>
                <c:pt idx="112">
                  <c:v>0.16487152959970811</c:v>
                </c:pt>
                <c:pt idx="113">
                  <c:v>0.13154201142047195</c:v>
                </c:pt>
                <c:pt idx="114">
                  <c:v>0.10436047862123836</c:v>
                </c:pt>
                <c:pt idx="115">
                  <c:v>8.233214380661677E-2</c:v>
                </c:pt>
                <c:pt idx="116">
                  <c:v>6.4591170665689784E-2</c:v>
                </c:pt>
                <c:pt idx="117">
                  <c:v>5.0391288161125265E-2</c:v>
                </c:pt>
                <c:pt idx="118">
                  <c:v>3.9095265980381363E-2</c:v>
                </c:pt>
                <c:pt idx="119">
                  <c:v>3.0163850387462051E-2</c:v>
                </c:pt>
                <c:pt idx="120">
                  <c:v>2.3144640362195962E-2</c:v>
                </c:pt>
              </c:numCache>
            </c:numRef>
          </c:val>
        </c:ser>
        <c:ser>
          <c:idx val="33"/>
          <c:order val="33"/>
          <c:val>
            <c:numRef>
              <c:f>三圍函數2!$AI$2:$AI$122</c:f>
              <c:numCache>
                <c:formatCode>General</c:formatCode>
                <c:ptCount val="121"/>
                <c:pt idx="0">
                  <c:v>2.1138836170466267E-2</c:v>
                </c:pt>
                <c:pt idx="1">
                  <c:v>2.754685111823555E-2</c:v>
                </c:pt>
                <c:pt idx="2">
                  <c:v>3.5699458183423599E-2</c:v>
                </c:pt>
                <c:pt idx="3">
                  <c:v>4.6008995330222881E-2</c:v>
                </c:pt>
                <c:pt idx="4">
                  <c:v>5.8966816816581058E-2</c:v>
                </c:pt>
                <c:pt idx="5">
                  <c:v>7.515336175668913E-2</c:v>
                </c:pt>
                <c:pt idx="6">
                  <c:v>9.5248147066186103E-2</c:v>
                </c:pt>
                <c:pt idx="7">
                  <c:v>0.12003924327437911</c:v>
                </c:pt>
                <c:pt idx="8">
                  <c:v>0.1504316827490827</c:v>
                </c:pt>
                <c:pt idx="9">
                  <c:v>0.1874541381258884</c:v>
                </c:pt>
                <c:pt idx="10">
                  <c:v>0.23226310014462348</c:v>
                </c:pt>
                <c:pt idx="11">
                  <c:v>0.28614368624176562</c:v>
                </c:pt>
                <c:pt idx="12">
                  <c:v>0.3505061332135862</c:v>
                </c:pt>
                <c:pt idx="13">
                  <c:v>0.42687697943266556</c:v>
                </c:pt>
                <c:pt idx="14">
                  <c:v>0.51688393576583802</c:v>
                </c:pt>
                <c:pt idx="15">
                  <c:v>0.62223349115007742</c:v>
                </c:pt>
                <c:pt idx="16">
                  <c:v>0.74468040998098806</c:v>
                </c:pt>
                <c:pt idx="17">
                  <c:v>0.88598846398285014</c:v>
                </c:pt>
                <c:pt idx="18">
                  <c:v>1.0478820086019469</c:v>
                </c:pt>
                <c:pt idx="19">
                  <c:v>1.2319883671997036</c:v>
                </c:pt>
                <c:pt idx="20">
                  <c:v>1.439771424711022</c:v>
                </c:pt>
                <c:pt idx="21">
                  <c:v>1.6724573494587038</c:v>
                </c:pt>
                <c:pt idx="22">
                  <c:v>1.9309539442373613</c:v>
                </c:pt>
                <c:pt idx="23">
                  <c:v>2.215765755029532</c:v>
                </c:pt>
                <c:pt idx="24">
                  <c:v>2.5269077097100197</c:v>
                </c:pt>
                <c:pt idx="25">
                  <c:v>2.8638206845925382</c:v>
                </c:pt>
                <c:pt idx="26">
                  <c:v>3.2252929622641817</c:v>
                </c:pt>
                <c:pt idx="27">
                  <c:v>3.6093920039204388</c:v>
                </c:pt>
                <c:pt idx="28">
                  <c:v>4.0134112652882621</c:v>
                </c:pt>
                <c:pt idx="29">
                  <c:v>4.4338368899775435</c:v>
                </c:pt>
                <c:pt idx="30">
                  <c:v>4.8663389748492367</c:v>
                </c:pt>
                <c:pt idx="31">
                  <c:v>5.3057916840302441</c:v>
                </c:pt>
                <c:pt idx="32">
                  <c:v>5.7463257689370844</c:v>
                </c:pt>
                <c:pt idx="33">
                  <c:v>6.1814160242733207</c:v>
                </c:pt>
                <c:pt idx="34">
                  <c:v>6.6040048865300385</c:v>
                </c:pt>
                <c:pt idx="35">
                  <c:v>7.0066617952539518</c:v>
                </c:pt>
                <c:pt idx="36">
                  <c:v>7.3817761435542657</c:v>
                </c:pt>
                <c:pt idx="37">
                  <c:v>7.7217797198429468</c:v>
                </c:pt>
                <c:pt idx="38">
                  <c:v>8.0193925837914524</c:v>
                </c:pt>
                <c:pt idx="39">
                  <c:v>8.2678844373773828</c:v>
                </c:pt>
                <c:pt idx="40">
                  <c:v>8.4613418677037195</c:v>
                </c:pt>
                <c:pt idx="41">
                  <c:v>8.5949304754219966</c:v>
                </c:pt>
                <c:pt idx="42">
                  <c:v>8.6651399786381873</c:v>
                </c:pt>
                <c:pt idx="43">
                  <c:v>8.6700000000000141</c:v>
                </c:pt>
                <c:pt idx="44">
                  <c:v>8.6092544836881419</c:v>
                </c:pt>
                <c:pt idx="45">
                  <c:v>8.4844835972708115</c:v>
                </c:pt>
                <c:pt idx="46">
                  <c:v>8.2991635609262584</c:v>
                </c:pt>
                <c:pt idx="47">
                  <c:v>8.0586570812287661</c:v>
                </c:pt>
                <c:pt idx="48">
                  <c:v>7.7701298724824976</c:v>
                </c:pt>
                <c:pt idx="49">
                  <c:v>7.4423920069751501</c:v>
                </c:pt>
                <c:pt idx="50">
                  <c:v>7.0856663902465966</c:v>
                </c:pt>
                <c:pt idx="51">
                  <c:v>6.7112903222985878</c:v>
                </c:pt>
                <c:pt idx="52">
                  <c:v>6.3313596749843093</c:v>
                </c:pt>
                <c:pt idx="53">
                  <c:v>5.9583284772769947</c:v>
                </c:pt>
                <c:pt idx="54">
                  <c:v>5.6045794486566169</c:v>
                </c:pt>
                <c:pt idx="55">
                  <c:v>5.2819830729175736</c:v>
                </c:pt>
                <c:pt idx="56">
                  <c:v>5.0014640116831632</c:v>
                </c:pt>
                <c:pt idx="57">
                  <c:v>4.772593916705052</c:v>
                </c:pt>
                <c:pt idx="58">
                  <c:v>4.6032289656988752</c:v>
                </c:pt>
                <c:pt idx="59">
                  <c:v>4.4992087313101301</c:v>
                </c:pt>
                <c:pt idx="60">
                  <c:v>4.4641303712093308</c:v>
                </c:pt>
                <c:pt idx="61">
                  <c:v>4.4992087313101239</c:v>
                </c:pt>
                <c:pt idx="62">
                  <c:v>4.6032289656988619</c:v>
                </c:pt>
                <c:pt idx="63">
                  <c:v>4.7725939167050342</c:v>
                </c:pt>
                <c:pt idx="64">
                  <c:v>5.0014640116831384</c:v>
                </c:pt>
                <c:pt idx="65">
                  <c:v>5.2819830729175461</c:v>
                </c:pt>
                <c:pt idx="66">
                  <c:v>5.6045794486565859</c:v>
                </c:pt>
                <c:pt idx="67">
                  <c:v>5.9583284772769609</c:v>
                </c:pt>
                <c:pt idx="68">
                  <c:v>6.3313596749842738</c:v>
                </c:pt>
                <c:pt idx="69">
                  <c:v>6.711290322298554</c:v>
                </c:pt>
                <c:pt idx="70">
                  <c:v>7.085666390246562</c:v>
                </c:pt>
                <c:pt idx="71">
                  <c:v>7.4423920069751182</c:v>
                </c:pt>
                <c:pt idx="72">
                  <c:v>7.7701298724824701</c:v>
                </c:pt>
                <c:pt idx="73">
                  <c:v>8.0586570812287412</c:v>
                </c:pt>
                <c:pt idx="74">
                  <c:v>8.2991635609262371</c:v>
                </c:pt>
                <c:pt idx="75">
                  <c:v>8.4844835972707973</c:v>
                </c:pt>
                <c:pt idx="76">
                  <c:v>8.6092544836881313</c:v>
                </c:pt>
                <c:pt idx="77">
                  <c:v>8.6700000000000141</c:v>
                </c:pt>
                <c:pt idx="78">
                  <c:v>8.6651399786381909</c:v>
                </c:pt>
                <c:pt idx="79">
                  <c:v>8.5949304754220073</c:v>
                </c:pt>
                <c:pt idx="80">
                  <c:v>8.4613418677037355</c:v>
                </c:pt>
                <c:pt idx="81">
                  <c:v>8.2678844373774041</c:v>
                </c:pt>
                <c:pt idx="82">
                  <c:v>8.019392583791479</c:v>
                </c:pt>
                <c:pt idx="83">
                  <c:v>7.7217797198429752</c:v>
                </c:pt>
                <c:pt idx="84">
                  <c:v>7.3817761435542986</c:v>
                </c:pt>
                <c:pt idx="85">
                  <c:v>7.0066617952539874</c:v>
                </c:pt>
                <c:pt idx="86">
                  <c:v>6.6040048865300776</c:v>
                </c:pt>
                <c:pt idx="87">
                  <c:v>6.1814160242733607</c:v>
                </c:pt>
                <c:pt idx="88">
                  <c:v>5.7463257689371261</c:v>
                </c:pt>
                <c:pt idx="89">
                  <c:v>5.3057916840302868</c:v>
                </c:pt>
                <c:pt idx="90">
                  <c:v>4.8663389748492749</c:v>
                </c:pt>
                <c:pt idx="91">
                  <c:v>4.4338368899775826</c:v>
                </c:pt>
                <c:pt idx="92">
                  <c:v>4.0134112652883012</c:v>
                </c:pt>
                <c:pt idx="93">
                  <c:v>3.6093920039204779</c:v>
                </c:pt>
                <c:pt idx="94">
                  <c:v>3.2252929622642164</c:v>
                </c:pt>
                <c:pt idx="95">
                  <c:v>2.8638206845925693</c:v>
                </c:pt>
                <c:pt idx="96">
                  <c:v>2.5269077097100503</c:v>
                </c:pt>
                <c:pt idx="97">
                  <c:v>2.2157657550295609</c:v>
                </c:pt>
                <c:pt idx="98">
                  <c:v>1.9309539442373864</c:v>
                </c:pt>
                <c:pt idx="99">
                  <c:v>1.6724573494587274</c:v>
                </c:pt>
                <c:pt idx="100">
                  <c:v>1.4397714247110422</c:v>
                </c:pt>
                <c:pt idx="101">
                  <c:v>1.2319883671997216</c:v>
                </c:pt>
                <c:pt idx="102">
                  <c:v>1.0478820086019622</c:v>
                </c:pt>
                <c:pt idx="103">
                  <c:v>0.88598846398286324</c:v>
                </c:pt>
                <c:pt idx="104">
                  <c:v>0.74468040998099982</c:v>
                </c:pt>
                <c:pt idx="105">
                  <c:v>0.62223349115008775</c:v>
                </c:pt>
                <c:pt idx="106">
                  <c:v>0.51688393576584657</c:v>
                </c:pt>
                <c:pt idx="107">
                  <c:v>0.42687697943267283</c:v>
                </c:pt>
                <c:pt idx="108">
                  <c:v>0.35050613321359242</c:v>
                </c:pt>
                <c:pt idx="109">
                  <c:v>0.28614368624177083</c:v>
                </c:pt>
                <c:pt idx="110">
                  <c:v>0.23226310014462778</c:v>
                </c:pt>
                <c:pt idx="111">
                  <c:v>0.18745413812589209</c:v>
                </c:pt>
                <c:pt idx="112">
                  <c:v>0.15043168274908569</c:v>
                </c:pt>
                <c:pt idx="113">
                  <c:v>0.12003924327438152</c:v>
                </c:pt>
                <c:pt idx="114">
                  <c:v>9.5248147066188102E-2</c:v>
                </c:pt>
                <c:pt idx="115">
                  <c:v>7.5153361756690781E-2</c:v>
                </c:pt>
                <c:pt idx="116">
                  <c:v>5.8966816816582342E-2</c:v>
                </c:pt>
                <c:pt idx="117">
                  <c:v>4.6008995330223894E-2</c:v>
                </c:pt>
                <c:pt idx="118">
                  <c:v>3.5699458183424397E-2</c:v>
                </c:pt>
                <c:pt idx="119">
                  <c:v>2.7546851118236158E-2</c:v>
                </c:pt>
                <c:pt idx="120">
                  <c:v>2.1138836170466767E-2</c:v>
                </c:pt>
              </c:numCache>
            </c:numRef>
          </c:val>
        </c:ser>
        <c:ser>
          <c:idx val="34"/>
          <c:order val="34"/>
          <c:val>
            <c:numRef>
              <c:f>三圍函數2!$AJ$2:$AJ$122</c:f>
              <c:numCache>
                <c:formatCode>General</c:formatCode>
                <c:ptCount val="121"/>
                <c:pt idx="0">
                  <c:v>1.9406956156138577E-2</c:v>
                </c:pt>
                <c:pt idx="1">
                  <c:v>2.528745893786229E-2</c:v>
                </c:pt>
                <c:pt idx="2">
                  <c:v>3.2767971637051925E-2</c:v>
                </c:pt>
                <c:pt idx="3">
                  <c:v>4.2226304132236811E-2</c:v>
                </c:pt>
                <c:pt idx="4">
                  <c:v>5.4112539391141599E-2</c:v>
                </c:pt>
                <c:pt idx="5">
                  <c:v>6.8958197645055327E-2</c:v>
                </c:pt>
                <c:pt idx="6">
                  <c:v>8.7385312782108454E-2</c:v>
                </c:pt>
                <c:pt idx="7">
                  <c:v>0.11011501281430922</c:v>
                </c:pt>
                <c:pt idx="8">
                  <c:v>0.13797509624054854</c:v>
                </c:pt>
                <c:pt idx="9">
                  <c:v>0.17190599365205067</c:v>
                </c:pt>
                <c:pt idx="10">
                  <c:v>0.21296440453921139</c:v>
                </c:pt>
                <c:pt idx="11">
                  <c:v>0.26232380995312488</c:v>
                </c:pt>
                <c:pt idx="12">
                  <c:v>0.32127099083551719</c:v>
                </c:pt>
                <c:pt idx="13">
                  <c:v>0.39119763902904459</c:v>
                </c:pt>
                <c:pt idx="14">
                  <c:v>0.47358614361981621</c:v>
                </c:pt>
                <c:pt idx="15">
                  <c:v>0.56998868005934444</c:v>
                </c:pt>
                <c:pt idx="16">
                  <c:v>0.68199883379532034</c:v>
                </c:pt>
                <c:pt idx="17">
                  <c:v>0.81121516300770291</c:v>
                </c:pt>
                <c:pt idx="18">
                  <c:v>0.95919635338144682</c:v>
                </c:pt>
                <c:pt idx="19">
                  <c:v>1.1274079452527119</c:v>
                </c:pt>
                <c:pt idx="20">
                  <c:v>1.3171610191844734</c:v>
                </c:pt>
                <c:pt idx="21">
                  <c:v>1.5295437039327848</c:v>
                </c:pt>
                <c:pt idx="22">
                  <c:v>1.7653469085213216</c:v>
                </c:pt>
                <c:pt idx="23">
                  <c:v>2.0249862586502072</c:v>
                </c:pt>
                <c:pt idx="24">
                  <c:v>2.3084228109014795</c:v>
                </c:pt>
                <c:pt idx="25">
                  <c:v>2.6150856935552813</c:v>
                </c:pt>
                <c:pt idx="26">
                  <c:v>2.9438003420128518</c:v>
                </c:pt>
                <c:pt idx="27">
                  <c:v>3.2927264174232413</c:v>
                </c:pt>
                <c:pt idx="28">
                  <c:v>3.6593097747735195</c:v>
                </c:pt>
                <c:pt idx="29">
                  <c:v>4.0402529378909176</c:v>
                </c:pt>
                <c:pt idx="30">
                  <c:v>4.4315084040459354</c:v>
                </c:pt>
                <c:pt idx="31">
                  <c:v>4.8282987082692861</c:v>
                </c:pt>
                <c:pt idx="32">
                  <c:v>5.2251665064520161</c:v>
                </c:pt>
                <c:pt idx="33">
                  <c:v>5.6160569807549665</c:v>
                </c:pt>
                <c:pt idx="34">
                  <c:v>5.9944336422740783</c:v>
                </c:pt>
                <c:pt idx="35">
                  <c:v>6.353427135279512</c:v>
                </c:pt>
                <c:pt idx="36">
                  <c:v>6.686014986064249</c:v>
                </c:pt>
                <c:pt idx="37">
                  <c:v>6.985228458785385</c:v>
                </c:pt>
                <c:pt idx="38">
                  <c:v>7.2443808697410672</c:v>
                </c:pt>
                <c:pt idx="39">
                  <c:v>7.4573099734562422</c:v>
                </c:pt>
                <c:pt idx="40">
                  <c:v>7.6186254806956635</c:v>
                </c:pt>
                <c:pt idx="41">
                  <c:v>7.7239515141713753</c:v>
                </c:pt>
                <c:pt idx="42">
                  <c:v>7.7701529608527045</c:v>
                </c:pt>
                <c:pt idx="43">
                  <c:v>7.7555343353489503</c:v>
                </c:pt>
                <c:pt idx="44">
                  <c:v>7.6800000000000166</c:v>
                </c:pt>
                <c:pt idx="45">
                  <c:v>7.5451654381419138</c:v>
                </c:pt>
                <c:pt idx="46">
                  <c:v>7.3544107564700543</c:v>
                </c:pt>
                <c:pt idx="47">
                  <c:v>7.1128696703580161</c:v>
                </c:pt>
                <c:pt idx="48">
                  <c:v>6.827349831661202</c:v>
                </c:pt>
                <c:pt idx="49">
                  <c:v>6.5061833819597643</c:v>
                </c:pt>
                <c:pt idx="50">
                  <c:v>6.1590099104906466</c:v>
                </c:pt>
                <c:pt idx="51">
                  <c:v>5.7964973926382717</c:v>
                </c:pt>
                <c:pt idx="52">
                  <c:v>5.4300099913681503</c:v>
                </c:pt>
                <c:pt idx="53">
                  <c:v>5.0712346238325328</c:v>
                </c:pt>
                <c:pt idx="54">
                  <c:v>4.7317807387780144</c:v>
                </c:pt>
                <c:pt idx="55">
                  <c:v>4.4227696475382556</c:v>
                </c:pt>
                <c:pt idx="56">
                  <c:v>4.1544308648903829</c:v>
                </c:pt>
                <c:pt idx="57">
                  <c:v>3.9357231515494706</c:v>
                </c:pt>
                <c:pt idx="58">
                  <c:v>3.7739972643213462</c:v>
                </c:pt>
                <c:pt idx="59">
                  <c:v>3.6747158254238115</c:v>
                </c:pt>
                <c:pt idx="60">
                  <c:v>3.6412432882655175</c:v>
                </c:pt>
                <c:pt idx="61">
                  <c:v>3.6747158254238053</c:v>
                </c:pt>
                <c:pt idx="62">
                  <c:v>3.7739972643213333</c:v>
                </c:pt>
                <c:pt idx="63">
                  <c:v>3.9357231515494533</c:v>
                </c:pt>
                <c:pt idx="64">
                  <c:v>4.1544308648903607</c:v>
                </c:pt>
                <c:pt idx="65">
                  <c:v>4.422769647538229</c:v>
                </c:pt>
                <c:pt idx="66">
                  <c:v>4.7317807387779851</c:v>
                </c:pt>
                <c:pt idx="67">
                  <c:v>5.0712346238324999</c:v>
                </c:pt>
                <c:pt idx="68">
                  <c:v>5.4300099913681166</c:v>
                </c:pt>
                <c:pt idx="69">
                  <c:v>5.796497392638237</c:v>
                </c:pt>
                <c:pt idx="70">
                  <c:v>6.1590099104906137</c:v>
                </c:pt>
                <c:pt idx="71">
                  <c:v>6.5061833819597314</c:v>
                </c:pt>
                <c:pt idx="72">
                  <c:v>6.8273498316611727</c:v>
                </c:pt>
                <c:pt idx="73">
                  <c:v>7.1128696703579912</c:v>
                </c:pt>
                <c:pt idx="74">
                  <c:v>7.3544107564700338</c:v>
                </c:pt>
                <c:pt idx="75">
                  <c:v>7.5451654381418987</c:v>
                </c:pt>
                <c:pt idx="76">
                  <c:v>7.6800000000000068</c:v>
                </c:pt>
                <c:pt idx="77">
                  <c:v>7.7555343353489468</c:v>
                </c:pt>
                <c:pt idx="78">
                  <c:v>7.7701529608527062</c:v>
                </c:pt>
                <c:pt idx="79">
                  <c:v>7.7239515141713833</c:v>
                </c:pt>
                <c:pt idx="80">
                  <c:v>7.6186254806956741</c:v>
                </c:pt>
                <c:pt idx="81">
                  <c:v>7.4573099734562591</c:v>
                </c:pt>
                <c:pt idx="82">
                  <c:v>7.2443808697410894</c:v>
                </c:pt>
                <c:pt idx="83">
                  <c:v>6.9852284587854117</c:v>
                </c:pt>
                <c:pt idx="84">
                  <c:v>6.6860149860642775</c:v>
                </c:pt>
                <c:pt idx="85">
                  <c:v>6.3534271352795431</c:v>
                </c:pt>
                <c:pt idx="86">
                  <c:v>5.9944336422741111</c:v>
                </c:pt>
                <c:pt idx="87">
                  <c:v>5.6160569807550011</c:v>
                </c:pt>
                <c:pt idx="88">
                  <c:v>5.2251665064520534</c:v>
                </c:pt>
                <c:pt idx="89">
                  <c:v>4.8282987082693234</c:v>
                </c:pt>
                <c:pt idx="90">
                  <c:v>4.4315084040459709</c:v>
                </c:pt>
                <c:pt idx="91">
                  <c:v>4.0402529378909531</c:v>
                </c:pt>
                <c:pt idx="92">
                  <c:v>3.6593097747735546</c:v>
                </c:pt>
                <c:pt idx="93">
                  <c:v>3.2927264174232751</c:v>
                </c:pt>
                <c:pt idx="94">
                  <c:v>2.9438003420128833</c:v>
                </c:pt>
                <c:pt idx="95">
                  <c:v>2.6150856935553102</c:v>
                </c:pt>
                <c:pt idx="96">
                  <c:v>2.3084228109015075</c:v>
                </c:pt>
                <c:pt idx="97">
                  <c:v>2.024986258650233</c:v>
                </c:pt>
                <c:pt idx="98">
                  <c:v>1.7653469085213447</c:v>
                </c:pt>
                <c:pt idx="99">
                  <c:v>1.5295437039328057</c:v>
                </c:pt>
                <c:pt idx="100">
                  <c:v>1.317161019184492</c:v>
                </c:pt>
                <c:pt idx="101">
                  <c:v>1.1274079452527284</c:v>
                </c:pt>
                <c:pt idx="102">
                  <c:v>0.95919635338146092</c:v>
                </c:pt>
                <c:pt idx="103">
                  <c:v>0.8112151630077149</c:v>
                </c:pt>
                <c:pt idx="104">
                  <c:v>0.68199883379533099</c:v>
                </c:pt>
                <c:pt idx="105">
                  <c:v>0.56998868005935388</c:v>
                </c:pt>
                <c:pt idx="106">
                  <c:v>0.47358614361982404</c:v>
                </c:pt>
                <c:pt idx="107">
                  <c:v>0.39119763902905119</c:v>
                </c:pt>
                <c:pt idx="108">
                  <c:v>0.32127099083552291</c:v>
                </c:pt>
                <c:pt idx="109">
                  <c:v>0.26232380995312954</c:v>
                </c:pt>
                <c:pt idx="110">
                  <c:v>0.21296440453921536</c:v>
                </c:pt>
                <c:pt idx="111">
                  <c:v>0.17190599365205406</c:v>
                </c:pt>
                <c:pt idx="112">
                  <c:v>0.13797509624055129</c:v>
                </c:pt>
                <c:pt idx="113">
                  <c:v>0.11011501281431139</c:v>
                </c:pt>
                <c:pt idx="114">
                  <c:v>8.7385312782110272E-2</c:v>
                </c:pt>
                <c:pt idx="115">
                  <c:v>6.895819764505684E-2</c:v>
                </c:pt>
                <c:pt idx="116">
                  <c:v>5.4112539391142779E-2</c:v>
                </c:pt>
                <c:pt idx="117">
                  <c:v>4.2226304132237734E-2</c:v>
                </c:pt>
                <c:pt idx="118">
                  <c:v>3.2767971637052647E-2</c:v>
                </c:pt>
                <c:pt idx="119">
                  <c:v>2.5287458937862849E-2</c:v>
                </c:pt>
                <c:pt idx="120">
                  <c:v>1.9406956156139039E-2</c:v>
                </c:pt>
              </c:numCache>
            </c:numRef>
          </c:val>
        </c:ser>
        <c:ser>
          <c:idx val="35"/>
          <c:order val="35"/>
          <c:val>
            <c:numRef>
              <c:f>三圍函數2!$AK$2:$AK$122</c:f>
              <c:numCache>
                <c:formatCode>General</c:formatCode>
                <c:ptCount val="121"/>
                <c:pt idx="0">
                  <c:v>1.7909364291976211E-2</c:v>
                </c:pt>
                <c:pt idx="1">
                  <c:v>2.3333892230828296E-2</c:v>
                </c:pt>
                <c:pt idx="2">
                  <c:v>3.0233522328224731E-2</c:v>
                </c:pt>
                <c:pt idx="3">
                  <c:v>3.8956259490160038E-2</c:v>
                </c:pt>
                <c:pt idx="4">
                  <c:v>4.9916569577468546E-2</c:v>
                </c:pt>
                <c:pt idx="5">
                  <c:v>6.3603767097427266E-2</c:v>
                </c:pt>
                <c:pt idx="6">
                  <c:v>8.0590305880239674E-2</c:v>
                </c:pt>
                <c:pt idx="7">
                  <c:v>0.101539593647477</c:v>
                </c:pt>
                <c:pt idx="8">
                  <c:v>0.12721285904949653</c:v>
                </c:pt>
                <c:pt idx="9">
                  <c:v>0.15847450528750373</c:v>
                </c:pt>
                <c:pt idx="10">
                  <c:v>0.19629529298379733</c:v>
                </c:pt>
                <c:pt idx="11">
                  <c:v>0.24175261301286227</c:v>
                </c:pt>
                <c:pt idx="12">
                  <c:v>0.2960270453315042</c:v>
                </c:pt>
                <c:pt idx="13">
                  <c:v>0.36039436131656211</c:v>
                </c:pt>
                <c:pt idx="14">
                  <c:v>0.43621212436420598</c:v>
                </c:pt>
                <c:pt idx="15">
                  <c:v>0.52490008643194419</c:v>
                </c:pt>
                <c:pt idx="16">
                  <c:v>0.62791367635278961</c:v>
                </c:pt>
                <c:pt idx="17">
                  <c:v>0.7467100375033332</c:v>
                </c:pt>
                <c:pt idx="18">
                  <c:v>0.88270630407921902</c:v>
                </c:pt>
                <c:pt idx="19">
                  <c:v>1.0372301100843213</c:v>
                </c:pt>
                <c:pt idx="20">
                  <c:v>1.2114627023816302</c:v>
                </c:pt>
                <c:pt idx="21">
                  <c:v>1.4063754730046132</c:v>
                </c:pt>
                <c:pt idx="22">
                  <c:v>1.6226612248470353</c:v>
                </c:pt>
                <c:pt idx="23">
                  <c:v>1.8606620210250189</c:v>
                </c:pt>
                <c:pt idx="24">
                  <c:v>2.1202960174106993</c:v>
                </c:pt>
                <c:pt idx="25">
                  <c:v>2.4009862097490235</c:v>
                </c:pt>
                <c:pt idx="26">
                  <c:v>2.7015945058250557</c:v>
                </c:pt>
                <c:pt idx="27">
                  <c:v>3.0203649199868394</c:v>
                </c:pt>
                <c:pt idx="28">
                  <c:v>3.3548799408167573</c:v>
                </c:pt>
                <c:pt idx="29">
                  <c:v>3.7020342025523032</c:v>
                </c:pt>
                <c:pt idx="30">
                  <c:v>4.0580294604664697</c:v>
                </c:pt>
                <c:pt idx="31">
                  <c:v>4.418394500409998</c:v>
                </c:pt>
                <c:pt idx="32">
                  <c:v>4.7780329841236382</c:v>
                </c:pt>
                <c:pt idx="33">
                  <c:v>5.1313013393808315</c:v>
                </c:pt>
                <c:pt idx="34">
                  <c:v>5.4721176584147653</c:v>
                </c:pt>
                <c:pt idx="35">
                  <c:v>5.794101198450206</c:v>
                </c:pt>
                <c:pt idx="36">
                  <c:v>6.0907405324743715</c:v>
                </c:pt>
                <c:pt idx="37">
                  <c:v>6.3555867430646611</c:v>
                </c:pt>
                <c:pt idx="38">
                  <c:v>6.5824663700605521</c:v>
                </c:pt>
                <c:pt idx="39">
                  <c:v>6.7657072100620193</c:v>
                </c:pt>
                <c:pt idx="40">
                  <c:v>6.900368626198099</c:v>
                </c:pt>
                <c:pt idx="41">
                  <c:v>6.9824668663012064</c:v>
                </c:pt>
                <c:pt idx="42">
                  <c:v>7.0091851073300964</c:v>
                </c:pt>
                <c:pt idx="43">
                  <c:v>6.9790576316332826</c:v>
                </c:pt>
                <c:pt idx="44">
                  <c:v>6.8921177641939684</c:v>
                </c:pt>
                <c:pt idx="45">
                  <c:v>6.7500000000000178</c:v>
                </c:pt>
                <c:pt idx="46">
                  <c:v>6.55598813513474</c:v>
                </c:pt>
                <c:pt idx="47">
                  <c:v>6.3150031557261999</c:v>
                </c:pt>
                <c:pt idx="48">
                  <c:v>6.0335270694382599</c:v>
                </c:pt>
                <c:pt idx="49">
                  <c:v>5.7194616821960782</c:v>
                </c:pt>
                <c:pt idx="50">
                  <c:v>5.3819243933718477</c:v>
                </c:pt>
                <c:pt idx="51">
                  <c:v>5.0309862451068197</c:v>
                </c:pt>
                <c:pt idx="52">
                  <c:v>4.6773605386410342</c:v>
                </c:pt>
                <c:pt idx="53">
                  <c:v>4.3320531396466508</c:v>
                </c:pt>
                <c:pt idx="54">
                  <c:v>4.0059879591716809</c:v>
                </c:pt>
                <c:pt idx="55">
                  <c:v>3.70962285907531</c:v>
                </c:pt>
                <c:pt idx="56">
                  <c:v>3.4525722631134075</c:v>
                </c:pt>
                <c:pt idx="57">
                  <c:v>3.2432529695293999</c:v>
                </c:pt>
                <c:pt idx="58">
                  <c:v>3.0885690180644128</c:v>
                </c:pt>
                <c:pt idx="59">
                  <c:v>2.9936499755063442</c:v>
                </c:pt>
                <c:pt idx="60">
                  <c:v>2.9616547336205121</c:v>
                </c:pt>
                <c:pt idx="61">
                  <c:v>2.9936499755063379</c:v>
                </c:pt>
                <c:pt idx="62">
                  <c:v>3.0885690180644012</c:v>
                </c:pt>
                <c:pt idx="63">
                  <c:v>3.243252969529383</c:v>
                </c:pt>
                <c:pt idx="64">
                  <c:v>3.4525722631133862</c:v>
                </c:pt>
                <c:pt idx="65">
                  <c:v>3.7096228590752842</c:v>
                </c:pt>
                <c:pt idx="66">
                  <c:v>4.0059879591716525</c:v>
                </c:pt>
                <c:pt idx="67">
                  <c:v>4.3320531396466215</c:v>
                </c:pt>
                <c:pt idx="68">
                  <c:v>4.6773605386410022</c:v>
                </c:pt>
                <c:pt idx="69">
                  <c:v>5.0309862451067868</c:v>
                </c:pt>
                <c:pt idx="70">
                  <c:v>5.3819243933718175</c:v>
                </c:pt>
                <c:pt idx="71">
                  <c:v>5.719461682196048</c:v>
                </c:pt>
                <c:pt idx="72">
                  <c:v>6.0335270694382324</c:v>
                </c:pt>
                <c:pt idx="73">
                  <c:v>6.3150031557261759</c:v>
                </c:pt>
                <c:pt idx="74">
                  <c:v>6.5559881351347196</c:v>
                </c:pt>
                <c:pt idx="75">
                  <c:v>6.7500000000000018</c:v>
                </c:pt>
                <c:pt idx="76">
                  <c:v>6.8921177641939577</c:v>
                </c:pt>
                <c:pt idx="77">
                  <c:v>6.9790576316332791</c:v>
                </c:pt>
                <c:pt idx="78">
                  <c:v>7.0091851073300955</c:v>
                </c:pt>
                <c:pt idx="79">
                  <c:v>6.9824668663012135</c:v>
                </c:pt>
                <c:pt idx="80">
                  <c:v>6.9003686261981088</c:v>
                </c:pt>
                <c:pt idx="81">
                  <c:v>6.7657072100620343</c:v>
                </c:pt>
                <c:pt idx="82">
                  <c:v>6.5824663700605717</c:v>
                </c:pt>
                <c:pt idx="83">
                  <c:v>6.3555867430646842</c:v>
                </c:pt>
                <c:pt idx="84">
                  <c:v>6.0907405324743973</c:v>
                </c:pt>
                <c:pt idx="85">
                  <c:v>5.7941011984502344</c:v>
                </c:pt>
                <c:pt idx="86">
                  <c:v>5.4721176584147955</c:v>
                </c:pt>
                <c:pt idx="87">
                  <c:v>5.1313013393808635</c:v>
                </c:pt>
                <c:pt idx="88">
                  <c:v>4.7780329841236719</c:v>
                </c:pt>
                <c:pt idx="89">
                  <c:v>4.4183945004100318</c:v>
                </c:pt>
                <c:pt idx="90">
                  <c:v>4.0580294604665026</c:v>
                </c:pt>
                <c:pt idx="91">
                  <c:v>3.7020342025523352</c:v>
                </c:pt>
                <c:pt idx="92">
                  <c:v>3.3548799408167902</c:v>
                </c:pt>
                <c:pt idx="93">
                  <c:v>3.0203649199868705</c:v>
                </c:pt>
                <c:pt idx="94">
                  <c:v>2.701594505825085</c:v>
                </c:pt>
                <c:pt idx="95">
                  <c:v>2.4009862097490497</c:v>
                </c:pt>
                <c:pt idx="96">
                  <c:v>2.1202960174107246</c:v>
                </c:pt>
                <c:pt idx="97">
                  <c:v>1.8606620210250424</c:v>
                </c:pt>
                <c:pt idx="98">
                  <c:v>1.6226612248470567</c:v>
                </c:pt>
                <c:pt idx="99">
                  <c:v>1.4063754730046325</c:v>
                </c:pt>
                <c:pt idx="100">
                  <c:v>1.2114627023816471</c:v>
                </c:pt>
                <c:pt idx="101">
                  <c:v>1.0372301100843362</c:v>
                </c:pt>
                <c:pt idx="102">
                  <c:v>0.8827063040792319</c:v>
                </c:pt>
                <c:pt idx="103">
                  <c:v>0.74671003750334419</c:v>
                </c:pt>
                <c:pt idx="104">
                  <c:v>0.62791367635279938</c:v>
                </c:pt>
                <c:pt idx="105">
                  <c:v>0.52490008643195285</c:v>
                </c:pt>
                <c:pt idx="106">
                  <c:v>0.43621212436421314</c:v>
                </c:pt>
                <c:pt idx="107">
                  <c:v>0.36039436131656821</c:v>
                </c:pt>
                <c:pt idx="108">
                  <c:v>0.29602704533150948</c:v>
                </c:pt>
                <c:pt idx="109">
                  <c:v>0.2417526130128666</c:v>
                </c:pt>
                <c:pt idx="110">
                  <c:v>0.196295292983801</c:v>
                </c:pt>
                <c:pt idx="111">
                  <c:v>0.15847450528750687</c:v>
                </c:pt>
                <c:pt idx="112">
                  <c:v>0.12721285904949908</c:v>
                </c:pt>
                <c:pt idx="113">
                  <c:v>0.10153959364747903</c:v>
                </c:pt>
                <c:pt idx="114">
                  <c:v>8.0590305880241353E-2</c:v>
                </c:pt>
                <c:pt idx="115">
                  <c:v>6.360376709742864E-2</c:v>
                </c:pt>
                <c:pt idx="116">
                  <c:v>4.9916569577469629E-2</c:v>
                </c:pt>
                <c:pt idx="117">
                  <c:v>3.8956259490160884E-2</c:v>
                </c:pt>
                <c:pt idx="118">
                  <c:v>3.0233522328225397E-2</c:v>
                </c:pt>
                <c:pt idx="119">
                  <c:v>2.3333892230828813E-2</c:v>
                </c:pt>
                <c:pt idx="120">
                  <c:v>1.7909364291976641E-2</c:v>
                </c:pt>
              </c:numCache>
            </c:numRef>
          </c:val>
        </c:ser>
        <c:ser>
          <c:idx val="36"/>
          <c:order val="36"/>
          <c:val>
            <c:numRef>
              <c:f>三圍函數2!$AL$2:$AL$122</c:f>
              <c:numCache>
                <c:formatCode>General</c:formatCode>
                <c:ptCount val="121"/>
                <c:pt idx="0">
                  <c:v>1.6613072240509355E-2</c:v>
                </c:pt>
                <c:pt idx="1">
                  <c:v>2.1643058815500292E-2</c:v>
                </c:pt>
                <c:pt idx="2">
                  <c:v>2.8040123512357875E-2</c:v>
                </c:pt>
                <c:pt idx="3">
                  <c:v>3.6126515081387242E-2</c:v>
                </c:pt>
                <c:pt idx="4">
                  <c:v>4.6285927716410699E-2</c:v>
                </c:pt>
                <c:pt idx="5">
                  <c:v>5.8971221171472972E-2</c:v>
                </c:pt>
                <c:pt idx="6">
                  <c:v>7.4712036917429128E-2</c:v>
                </c:pt>
                <c:pt idx="7">
                  <c:v>9.4121956552582015E-2</c:v>
                </c:pt>
                <c:pt idx="8">
                  <c:v>0.11790476301981065</c:v>
                </c:pt>
                <c:pt idx="9">
                  <c:v>0.14685927765142459</c:v>
                </c:pt>
                <c:pt idx="10">
                  <c:v>0.18188216146221198</c:v>
                </c:pt>
                <c:pt idx="11">
                  <c:v>0.22396799349612168</c:v>
                </c:pt>
                <c:pt idx="12">
                  <c:v>0.27420587964824755</c:v>
                </c:pt>
                <c:pt idx="13">
                  <c:v>0.33377181048854943</c:v>
                </c:pt>
                <c:pt idx="14">
                  <c:v>0.40391598516589966</c:v>
                </c:pt>
                <c:pt idx="15">
                  <c:v>0.48594435967707389</c:v>
                </c:pt>
                <c:pt idx="16">
                  <c:v>0.58119377049900356</c:v>
                </c:pt>
                <c:pt idx="17">
                  <c:v>0.69100013656848125</c:v>
                </c:pt>
                <c:pt idx="18">
                  <c:v>0.81665945967827325</c:v>
                </c:pt>
                <c:pt idx="19">
                  <c:v>0.9593816285125808</c:v>
                </c:pt>
                <c:pt idx="20">
                  <c:v>1.1202373839516182</c:v>
                </c:pt>
                <c:pt idx="21">
                  <c:v>1.3000992174638613</c:v>
                </c:pt>
                <c:pt idx="22">
                  <c:v>1.4995774395327564</c:v>
                </c:pt>
                <c:pt idx="23">
                  <c:v>1.7189531544468946</c:v>
                </c:pt>
                <c:pt idx="24">
                  <c:v>1.9581103887614373</c:v>
                </c:pt>
                <c:pt idx="25">
                  <c:v>2.2164701149874508</c:v>
                </c:pt>
                <c:pt idx="26">
                  <c:v>2.4929293563930397</c:v>
                </c:pt>
                <c:pt idx="27">
                  <c:v>2.78580891649856</c:v>
                </c:pt>
                <c:pt idx="28">
                  <c:v>3.0928135095904836</c:v>
                </c:pt>
                <c:pt idx="29">
                  <c:v>3.4110081388198283</c:v>
                </c:pt>
                <c:pt idx="30">
                  <c:v>3.7368144422366409</c:v>
                </c:pt>
                <c:pt idx="31">
                  <c:v>4.0660303771443367</c:v>
                </c:pt>
                <c:pt idx="32">
                  <c:v>4.3938760219182784</c:v>
                </c:pt>
                <c:pt idx="33">
                  <c:v>4.7150674371160601</c:v>
                </c:pt>
                <c:pt idx="34">
                  <c:v>5.0239194546955188</c:v>
                </c:pt>
                <c:pt idx="35">
                  <c:v>5.3144769827601417</c:v>
                </c:pt>
                <c:pt idx="36">
                  <c:v>5.5806729684484448</c:v>
                </c:pt>
                <c:pt idx="37">
                  <c:v>5.8165096155466802</c:v>
                </c:pt>
                <c:pt idx="38">
                  <c:v>6.0162578836652463</c:v>
                </c:pt>
                <c:pt idx="39">
                  <c:v>6.1746687920212899</c:v>
                </c:pt>
                <c:pt idx="40">
                  <c:v>6.2871887101644273</c:v>
                </c:pt>
                <c:pt idx="41">
                  <c:v>6.350169739256831</c:v>
                </c:pt>
                <c:pt idx="42">
                  <c:v>6.3610655647655401</c:v>
                </c:pt>
                <c:pt idx="43">
                  <c:v>6.3186028766672004</c:v>
                </c:pt>
                <c:pt idx="44">
                  <c:v>6.2229186695531808</c:v>
                </c:pt>
                <c:pt idx="45">
                  <c:v>6.0756544900582847</c:v>
                </c:pt>
                <c:pt idx="46">
                  <c:v>5.8800000000000185</c:v>
                </c:pt>
                <c:pt idx="47">
                  <c:v>5.640680043729958</c:v>
                </c:pt>
                <c:pt idx="48">
                  <c:v>5.3638816854589901</c:v>
                </c:pt>
                <c:pt idx="49">
                  <c:v>5.057120320697484</c:v>
                </c:pt>
                <c:pt idx="50">
                  <c:v>4.7290468391956484</c:v>
                </c:pt>
                <c:pt idx="51">
                  <c:v>4.3892007746973674</c:v>
                </c:pt>
                <c:pt idx="52">
                  <c:v>4.0477172538296227</c:v>
                </c:pt>
                <c:pt idx="53">
                  <c:v>3.7149981817172884</c:v>
                </c:pt>
                <c:pt idx="54">
                  <c:v>3.4013603106221164</c:v>
                </c:pt>
                <c:pt idx="55">
                  <c:v>3.1166744826760375</c:v>
                </c:pt>
                <c:pt idx="56">
                  <c:v>2.8700112994470257</c:v>
                </c:pt>
                <c:pt idx="57">
                  <c:v>2.6693086679409386</c:v>
                </c:pt>
                <c:pt idx="58">
                  <c:v>2.5210760674209256</c:v>
                </c:pt>
                <c:pt idx="59">
                  <c:v>2.4301489852721825</c:v>
                </c:pt>
                <c:pt idx="60">
                  <c:v>2.3995048433344137</c:v>
                </c:pt>
                <c:pt idx="61">
                  <c:v>2.4301489852721767</c:v>
                </c:pt>
                <c:pt idx="62">
                  <c:v>2.5210760674209141</c:v>
                </c:pt>
                <c:pt idx="63">
                  <c:v>2.6693086679409221</c:v>
                </c:pt>
                <c:pt idx="64">
                  <c:v>2.8700112994470053</c:v>
                </c:pt>
                <c:pt idx="65">
                  <c:v>3.1166744826760131</c:v>
                </c:pt>
                <c:pt idx="66">
                  <c:v>3.4013603106220893</c:v>
                </c:pt>
                <c:pt idx="67">
                  <c:v>3.7149981817172595</c:v>
                </c:pt>
                <c:pt idx="68">
                  <c:v>4.0477172538295916</c:v>
                </c:pt>
                <c:pt idx="69">
                  <c:v>4.3892007746973354</c:v>
                </c:pt>
                <c:pt idx="70">
                  <c:v>4.7290468391956173</c:v>
                </c:pt>
                <c:pt idx="71">
                  <c:v>5.0571203206974547</c:v>
                </c:pt>
                <c:pt idx="72">
                  <c:v>5.3638816854589644</c:v>
                </c:pt>
                <c:pt idx="73">
                  <c:v>5.6406800437299349</c:v>
                </c:pt>
                <c:pt idx="74">
                  <c:v>5.8799999999999981</c:v>
                </c:pt>
                <c:pt idx="75">
                  <c:v>6.0756544900582696</c:v>
                </c:pt>
                <c:pt idx="76">
                  <c:v>6.222918669553172</c:v>
                </c:pt>
                <c:pt idx="77">
                  <c:v>6.3186028766671933</c:v>
                </c:pt>
                <c:pt idx="78">
                  <c:v>6.3610655647655392</c:v>
                </c:pt>
                <c:pt idx="79">
                  <c:v>6.3501697392568337</c:v>
                </c:pt>
                <c:pt idx="80">
                  <c:v>6.2871887101644353</c:v>
                </c:pt>
                <c:pt idx="81">
                  <c:v>6.1746687920213015</c:v>
                </c:pt>
                <c:pt idx="82">
                  <c:v>6.0162578836652632</c:v>
                </c:pt>
                <c:pt idx="83">
                  <c:v>5.8165096155467007</c:v>
                </c:pt>
                <c:pt idx="84">
                  <c:v>5.5806729684484671</c:v>
                </c:pt>
                <c:pt idx="85">
                  <c:v>5.3144769827601674</c:v>
                </c:pt>
                <c:pt idx="86">
                  <c:v>5.0239194546955455</c:v>
                </c:pt>
                <c:pt idx="87">
                  <c:v>4.7150674371160886</c:v>
                </c:pt>
                <c:pt idx="88">
                  <c:v>4.3938760219183077</c:v>
                </c:pt>
                <c:pt idx="89">
                  <c:v>4.0660303771443678</c:v>
                </c:pt>
                <c:pt idx="90">
                  <c:v>3.7368144422366711</c:v>
                </c:pt>
                <c:pt idx="91">
                  <c:v>3.4110081388198581</c:v>
                </c:pt>
                <c:pt idx="92">
                  <c:v>3.0928135095905125</c:v>
                </c:pt>
                <c:pt idx="93">
                  <c:v>2.7858089164985875</c:v>
                </c:pt>
                <c:pt idx="94">
                  <c:v>2.4929293563930663</c:v>
                </c:pt>
                <c:pt idx="95">
                  <c:v>2.2164701149874748</c:v>
                </c:pt>
                <c:pt idx="96">
                  <c:v>1.958110388761461</c:v>
                </c:pt>
                <c:pt idx="97">
                  <c:v>1.7189531544469152</c:v>
                </c:pt>
                <c:pt idx="98">
                  <c:v>1.4995774395327757</c:v>
                </c:pt>
                <c:pt idx="99">
                  <c:v>1.3000992174638784</c:v>
                </c:pt>
                <c:pt idx="100">
                  <c:v>1.120237383951634</c:v>
                </c:pt>
                <c:pt idx="101">
                  <c:v>0.95938162851259468</c:v>
                </c:pt>
                <c:pt idx="102">
                  <c:v>0.81665945967828524</c:v>
                </c:pt>
                <c:pt idx="103">
                  <c:v>0.69100013656849135</c:v>
                </c:pt>
                <c:pt idx="104">
                  <c:v>0.58119377049901255</c:v>
                </c:pt>
                <c:pt idx="105">
                  <c:v>0.48594435967708183</c:v>
                </c:pt>
                <c:pt idx="106">
                  <c:v>0.40391598516590638</c:v>
                </c:pt>
                <c:pt idx="107">
                  <c:v>0.33377181048855503</c:v>
                </c:pt>
                <c:pt idx="108">
                  <c:v>0.27420587964825244</c:v>
                </c:pt>
                <c:pt idx="109">
                  <c:v>0.22396799349612567</c:v>
                </c:pt>
                <c:pt idx="110">
                  <c:v>0.18188216146221536</c:v>
                </c:pt>
                <c:pt idx="111">
                  <c:v>0.14685927765142751</c:v>
                </c:pt>
                <c:pt idx="112">
                  <c:v>0.11790476301981298</c:v>
                </c:pt>
                <c:pt idx="113">
                  <c:v>9.4121956552583902E-2</c:v>
                </c:pt>
                <c:pt idx="114">
                  <c:v>7.4712036917430683E-2</c:v>
                </c:pt>
                <c:pt idx="115">
                  <c:v>5.8971221171474249E-2</c:v>
                </c:pt>
                <c:pt idx="116">
                  <c:v>4.6285927716411712E-2</c:v>
                </c:pt>
                <c:pt idx="117">
                  <c:v>3.612651508138804E-2</c:v>
                </c:pt>
                <c:pt idx="118">
                  <c:v>2.8040123512358486E-2</c:v>
                </c:pt>
                <c:pt idx="119">
                  <c:v>2.1643058815500771E-2</c:v>
                </c:pt>
                <c:pt idx="120">
                  <c:v>1.6613072240509754E-2</c:v>
                </c:pt>
              </c:numCache>
            </c:numRef>
          </c:val>
        </c:ser>
        <c:ser>
          <c:idx val="37"/>
          <c:order val="37"/>
          <c:val>
            <c:numRef>
              <c:f>三圍函數2!$AM$2:$AM$122</c:f>
              <c:numCache>
                <c:formatCode>General</c:formatCode>
                <c:ptCount val="121"/>
                <c:pt idx="0">
                  <c:v>1.5490569384524023E-2</c:v>
                </c:pt>
                <c:pt idx="1">
                  <c:v>2.0179025750764194E-2</c:v>
                </c:pt>
                <c:pt idx="2">
                  <c:v>2.6141095085265121E-2</c:v>
                </c:pt>
                <c:pt idx="3">
                  <c:v>3.3676757591291066E-2</c:v>
                </c:pt>
                <c:pt idx="4">
                  <c:v>4.3143108310271967E-2</c:v>
                </c:pt>
                <c:pt idx="5">
                  <c:v>5.4961502848020087E-2</c:v>
                </c:pt>
                <c:pt idx="6">
                  <c:v>6.9624593978101154E-2</c:v>
                </c:pt>
                <c:pt idx="7">
                  <c:v>8.7702927380712337E-2</c:v>
                </c:pt>
                <c:pt idx="8">
                  <c:v>0.10985068488891056</c:v>
                </c:pt>
                <c:pt idx="9">
                  <c:v>0.13681008207821571</c:v>
                </c:pt>
                <c:pt idx="10">
                  <c:v>0.169413848353521</c:v>
                </c:pt>
                <c:pt idx="11">
                  <c:v>0.20858514753401949</c:v>
                </c:pt>
                <c:pt idx="12">
                  <c:v>0.25533424209731953</c:v>
                </c:pt>
                <c:pt idx="13">
                  <c:v>0.31075117244432937</c:v>
                </c:pt>
                <c:pt idx="14">
                  <c:v>0.37599372216267235</c:v>
                </c:pt>
                <c:pt idx="15">
                  <c:v>0.45226997989758999</c:v>
                </c:pt>
                <c:pt idx="16">
                  <c:v>0.5408148963452547</c:v>
                </c:pt>
                <c:pt idx="17">
                  <c:v>0.64286037829387344</c:v>
                </c:pt>
                <c:pt idx="18">
                  <c:v>0.75959866595844017</c:v>
                </c:pt>
                <c:pt idx="19">
                  <c:v>0.89213900780687549</c:v>
                </c:pt>
                <c:pt idx="20">
                  <c:v>1.0414579778262287</c:v>
                </c:pt>
                <c:pt idx="21">
                  <c:v>1.2083441685309197</c:v>
                </c:pt>
                <c:pt idx="22">
                  <c:v>1.3933384287410484</c:v>
                </c:pt>
                <c:pt idx="23">
                  <c:v>1.5966712825573832</c:v>
                </c:pt>
                <c:pt idx="24">
                  <c:v>1.8181996437436476</c:v>
                </c:pt>
                <c:pt idx="25">
                  <c:v>2.0573454013105961</c:v>
                </c:pt>
                <c:pt idx="26">
                  <c:v>2.3130388663543702</c:v>
                </c:pt>
                <c:pt idx="27">
                  <c:v>2.5836704027366366</c:v>
                </c:pt>
                <c:pt idx="28">
                  <c:v>2.8670537791182391</c:v>
                </c:pt>
                <c:pt idx="29">
                  <c:v>3.16040484204632</c:v>
                </c:pt>
                <c:pt idx="30">
                  <c:v>3.4603389875173929</c:v>
                </c:pt>
                <c:pt idx="31">
                  <c:v>3.7628905762356721</c:v>
                </c:pt>
                <c:pt idx="32">
                  <c:v>4.0635568793893659</c:v>
                </c:pt>
                <c:pt idx="33">
                  <c:v>4.3573683528481739</c:v>
                </c:pt>
                <c:pt idx="34">
                  <c:v>4.6389860281654629</c:v>
                </c:pt>
                <c:pt idx="35">
                  <c:v>4.9028256044439287</c:v>
                </c:pt>
                <c:pt idx="36">
                  <c:v>5.143206468348521</c:v>
                </c:pt>
                <c:pt idx="37">
                  <c:v>5.3545224187836844</c:v>
                </c:pt>
                <c:pt idx="38">
                  <c:v>5.5314294008261902</c:v>
                </c:pt>
                <c:pt idx="39">
                  <c:v>5.6690441445709476</c:v>
                </c:pt>
                <c:pt idx="40">
                  <c:v>5.7631463497511204</c:v>
                </c:pt>
                <c:pt idx="41">
                  <c:v>5.8103760490596672</c:v>
                </c:pt>
                <c:pt idx="42">
                  <c:v>5.8084171101064861</c:v>
                </c:pt>
                <c:pt idx="43">
                  <c:v>5.7561575746969584</c:v>
                </c:pt>
                <c:pt idx="44">
                  <c:v>5.6538177435741019</c:v>
                </c:pt>
                <c:pt idx="45">
                  <c:v>5.5030376300744557</c:v>
                </c:pt>
                <c:pt idx="46">
                  <c:v>5.3069166337975133</c:v>
                </c:pt>
                <c:pt idx="47">
                  <c:v>5.070000000000018</c:v>
                </c:pt>
                <c:pt idx="48">
                  <c:v>4.7982087735722709</c:v>
                </c:pt>
                <c:pt idx="49">
                  <c:v>4.4987124378017294</c:v>
                </c:pt>
                <c:pt idx="50">
                  <c:v>4.1797461290132425</c:v>
                </c:pt>
                <c:pt idx="51">
                  <c:v>3.8503770975150275</c:v>
                </c:pt>
                <c:pt idx="52">
                  <c:v>3.5202277875662102</c:v>
                </c:pt>
                <c:pt idx="53">
                  <c:v>3.1991653739551471</c:v>
                </c:pt>
                <c:pt idx="54">
                  <c:v>2.8969696655566879</c:v>
                </c:pt>
                <c:pt idx="55">
                  <c:v>2.6229928286454394</c:v>
                </c:pt>
                <c:pt idx="56">
                  <c:v>2.385825283016954</c:v>
                </c:pt>
                <c:pt idx="57">
                  <c:v>2.1929823055326798</c:v>
                </c:pt>
                <c:pt idx="58">
                  <c:v>2.0506253036826756</c:v>
                </c:pt>
                <c:pt idx="59">
                  <c:v>1.963330406748045</c:v>
                </c:pt>
                <c:pt idx="60">
                  <c:v>1.9339150208473925</c:v>
                </c:pt>
                <c:pt idx="61">
                  <c:v>1.9633304067480399</c:v>
                </c:pt>
                <c:pt idx="62">
                  <c:v>2.0506253036826649</c:v>
                </c:pt>
                <c:pt idx="63">
                  <c:v>2.1929823055326652</c:v>
                </c:pt>
                <c:pt idx="64">
                  <c:v>2.385825283016934</c:v>
                </c:pt>
                <c:pt idx="65">
                  <c:v>2.6229928286454163</c:v>
                </c:pt>
                <c:pt idx="66">
                  <c:v>2.8969696655566617</c:v>
                </c:pt>
                <c:pt idx="67">
                  <c:v>3.1991653739551182</c:v>
                </c:pt>
                <c:pt idx="68">
                  <c:v>3.5202277875661796</c:v>
                </c:pt>
                <c:pt idx="69">
                  <c:v>3.8503770975149969</c:v>
                </c:pt>
                <c:pt idx="70">
                  <c:v>4.1797461290132123</c:v>
                </c:pt>
                <c:pt idx="71">
                  <c:v>4.4987124378017009</c:v>
                </c:pt>
                <c:pt idx="72">
                  <c:v>4.7982087735722452</c:v>
                </c:pt>
                <c:pt idx="73">
                  <c:v>5.0699999999999941</c:v>
                </c:pt>
                <c:pt idx="74">
                  <c:v>5.3069166337974929</c:v>
                </c:pt>
                <c:pt idx="75">
                  <c:v>5.5030376300744397</c:v>
                </c:pt>
                <c:pt idx="76">
                  <c:v>5.6538177435740913</c:v>
                </c:pt>
                <c:pt idx="77">
                  <c:v>5.7561575746969504</c:v>
                </c:pt>
                <c:pt idx="78">
                  <c:v>5.8084171101064834</c:v>
                </c:pt>
                <c:pt idx="79">
                  <c:v>5.810376049059669</c:v>
                </c:pt>
                <c:pt idx="80">
                  <c:v>5.7631463497511275</c:v>
                </c:pt>
                <c:pt idx="81">
                  <c:v>5.6690441445709583</c:v>
                </c:pt>
                <c:pt idx="82">
                  <c:v>5.5314294008262053</c:v>
                </c:pt>
                <c:pt idx="83">
                  <c:v>5.3545224187837022</c:v>
                </c:pt>
                <c:pt idx="84">
                  <c:v>5.1432064683485414</c:v>
                </c:pt>
                <c:pt idx="85">
                  <c:v>4.9028256044439518</c:v>
                </c:pt>
                <c:pt idx="86">
                  <c:v>4.6389860281654887</c:v>
                </c:pt>
                <c:pt idx="87">
                  <c:v>4.3573683528481997</c:v>
                </c:pt>
                <c:pt idx="88">
                  <c:v>4.0635568793893926</c:v>
                </c:pt>
                <c:pt idx="89">
                  <c:v>3.7628905762357006</c:v>
                </c:pt>
                <c:pt idx="90">
                  <c:v>3.4603389875174195</c:v>
                </c:pt>
                <c:pt idx="91">
                  <c:v>3.1604048420463475</c:v>
                </c:pt>
                <c:pt idx="92">
                  <c:v>2.8670537791182671</c:v>
                </c:pt>
                <c:pt idx="93">
                  <c:v>2.5836704027366624</c:v>
                </c:pt>
                <c:pt idx="94">
                  <c:v>2.3130388663543955</c:v>
                </c:pt>
                <c:pt idx="95">
                  <c:v>2.0573454013106183</c:v>
                </c:pt>
                <c:pt idx="96">
                  <c:v>1.8181996437436694</c:v>
                </c:pt>
                <c:pt idx="97">
                  <c:v>1.5966712825574034</c:v>
                </c:pt>
                <c:pt idx="98">
                  <c:v>1.3933384287410668</c:v>
                </c:pt>
                <c:pt idx="99">
                  <c:v>1.208344168530936</c:v>
                </c:pt>
                <c:pt idx="100">
                  <c:v>1.0414579778262436</c:v>
                </c:pt>
                <c:pt idx="101">
                  <c:v>0.89213900780688848</c:v>
                </c:pt>
                <c:pt idx="102">
                  <c:v>0.75959866595845116</c:v>
                </c:pt>
                <c:pt idx="103">
                  <c:v>0.64286037829388232</c:v>
                </c:pt>
                <c:pt idx="104">
                  <c:v>0.54081489634526314</c:v>
                </c:pt>
                <c:pt idx="105">
                  <c:v>0.45226997989759704</c:v>
                </c:pt>
                <c:pt idx="106">
                  <c:v>0.37599372216267812</c:v>
                </c:pt>
                <c:pt idx="107">
                  <c:v>0.31075117244433487</c:v>
                </c:pt>
                <c:pt idx="108">
                  <c:v>0.25533424209732403</c:v>
                </c:pt>
                <c:pt idx="109">
                  <c:v>0.20858514753402321</c:v>
                </c:pt>
                <c:pt idx="110">
                  <c:v>0.16941384835352402</c:v>
                </c:pt>
                <c:pt idx="111">
                  <c:v>0.1368100820782184</c:v>
                </c:pt>
                <c:pt idx="112">
                  <c:v>0.10985068488891274</c:v>
                </c:pt>
                <c:pt idx="113">
                  <c:v>8.7702927380714071E-2</c:v>
                </c:pt>
                <c:pt idx="114">
                  <c:v>6.9624593978102667E-2</c:v>
                </c:pt>
                <c:pt idx="115">
                  <c:v>5.4961502848021287E-2</c:v>
                </c:pt>
                <c:pt idx="116">
                  <c:v>4.3143108310272897E-2</c:v>
                </c:pt>
                <c:pt idx="117">
                  <c:v>3.3676757591291809E-2</c:v>
                </c:pt>
                <c:pt idx="118">
                  <c:v>2.6141095085265693E-2</c:v>
                </c:pt>
                <c:pt idx="119">
                  <c:v>2.0179025750764641E-2</c:v>
                </c:pt>
                <c:pt idx="120">
                  <c:v>1.5490569384524392E-2</c:v>
                </c:pt>
              </c:numCache>
            </c:numRef>
          </c:val>
        </c:ser>
        <c:ser>
          <c:idx val="38"/>
          <c:order val="38"/>
          <c:val>
            <c:numRef>
              <c:f>三圍函數2!$AN$2:$AN$122</c:f>
              <c:numCache>
                <c:formatCode>General</c:formatCode>
                <c:ptCount val="121"/>
                <c:pt idx="0">
                  <c:v>1.451887693606989E-2</c:v>
                </c:pt>
                <c:pt idx="1">
                  <c:v>1.8911782355563306E-2</c:v>
                </c:pt>
                <c:pt idx="2">
                  <c:v>2.4497454588881976E-2</c:v>
                </c:pt>
                <c:pt idx="3">
                  <c:v>3.1556625037436524E-2</c:v>
                </c:pt>
                <c:pt idx="4">
                  <c:v>4.0423401251626238E-2</c:v>
                </c:pt>
                <c:pt idx="5">
                  <c:v>5.1491918413228817E-2</c:v>
                </c:pt>
                <c:pt idx="6">
                  <c:v>6.5222877913288554E-2</c:v>
                </c:pt>
                <c:pt idx="7">
                  <c:v>8.2149660471290284E-2</c:v>
                </c:pt>
                <c:pt idx="8">
                  <c:v>0.10288362635492937</c:v>
                </c:pt>
                <c:pt idx="9">
                  <c:v>0.12811813890927579</c:v>
                </c:pt>
                <c:pt idx="10">
                  <c:v>0.1586307740341272</c:v>
                </c:pt>
                <c:pt idx="11">
                  <c:v>0.19528311280320776</c:v>
                </c:pt>
                <c:pt idx="12">
                  <c:v>0.23901746348306038</c:v>
                </c:pt>
                <c:pt idx="13">
                  <c:v>0.29084983004799814</c:v>
                </c:pt>
                <c:pt idx="14">
                  <c:v>0.35185844477021666</c:v>
                </c:pt>
                <c:pt idx="15">
                  <c:v>0.42316722066393153</c:v>
                </c:pt>
                <c:pt idx="16">
                  <c:v>0.50592356322434762</c:v>
                </c:pt>
                <c:pt idx="17">
                  <c:v>0.60127011679393072</c:v>
                </c:pt>
                <c:pt idx="18">
                  <c:v>0.71031021405214323</c:v>
                </c:pt>
                <c:pt idx="19">
                  <c:v>0.83406705006923987</c:v>
                </c:pt>
                <c:pt idx="20">
                  <c:v>0.97343691424770007</c:v>
                </c:pt>
                <c:pt idx="21">
                  <c:v>1.1291371793424527</c:v>
                </c:pt>
                <c:pt idx="22">
                  <c:v>1.3016501569108965</c:v>
                </c:pt>
                <c:pt idx="23">
                  <c:v>1.4911643681565598</c:v>
                </c:pt>
                <c:pt idx="24">
                  <c:v>1.6975152281041905</c:v>
                </c:pt>
                <c:pt idx="25">
                  <c:v>1.920127574310365</c:v>
                </c:pt>
                <c:pt idx="26">
                  <c:v>2.1579628595449631</c:v>
                </c:pt>
                <c:pt idx="27">
                  <c:v>2.4094741386873921</c:v>
                </c:pt>
                <c:pt idx="28">
                  <c:v>2.6725721796994781</c:v>
                </c:pt>
                <c:pt idx="29">
                  <c:v>2.9446060839405459</c:v>
                </c:pt>
                <c:pt idx="30">
                  <c:v>3.2223616824797761</c:v>
                </c:pt>
                <c:pt idx="31">
                  <c:v>3.502080658567285</c:v>
                </c:pt>
                <c:pt idx="32">
                  <c:v>3.7795028168599356</c:v>
                </c:pt>
                <c:pt idx="33">
                  <c:v>4.0499331734349449</c:v>
                </c:pt>
                <c:pt idx="34">
                  <c:v>4.3083345865741203</c:v>
                </c:pt>
                <c:pt idx="35">
                  <c:v>4.5494455112302905</c:v>
                </c:pt>
                <c:pt idx="36">
                  <c:v>4.7679211800549366</c:v>
                </c:pt>
                <c:pt idx="37">
                  <c:v>4.9584951460885112</c:v>
                </c:pt>
                <c:pt idx="38">
                  <c:v>5.1161567354262543</c:v>
                </c:pt>
                <c:pt idx="39">
                  <c:v>5.2363386317377856</c:v>
                </c:pt>
                <c:pt idx="40">
                  <c:v>5.3151076343539314</c:v>
                </c:pt>
                <c:pt idx="41">
                  <c:v>5.3493506850986945</c:v>
                </c:pt>
                <c:pt idx="42">
                  <c:v>5.336947629074249</c:v>
                </c:pt>
                <c:pt idx="43">
                  <c:v>5.2769219334683122</c:v>
                </c:pt>
                <c:pt idx="44">
                  <c:v>5.1695607915571733</c:v>
                </c:pt>
                <c:pt idx="45">
                  <c:v>5.0164967193589103</c:v>
                </c:pt>
                <c:pt idx="46">
                  <c:v>4.8207439157538969</c:v>
                </c:pt>
                <c:pt idx="47">
                  <c:v>4.5866842791868114</c:v>
                </c:pt>
                <c:pt idx="48">
                  <c:v>4.320000000000018</c:v>
                </c:pt>
                <c:pt idx="49">
                  <c:v>4.0275519916646374</c:v>
                </c:pt>
                <c:pt idx="50">
                  <c:v>3.7172059746280603</c:v>
                </c:pt>
                <c:pt idx="51">
                  <c:v>3.397610650041885</c:v>
                </c:pt>
                <c:pt idx="52">
                  <c:v>3.0779349505636469</c:v>
                </c:pt>
                <c:pt idx="53">
                  <c:v>2.7675736804957625</c:v>
                </c:pt>
                <c:pt idx="54">
                  <c:v>2.4758328118858546</c:v>
                </c:pt>
                <c:pt idx="55">
                  <c:v>2.2116071565169491</c:v>
                </c:pt>
                <c:pt idx="56">
                  <c:v>1.9830639806437917</c:v>
                </c:pt>
                <c:pt idx="57">
                  <c:v>1.797346297762717</c:v>
                </c:pt>
                <c:pt idx="58">
                  <c:v>1.66030903185412</c:v>
                </c:pt>
                <c:pt idx="59">
                  <c:v>1.5762999995089959</c:v>
                </c:pt>
                <c:pt idx="60">
                  <c:v>1.5479957677251712</c:v>
                </c:pt>
                <c:pt idx="61">
                  <c:v>1.576299999508991</c:v>
                </c:pt>
                <c:pt idx="62">
                  <c:v>1.6603090318541101</c:v>
                </c:pt>
                <c:pt idx="63">
                  <c:v>1.7973462977627022</c:v>
                </c:pt>
                <c:pt idx="64">
                  <c:v>1.9830639806437727</c:v>
                </c:pt>
                <c:pt idx="65">
                  <c:v>2.2116071565169264</c:v>
                </c:pt>
                <c:pt idx="66">
                  <c:v>2.4758328118858288</c:v>
                </c:pt>
                <c:pt idx="67">
                  <c:v>2.7675736804957354</c:v>
                </c:pt>
                <c:pt idx="68">
                  <c:v>3.077934950563618</c:v>
                </c:pt>
                <c:pt idx="69">
                  <c:v>3.3976106500418553</c:v>
                </c:pt>
                <c:pt idx="70">
                  <c:v>3.717205974628031</c:v>
                </c:pt>
                <c:pt idx="71">
                  <c:v>4.0275519916646099</c:v>
                </c:pt>
                <c:pt idx="72">
                  <c:v>4.3199999999999932</c:v>
                </c:pt>
                <c:pt idx="73">
                  <c:v>4.5866842791867883</c:v>
                </c:pt>
                <c:pt idx="74">
                  <c:v>4.8207439157538774</c:v>
                </c:pt>
                <c:pt idx="75">
                  <c:v>5.0164967193588943</c:v>
                </c:pt>
                <c:pt idx="76">
                  <c:v>5.1695607915571626</c:v>
                </c:pt>
                <c:pt idx="77">
                  <c:v>5.2769219334683042</c:v>
                </c:pt>
                <c:pt idx="78">
                  <c:v>5.3369476290742455</c:v>
                </c:pt>
                <c:pt idx="79">
                  <c:v>5.3493506850986954</c:v>
                </c:pt>
                <c:pt idx="80">
                  <c:v>5.3151076343539359</c:v>
                </c:pt>
                <c:pt idx="81">
                  <c:v>5.2363386317377962</c:v>
                </c:pt>
                <c:pt idx="82">
                  <c:v>5.1161567354262685</c:v>
                </c:pt>
                <c:pt idx="83">
                  <c:v>4.9584951460885272</c:v>
                </c:pt>
                <c:pt idx="84">
                  <c:v>4.7679211800549552</c:v>
                </c:pt>
                <c:pt idx="85">
                  <c:v>4.5494455112303109</c:v>
                </c:pt>
                <c:pt idx="86">
                  <c:v>4.3083345865741443</c:v>
                </c:pt>
                <c:pt idx="87">
                  <c:v>4.0499331734349706</c:v>
                </c:pt>
                <c:pt idx="88">
                  <c:v>3.77950281685996</c:v>
                </c:pt>
                <c:pt idx="89">
                  <c:v>3.5020806585673112</c:v>
                </c:pt>
                <c:pt idx="90">
                  <c:v>3.2223616824798014</c:v>
                </c:pt>
                <c:pt idx="91">
                  <c:v>2.9446060839405708</c:v>
                </c:pt>
                <c:pt idx="92">
                  <c:v>2.6725721796995043</c:v>
                </c:pt>
                <c:pt idx="93">
                  <c:v>2.4094741386874166</c:v>
                </c:pt>
                <c:pt idx="94">
                  <c:v>2.1579628595449862</c:v>
                </c:pt>
                <c:pt idx="95">
                  <c:v>1.9201275743103856</c:v>
                </c:pt>
                <c:pt idx="96">
                  <c:v>1.6975152281042107</c:v>
                </c:pt>
                <c:pt idx="97">
                  <c:v>1.4911643681565783</c:v>
                </c:pt>
                <c:pt idx="98">
                  <c:v>1.3016501569109133</c:v>
                </c:pt>
                <c:pt idx="99">
                  <c:v>1.129137179342468</c:v>
                </c:pt>
                <c:pt idx="100">
                  <c:v>0.97343691424771372</c:v>
                </c:pt>
                <c:pt idx="101">
                  <c:v>0.83406705006925197</c:v>
                </c:pt>
                <c:pt idx="102">
                  <c:v>0.71031021405215355</c:v>
                </c:pt>
                <c:pt idx="103">
                  <c:v>0.60127011679393949</c:v>
                </c:pt>
                <c:pt idx="104">
                  <c:v>0.5059235632243555</c:v>
                </c:pt>
                <c:pt idx="105">
                  <c:v>0.42316722066393853</c:v>
                </c:pt>
                <c:pt idx="106">
                  <c:v>0.35185844477022243</c:v>
                </c:pt>
                <c:pt idx="107">
                  <c:v>0.29084983004800302</c:v>
                </c:pt>
                <c:pt idx="108">
                  <c:v>0.2390174634830646</c:v>
                </c:pt>
                <c:pt idx="109">
                  <c:v>0.19528311280321126</c:v>
                </c:pt>
                <c:pt idx="110">
                  <c:v>0.1586307740341302</c:v>
                </c:pt>
                <c:pt idx="111">
                  <c:v>0.12811813890927831</c:v>
                </c:pt>
                <c:pt idx="112">
                  <c:v>0.1028836263549314</c:v>
                </c:pt>
                <c:pt idx="113">
                  <c:v>8.2149660471291922E-2</c:v>
                </c:pt>
                <c:pt idx="114">
                  <c:v>6.5222877913289914E-2</c:v>
                </c:pt>
                <c:pt idx="115">
                  <c:v>5.1491918413229941E-2</c:v>
                </c:pt>
                <c:pt idx="116">
                  <c:v>4.0423401251627106E-2</c:v>
                </c:pt>
                <c:pt idx="117">
                  <c:v>3.1556625037437211E-2</c:v>
                </c:pt>
                <c:pt idx="118">
                  <c:v>2.4497454588882521E-2</c:v>
                </c:pt>
                <c:pt idx="119">
                  <c:v>1.8911782355563723E-2</c:v>
                </c:pt>
                <c:pt idx="120">
                  <c:v>1.4518876936070233E-2</c:v>
                </c:pt>
              </c:numCache>
            </c:numRef>
          </c:val>
        </c:ser>
        <c:ser>
          <c:idx val="39"/>
          <c:order val="39"/>
          <c:val>
            <c:numRef>
              <c:f>三圍函數2!$AO$2:$AO$122</c:f>
              <c:numCache>
                <c:formatCode>General</c:formatCode>
                <c:ptCount val="121"/>
                <c:pt idx="0">
                  <c:v>1.3678781556768717E-2</c:v>
                </c:pt>
                <c:pt idx="1">
                  <c:v>1.7816238094690146E-2</c:v>
                </c:pt>
                <c:pt idx="2">
                  <c:v>2.3076613869587658E-2</c:v>
                </c:pt>
                <c:pt idx="3">
                  <c:v>2.9724020744276488E-2</c:v>
                </c:pt>
                <c:pt idx="4">
                  <c:v>3.8072722463854229E-2</c:v>
                </c:pt>
                <c:pt idx="5">
                  <c:v>4.8493361215778907E-2</c:v>
                </c:pt>
                <c:pt idx="6">
                  <c:v>6.1419068566991412E-2</c:v>
                </c:pt>
                <c:pt idx="7">
                  <c:v>7.7351164896849567E-2</c:v>
                </c:pt>
                <c:pt idx="8">
                  <c:v>9.6864080881607084E-2</c:v>
                </c:pt>
                <c:pt idx="9">
                  <c:v>0.12060906271505467</c:v>
                </c:pt>
                <c:pt idx="10">
                  <c:v>0.1493161535905303</c:v>
                </c:pt>
                <c:pt idx="11">
                  <c:v>0.18379388257889567</c:v>
                </c:pt>
                <c:pt idx="12">
                  <c:v>0.22492604445225467</c:v>
                </c:pt>
                <c:pt idx="13">
                  <c:v>0.27366492708917456</c:v>
                </c:pt>
                <c:pt idx="14">
                  <c:v>0.33102034428542376</c:v>
                </c:pt>
                <c:pt idx="15">
                  <c:v>0.39804386870173092</c:v>
                </c:pt>
                <c:pt idx="16">
                  <c:v>0.47580773960691586</c:v>
                </c:pt>
                <c:pt idx="17">
                  <c:v>0.56537804938927916</c:v>
                </c:pt>
                <c:pt idx="18">
                  <c:v>0.66778199624095236</c:v>
                </c:pt>
                <c:pt idx="19">
                  <c:v>0.78396923029599608</c:v>
                </c:pt>
                <c:pt idx="20">
                  <c:v>0.91476761597590084</c:v>
                </c:pt>
                <c:pt idx="21">
                  <c:v>1.0608340796260389</c:v>
                </c:pt>
                <c:pt idx="22">
                  <c:v>1.2226015994911332</c:v>
                </c:pt>
                <c:pt idx="23">
                  <c:v>1.400223810588449</c:v>
                </c:pt>
                <c:pt idx="24">
                  <c:v>1.5935191210428881</c:v>
                </c:pt>
                <c:pt idx="25">
                  <c:v>1.8019166451989586</c:v>
                </c:pt>
                <c:pt idx="26">
                  <c:v>2.0244066245560624</c:v>
                </c:pt>
                <c:pt idx="27">
                  <c:v>2.2594982996429924</c:v>
                </c:pt>
                <c:pt idx="28">
                  <c:v>2.5051883824269461</c:v>
                </c:pt>
                <c:pt idx="29">
                  <c:v>2.7589433285396683</c:v>
                </c:pt>
                <c:pt idx="30">
                  <c:v>3.017698493370963</c:v>
                </c:pt>
                <c:pt idx="31">
                  <c:v>3.2778769534340473</c:v>
                </c:pt>
                <c:pt idx="32">
                  <c:v>3.5354302700896678</c:v>
                </c:pt>
                <c:pt idx="33">
                  <c:v>3.785902763142825</c:v>
                </c:pt>
                <c:pt idx="34">
                  <c:v>4.0245199561403622</c:v>
                </c:pt>
                <c:pt idx="35">
                  <c:v>4.2463007767015535</c:v>
                </c:pt>
                <c:pt idx="36">
                  <c:v>4.446191881964257</c:v>
                </c:pt>
                <c:pt idx="37">
                  <c:v>4.6192211836171273</c:v>
                </c:pt>
                <c:pt idx="38">
                  <c:v>4.7606663341797963</c:v>
                </c:pt>
                <c:pt idx="39">
                  <c:v>4.8662326813895094</c:v>
                </c:pt>
                <c:pt idx="40">
                  <c:v>4.9322340821235295</c:v>
                </c:pt>
                <c:pt idx="41">
                  <c:v>4.9557690739290621</c:v>
                </c:pt>
                <c:pt idx="42">
                  <c:v>4.9348843094168648</c:v>
                </c:pt>
                <c:pt idx="43">
                  <c:v>4.8687169348295791</c:v>
                </c:pt>
                <c:pt idx="44">
                  <c:v>4.7576077913556158</c:v>
                </c:pt>
                <c:pt idx="45">
                  <c:v>4.6031779672473041</c:v>
                </c:pt>
                <c:pt idx="46">
                  <c:v>4.4083623359242932</c:v>
                </c:pt>
                <c:pt idx="47">
                  <c:v>4.1773952569378272</c:v>
                </c:pt>
                <c:pt idx="48">
                  <c:v>3.9157455403777019</c:v>
                </c:pt>
                <c:pt idx="49">
                  <c:v>3.6300000000000168</c:v>
                </c:pt>
                <c:pt idx="50">
                  <c:v>3.3276973397629992</c:v>
                </c:pt>
                <c:pt idx="51">
                  <c:v>3.0171166063465353</c:v>
                </c:pt>
                <c:pt idx="52">
                  <c:v>2.7070268575474419</c:v>
                </c:pt>
                <c:pt idx="53">
                  <c:v>2.4064068998748547</c:v>
                </c:pt>
                <c:pt idx="54">
                  <c:v>2.1241458000483919</c:v>
                </c:pt>
                <c:pt idx="55">
                  <c:v>1.8687362509724788</c:v>
                </c:pt>
                <c:pt idx="56">
                  <c:v>1.6479736734035746</c:v>
                </c:pt>
                <c:pt idx="57">
                  <c:v>1.4686740916945651</c:v>
                </c:pt>
                <c:pt idx="58">
                  <c:v>1.33642330472249</c:v>
                </c:pt>
                <c:pt idx="59">
                  <c:v>1.2553686910456885</c:v>
                </c:pt>
                <c:pt idx="60">
                  <c:v>1.2280631913522166</c:v>
                </c:pt>
                <c:pt idx="61">
                  <c:v>1.2553686910456834</c:v>
                </c:pt>
                <c:pt idx="62">
                  <c:v>1.3364233047224805</c:v>
                </c:pt>
                <c:pt idx="63">
                  <c:v>1.4686740916945509</c:v>
                </c:pt>
                <c:pt idx="64">
                  <c:v>1.6479736734035564</c:v>
                </c:pt>
                <c:pt idx="65">
                  <c:v>1.8687362509724568</c:v>
                </c:pt>
                <c:pt idx="66">
                  <c:v>2.1241458000483671</c:v>
                </c:pt>
                <c:pt idx="67">
                  <c:v>2.4064068998748285</c:v>
                </c:pt>
                <c:pt idx="68">
                  <c:v>2.7070268575474148</c:v>
                </c:pt>
                <c:pt idx="69">
                  <c:v>3.0171166063465069</c:v>
                </c:pt>
                <c:pt idx="70">
                  <c:v>3.3276973397629703</c:v>
                </c:pt>
                <c:pt idx="71">
                  <c:v>3.6299999999999897</c:v>
                </c:pt>
                <c:pt idx="72">
                  <c:v>3.9157455403776775</c:v>
                </c:pt>
                <c:pt idx="73">
                  <c:v>4.1773952569378041</c:v>
                </c:pt>
                <c:pt idx="74">
                  <c:v>4.4083623359242727</c:v>
                </c:pt>
                <c:pt idx="75">
                  <c:v>4.6031779672472881</c:v>
                </c:pt>
                <c:pt idx="76">
                  <c:v>4.7576077913556034</c:v>
                </c:pt>
                <c:pt idx="77">
                  <c:v>4.868716934829572</c:v>
                </c:pt>
                <c:pt idx="78">
                  <c:v>4.9348843094168604</c:v>
                </c:pt>
                <c:pt idx="79">
                  <c:v>4.9557690739290621</c:v>
                </c:pt>
                <c:pt idx="80">
                  <c:v>4.9322340821235322</c:v>
                </c:pt>
                <c:pt idx="81">
                  <c:v>4.8662326813895174</c:v>
                </c:pt>
                <c:pt idx="82">
                  <c:v>4.7606663341798079</c:v>
                </c:pt>
                <c:pt idx="83">
                  <c:v>4.6192211836171424</c:v>
                </c:pt>
                <c:pt idx="84">
                  <c:v>4.4461918819642738</c:v>
                </c:pt>
                <c:pt idx="85">
                  <c:v>4.246300776701573</c:v>
                </c:pt>
                <c:pt idx="86">
                  <c:v>4.0245199561403835</c:v>
                </c:pt>
                <c:pt idx="87">
                  <c:v>3.7859027631428486</c:v>
                </c:pt>
                <c:pt idx="88">
                  <c:v>3.5354302700896905</c:v>
                </c:pt>
                <c:pt idx="89">
                  <c:v>3.2778769534340717</c:v>
                </c:pt>
                <c:pt idx="90">
                  <c:v>3.0176984933709869</c:v>
                </c:pt>
                <c:pt idx="91">
                  <c:v>2.7589433285396918</c:v>
                </c:pt>
                <c:pt idx="92">
                  <c:v>2.5051883824269692</c:v>
                </c:pt>
                <c:pt idx="93">
                  <c:v>2.2594982996430155</c:v>
                </c:pt>
                <c:pt idx="94">
                  <c:v>2.0244066245560837</c:v>
                </c:pt>
                <c:pt idx="95">
                  <c:v>1.8019166451989779</c:v>
                </c:pt>
                <c:pt idx="96">
                  <c:v>1.5935191210429069</c:v>
                </c:pt>
                <c:pt idx="97">
                  <c:v>1.4002238105884663</c:v>
                </c:pt>
                <c:pt idx="98">
                  <c:v>1.2226015994911488</c:v>
                </c:pt>
                <c:pt idx="99">
                  <c:v>1.0608340796260534</c:v>
                </c:pt>
                <c:pt idx="100">
                  <c:v>0.91476761597591372</c:v>
                </c:pt>
                <c:pt idx="101">
                  <c:v>0.7839692302960074</c:v>
                </c:pt>
                <c:pt idx="102">
                  <c:v>0.66778199624096213</c:v>
                </c:pt>
                <c:pt idx="103">
                  <c:v>0.56537804938928737</c:v>
                </c:pt>
                <c:pt idx="104">
                  <c:v>0.47580773960692319</c:v>
                </c:pt>
                <c:pt idx="105">
                  <c:v>0.39804386870173741</c:v>
                </c:pt>
                <c:pt idx="106">
                  <c:v>0.33102034428542926</c:v>
                </c:pt>
                <c:pt idx="107">
                  <c:v>0.27366492708917917</c:v>
                </c:pt>
                <c:pt idx="108">
                  <c:v>0.22492604445225867</c:v>
                </c:pt>
                <c:pt idx="109">
                  <c:v>0.18379388257889892</c:v>
                </c:pt>
                <c:pt idx="110">
                  <c:v>0.14931615359053307</c:v>
                </c:pt>
                <c:pt idx="111">
                  <c:v>0.12060906271505706</c:v>
                </c:pt>
                <c:pt idx="112">
                  <c:v>9.6864080881609013E-2</c:v>
                </c:pt>
                <c:pt idx="113">
                  <c:v>7.7351164896851107E-2</c:v>
                </c:pt>
                <c:pt idx="114">
                  <c:v>6.1419068566992689E-2</c:v>
                </c:pt>
                <c:pt idx="115">
                  <c:v>4.8493361215779948E-2</c:v>
                </c:pt>
                <c:pt idx="116">
                  <c:v>3.8072722463855062E-2</c:v>
                </c:pt>
                <c:pt idx="117">
                  <c:v>2.972402074427714E-2</c:v>
                </c:pt>
                <c:pt idx="118">
                  <c:v>2.3076613869588165E-2</c:v>
                </c:pt>
                <c:pt idx="119">
                  <c:v>1.7816238094690538E-2</c:v>
                </c:pt>
                <c:pt idx="120">
                  <c:v>1.3678781556769043E-2</c:v>
                </c:pt>
              </c:numCache>
            </c:numRef>
          </c:val>
        </c:ser>
        <c:ser>
          <c:idx val="40"/>
          <c:order val="40"/>
          <c:val>
            <c:numRef>
              <c:f>三圍函數2!$AP$2:$AP$122</c:f>
              <c:numCache>
                <c:formatCode>General</c:formatCode>
                <c:ptCount val="121"/>
                <c:pt idx="0">
                  <c:v>1.2954213328212665E-2</c:v>
                </c:pt>
                <c:pt idx="1">
                  <c:v>1.6871409303782427E-2</c:v>
                </c:pt>
                <c:pt idx="2">
                  <c:v>2.1851321458313883E-2</c:v>
                </c:pt>
                <c:pt idx="3">
                  <c:v>2.814374534846668E-2</c:v>
                </c:pt>
                <c:pt idx="4">
                  <c:v>3.6045853958187025E-2</c:v>
                </c:pt>
                <c:pt idx="5">
                  <c:v>4.5908059664215302E-2</c:v>
                </c:pt>
                <c:pt idx="6">
                  <c:v>5.8139758671456696E-2</c:v>
                </c:pt>
                <c:pt idx="7">
                  <c:v>7.3214676483916802E-2</c:v>
                </c:pt>
                <c:pt idx="8">
                  <c:v>9.1675466143229703E-2</c:v>
                </c:pt>
                <c:pt idx="9">
                  <c:v>0.11413714295617591</c:v>
                </c:pt>
                <c:pt idx="10">
                  <c:v>0.14128887406998139</c:v>
                </c:pt>
                <c:pt idx="11">
                  <c:v>0.17389358334787586</c:v>
                </c:pt>
                <c:pt idx="12">
                  <c:v>0.21278478728365352</c:v>
                </c:pt>
                <c:pt idx="13">
                  <c:v>0.25886005269188261</c:v>
                </c:pt>
                <c:pt idx="14">
                  <c:v>0.31307046867247273</c:v>
                </c:pt>
                <c:pt idx="15">
                  <c:v>0.37640556109784179</c:v>
                </c:pt>
                <c:pt idx="16">
                  <c:v>0.44987315452400978</c:v>
                </c:pt>
                <c:pt idx="17">
                  <c:v>0.53447381000803373</c:v>
                </c:pt>
                <c:pt idx="18">
                  <c:v>0.63116964228409966</c:v>
                </c:pt>
                <c:pt idx="19">
                  <c:v>0.74084754828131583</c:v>
                </c:pt>
                <c:pt idx="20">
                  <c:v>0.86427716020832579</c:v>
                </c:pt>
                <c:pt idx="21">
                  <c:v>1.0020641658316078</c:v>
                </c:pt>
                <c:pt idx="22">
                  <c:v>1.1546000073230991</c:v>
                </c:pt>
                <c:pt idx="23">
                  <c:v>1.3220093647125224</c:v>
                </c:pt>
                <c:pt idx="24">
                  <c:v>1.5040972324026207</c:v>
                </c:pt>
                <c:pt idx="25">
                  <c:v>1.7002977847858938</c:v>
                </c:pt>
                <c:pt idx="26">
                  <c:v>1.9096275733288777</c:v>
                </c:pt>
                <c:pt idx="27">
                  <c:v>2.1306458734330356</c:v>
                </c:pt>
                <c:pt idx="28">
                  <c:v>2.3614251746039567</c:v>
                </c:pt>
                <c:pt idx="29">
                  <c:v>2.5995348523364372</c:v>
                </c:pt>
                <c:pt idx="30">
                  <c:v>2.8420409479688526</c:v>
                </c:pt>
                <c:pt idx="31">
                  <c:v>3.085524692269245</c:v>
                </c:pt>
                <c:pt idx="32">
                  <c:v>3.326121926228863</c:v>
                </c:pt>
                <c:pt idx="33">
                  <c:v>3.5595848951625295</c:v>
                </c:pt>
                <c:pt idx="34">
                  <c:v>3.7813670285666525</c:v>
                </c:pt>
                <c:pt idx="35">
                  <c:v>3.9867302905510269</c:v>
                </c:pt>
                <c:pt idx="36">
                  <c:v>4.1708735303545055</c:v>
                </c:pt>
                <c:pt idx="37">
                  <c:v>4.329079029413986</c:v>
                </c:pt>
                <c:pt idx="38">
                  <c:v>4.4568731927503</c:v>
                </c:pt>
                <c:pt idx="39">
                  <c:v>4.5501961396538348</c:v>
                </c:pt>
                <c:pt idx="40">
                  <c:v>4.6055738892248943</c:v>
                </c:pt>
                <c:pt idx="41">
                  <c:v>4.620285988906617</c:v>
                </c:pt>
                <c:pt idx="42">
                  <c:v>4.592520873344478</c:v>
                </c:pt>
                <c:pt idx="43">
                  <c:v>4.5215110316370977</c:v>
                </c:pt>
                <c:pt idx="44">
                  <c:v>4.4076402529830618</c:v>
                </c:pt>
                <c:pt idx="45">
                  <c:v>4.2525158432523673</c:v>
                </c:pt>
                <c:pt idx="46">
                  <c:v>4.0589997631034294</c:v>
                </c:pt>
                <c:pt idx="47">
                  <c:v>3.8311941098156121</c:v>
                </c:pt>
                <c:pt idx="48">
                  <c:v>3.5743781998331627</c:v>
                </c:pt>
                <c:pt idx="49">
                  <c:v>3.2948966298662863</c:v>
                </c:pt>
                <c:pt idx="50">
                  <c:v>3.000000000000016</c:v>
                </c:pt>
                <c:pt idx="51">
                  <c:v>2.6976423523845221</c:v>
                </c:pt>
                <c:pt idx="52">
                  <c:v>2.3962416813144269</c:v>
                </c:pt>
                <c:pt idx="53">
                  <c:v>2.1044119684167679</c:v>
                </c:pt>
                <c:pt idx="54">
                  <c:v>1.830676958747238</c:v>
                </c:pt>
                <c:pt idx="55">
                  <c:v>1.5831772023650499</c:v>
                </c:pt>
                <c:pt idx="56">
                  <c:v>1.3693826465519963</c:v>
                </c:pt>
                <c:pt idx="57">
                  <c:v>1.1958232113658165</c:v>
                </c:pt>
                <c:pt idx="58">
                  <c:v>1.0678492862699869</c:v>
                </c:pt>
                <c:pt idx="59">
                  <c:v>0.98943295744142967</c:v>
                </c:pt>
                <c:pt idx="60">
                  <c:v>0.96301906251580827</c:v>
                </c:pt>
                <c:pt idx="61">
                  <c:v>0.9894329574414249</c:v>
                </c:pt>
                <c:pt idx="62">
                  <c:v>1.0678492862699773</c:v>
                </c:pt>
                <c:pt idx="63">
                  <c:v>1.1958232113658027</c:v>
                </c:pt>
                <c:pt idx="64">
                  <c:v>1.3693826465519785</c:v>
                </c:pt>
                <c:pt idx="65">
                  <c:v>1.583177202365029</c:v>
                </c:pt>
                <c:pt idx="66">
                  <c:v>1.830676958747214</c:v>
                </c:pt>
                <c:pt idx="67">
                  <c:v>2.1044119684167417</c:v>
                </c:pt>
                <c:pt idx="68">
                  <c:v>2.396241681314399</c:v>
                </c:pt>
                <c:pt idx="69">
                  <c:v>2.6976423523844946</c:v>
                </c:pt>
                <c:pt idx="70">
                  <c:v>2.9999999999999885</c:v>
                </c:pt>
                <c:pt idx="71">
                  <c:v>3.2948966298662592</c:v>
                </c:pt>
                <c:pt idx="72">
                  <c:v>3.5743781998331388</c:v>
                </c:pt>
                <c:pt idx="73">
                  <c:v>3.8311941098155899</c:v>
                </c:pt>
                <c:pt idx="74">
                  <c:v>4.0589997631034089</c:v>
                </c:pt>
                <c:pt idx="75">
                  <c:v>4.2525158432523504</c:v>
                </c:pt>
                <c:pt idx="76">
                  <c:v>4.4076402529830494</c:v>
                </c:pt>
                <c:pt idx="77">
                  <c:v>4.5215110316370888</c:v>
                </c:pt>
                <c:pt idx="78">
                  <c:v>4.5925208733444727</c:v>
                </c:pt>
                <c:pt idx="79">
                  <c:v>4.620285988906617</c:v>
                </c:pt>
                <c:pt idx="80">
                  <c:v>4.605573889224897</c:v>
                </c:pt>
                <c:pt idx="81">
                  <c:v>4.5501961396538411</c:v>
                </c:pt>
                <c:pt idx="82">
                  <c:v>4.4568731927503107</c:v>
                </c:pt>
                <c:pt idx="83">
                  <c:v>4.3290790294139994</c:v>
                </c:pt>
                <c:pt idx="84">
                  <c:v>4.1708735303545206</c:v>
                </c:pt>
                <c:pt idx="85">
                  <c:v>3.9867302905510456</c:v>
                </c:pt>
                <c:pt idx="86">
                  <c:v>3.7813670285666721</c:v>
                </c:pt>
                <c:pt idx="87">
                  <c:v>3.5595848951625513</c:v>
                </c:pt>
                <c:pt idx="88">
                  <c:v>3.3261219262288848</c:v>
                </c:pt>
                <c:pt idx="89">
                  <c:v>3.0855246922692676</c:v>
                </c:pt>
                <c:pt idx="90">
                  <c:v>2.8420409479688753</c:v>
                </c:pt>
                <c:pt idx="91">
                  <c:v>2.599534852336459</c:v>
                </c:pt>
                <c:pt idx="92">
                  <c:v>2.3614251746039785</c:v>
                </c:pt>
                <c:pt idx="93">
                  <c:v>2.1306458734330564</c:v>
                </c:pt>
                <c:pt idx="94">
                  <c:v>1.9096275733288977</c:v>
                </c:pt>
                <c:pt idx="95">
                  <c:v>1.700297784785912</c:v>
                </c:pt>
                <c:pt idx="96">
                  <c:v>1.5040972324026387</c:v>
                </c:pt>
                <c:pt idx="97">
                  <c:v>1.322009364712539</c:v>
                </c:pt>
                <c:pt idx="98">
                  <c:v>1.1546000073231142</c:v>
                </c:pt>
                <c:pt idx="99">
                  <c:v>1.0020641658316214</c:v>
                </c:pt>
                <c:pt idx="100">
                  <c:v>0.86427716020833789</c:v>
                </c:pt>
                <c:pt idx="101">
                  <c:v>0.74084754828132648</c:v>
                </c:pt>
                <c:pt idx="102">
                  <c:v>0.63116964228410832</c:v>
                </c:pt>
                <c:pt idx="103">
                  <c:v>0.53447381000804206</c:v>
                </c:pt>
                <c:pt idx="104">
                  <c:v>0.44987315452401672</c:v>
                </c:pt>
                <c:pt idx="105">
                  <c:v>0.37640556109784834</c:v>
                </c:pt>
                <c:pt idx="106">
                  <c:v>0.31307046867247812</c:v>
                </c:pt>
                <c:pt idx="107">
                  <c:v>0.25886005269188678</c:v>
                </c:pt>
                <c:pt idx="108">
                  <c:v>0.2127847872836573</c:v>
                </c:pt>
                <c:pt idx="109">
                  <c:v>0.17389358334787897</c:v>
                </c:pt>
                <c:pt idx="110">
                  <c:v>0.14128887406998417</c:v>
                </c:pt>
                <c:pt idx="111">
                  <c:v>0.11413714295617815</c:v>
                </c:pt>
                <c:pt idx="112">
                  <c:v>9.1675466143231507E-2</c:v>
                </c:pt>
                <c:pt idx="113">
                  <c:v>7.3214676483918259E-2</c:v>
                </c:pt>
                <c:pt idx="114">
                  <c:v>5.8139758671457854E-2</c:v>
                </c:pt>
                <c:pt idx="115">
                  <c:v>4.5908059664216301E-2</c:v>
                </c:pt>
                <c:pt idx="116">
                  <c:v>3.6045853958187796E-2</c:v>
                </c:pt>
                <c:pt idx="117">
                  <c:v>2.8143745348467294E-2</c:v>
                </c:pt>
                <c:pt idx="118">
                  <c:v>2.1851321458314369E-2</c:v>
                </c:pt>
                <c:pt idx="119">
                  <c:v>1.6871409303782798E-2</c:v>
                </c:pt>
                <c:pt idx="120">
                  <c:v>1.2954213328212975E-2</c:v>
                </c:pt>
              </c:numCache>
            </c:numRef>
          </c:val>
        </c:ser>
        <c:ser>
          <c:idx val="41"/>
          <c:order val="41"/>
          <c:val>
            <c:numRef>
              <c:f>三圍函數2!$AQ$2:$AQ$122</c:f>
              <c:numCache>
                <c:formatCode>General</c:formatCode>
                <c:ptCount val="121"/>
                <c:pt idx="0">
                  <c:v>1.233174027193946E-2</c:v>
                </c:pt>
                <c:pt idx="1">
                  <c:v>1.6059758366010146E-2</c:v>
                </c:pt>
                <c:pt idx="2">
                  <c:v>2.0798803298704441E-2</c:v>
                </c:pt>
                <c:pt idx="3">
                  <c:v>2.6786385485949936E-2</c:v>
                </c:pt>
                <c:pt idx="4">
                  <c:v>3.4305014283684432E-2</c:v>
                </c:pt>
                <c:pt idx="5">
                  <c:v>4.3687748216508983E-2</c:v>
                </c:pt>
                <c:pt idx="6">
                  <c:v>5.5323626380662336E-2</c:v>
                </c:pt>
                <c:pt idx="7">
                  <c:v>6.9662712050655287E-2</c:v>
                </c:pt>
                <c:pt idx="8">
                  <c:v>8.7220415889453229E-2</c:v>
                </c:pt>
                <c:pt idx="9">
                  <c:v>0.10858070146571855</c:v>
                </c:pt>
                <c:pt idx="10">
                  <c:v>0.13439771367512546</c:v>
                </c:pt>
                <c:pt idx="11">
                  <c:v>0.16539531573987959</c:v>
                </c:pt>
                <c:pt idx="12">
                  <c:v>0.20236397819840168</c:v>
                </c:pt>
                <c:pt idx="13">
                  <c:v>0.24615443991679609</c:v>
                </c:pt>
                <c:pt idx="14">
                  <c:v>0.29766756338157363</c:v>
                </c:pt>
                <c:pt idx="15">
                  <c:v>0.35783984125377782</c:v>
                </c:pt>
                <c:pt idx="16">
                  <c:v>0.42762408496432475</c:v>
                </c:pt>
                <c:pt idx="17">
                  <c:v>0.50796494473818565</c:v>
                </c:pt>
                <c:pt idx="18">
                  <c:v>0.59976907808180657</c:v>
                </c:pt>
                <c:pt idx="19">
                  <c:v>0.70387000249404741</c:v>
                </c:pt>
                <c:pt idx="20">
                  <c:v>0.82098793711671592</c:v>
                </c:pt>
                <c:pt idx="21">
                  <c:v>0.95168525283919092</c:v>
                </c:pt>
                <c:pt idx="22">
                  <c:v>1.0963185025551883</c:v>
                </c:pt>
                <c:pt idx="23">
                  <c:v>1.2549883799671284</c:v>
                </c:pt>
                <c:pt idx="24">
                  <c:v>1.4274893391773953</c:v>
                </c:pt>
                <c:pt idx="25">
                  <c:v>1.6132609766782038</c:v>
                </c:pt>
                <c:pt idx="26">
                  <c:v>1.8113436070106967</c:v>
                </c:pt>
                <c:pt idx="27">
                  <c:v>2.0203407254807466</c:v>
                </c:pt>
                <c:pt idx="28">
                  <c:v>2.2383912169298208</c:v>
                </c:pt>
                <c:pt idx="29">
                  <c:v>2.46315421039467</c:v>
                </c:pt>
                <c:pt idx="30">
                  <c:v>2.6918093701091466</c:v>
                </c:pt>
                <c:pt idx="31">
                  <c:v>2.9210751334180496</c:v>
                </c:pt>
                <c:pt idx="32">
                  <c:v>3.1472469430127741</c:v>
                </c:pt>
                <c:pt idx="33">
                  <c:v>3.3662568714122747</c:v>
                </c:pt>
                <c:pt idx="34">
                  <c:v>3.5737552083317055</c:v>
                </c:pt>
                <c:pt idx="35">
                  <c:v>3.7652135979086565</c:v>
                </c:pt>
                <c:pt idx="36">
                  <c:v>3.9360482074998862</c:v>
                </c:pt>
                <c:pt idx="37">
                  <c:v>4.0817602307342176</c:v>
                </c:pt>
                <c:pt idx="38">
                  <c:v>4.1980898341038104</c:v>
                </c:pt>
                <c:pt idx="39">
                  <c:v>4.2811785170685077</c:v>
                </c:pt>
                <c:pt idx="40">
                  <c:v>4.3277338444621982</c:v>
                </c:pt>
                <c:pt idx="41">
                  <c:v>4.335189702099008</c:v>
                </c:pt>
                <c:pt idx="42">
                  <c:v>4.3018546931485711</c:v>
                </c:pt>
                <c:pt idx="43">
                  <c:v>4.2270410960680893</c:v>
                </c:pt>
                <c:pt idx="44">
                  <c:v>4.1111669920296121</c:v>
                </c:pt>
                <c:pt idx="45">
                  <c:v>3.9558247688227572</c:v>
                </c:pt>
                <c:pt idx="46">
                  <c:v>3.7638102237734143</c:v>
                </c:pt>
                <c:pt idx="47">
                  <c:v>3.5391078990145437</c:v>
                </c:pt>
                <c:pt idx="48">
                  <c:v>3.2868300403586392</c:v>
                </c:pt>
                <c:pt idx="49">
                  <c:v>3.0131086020597602</c:v>
                </c:pt>
                <c:pt idx="50">
                  <c:v>2.724941926976495</c:v>
                </c:pt>
                <c:pt idx="51">
                  <c:v>2.4300000000000153</c:v>
                </c:pt>
                <c:pt idx="52">
                  <c:v>2.1363943754251213</c:v>
                </c:pt>
                <c:pt idx="53">
                  <c:v>1.8524208857241937</c:v>
                </c:pt>
                <c:pt idx="54">
                  <c:v>1.5862849241738799</c:v>
                </c:pt>
                <c:pt idx="55">
                  <c:v>1.3458203446629682</c:v>
                </c:pt>
                <c:pt idx="56">
                  <c:v>1.1382137480991183</c:v>
                </c:pt>
                <c:pt idx="57">
                  <c:v>0.96974606412867492</c:v>
                </c:pt>
                <c:pt idx="58">
                  <c:v>0.8455628613359486</c:v>
                </c:pt>
                <c:pt idx="59">
                  <c:v>0.76948373764091127</c:v>
                </c:pt>
                <c:pt idx="60">
                  <c:v>0.74385950171156512</c:v>
                </c:pt>
                <c:pt idx="61">
                  <c:v>0.76948373764090638</c:v>
                </c:pt>
                <c:pt idx="62">
                  <c:v>0.84556286133593939</c:v>
                </c:pt>
                <c:pt idx="63">
                  <c:v>0.96974606412866138</c:v>
                </c:pt>
                <c:pt idx="64">
                  <c:v>1.1382137480991013</c:v>
                </c:pt>
                <c:pt idx="65">
                  <c:v>1.3458203446629478</c:v>
                </c:pt>
                <c:pt idx="66">
                  <c:v>1.5862849241738566</c:v>
                </c:pt>
                <c:pt idx="67">
                  <c:v>1.8524208857241684</c:v>
                </c:pt>
                <c:pt idx="68">
                  <c:v>2.1363943754250947</c:v>
                </c:pt>
                <c:pt idx="69">
                  <c:v>2.4299999999999877</c:v>
                </c:pt>
                <c:pt idx="70">
                  <c:v>2.7249419269764683</c:v>
                </c:pt>
                <c:pt idx="71">
                  <c:v>3.0131086020597344</c:v>
                </c:pt>
                <c:pt idx="72">
                  <c:v>3.2868300403586153</c:v>
                </c:pt>
                <c:pt idx="73">
                  <c:v>3.5391078990145215</c:v>
                </c:pt>
                <c:pt idx="74">
                  <c:v>3.7638102237733944</c:v>
                </c:pt>
                <c:pt idx="75">
                  <c:v>3.9558247688227413</c:v>
                </c:pt>
                <c:pt idx="76">
                  <c:v>4.1111669920295997</c:v>
                </c:pt>
                <c:pt idx="77">
                  <c:v>4.2270410960680804</c:v>
                </c:pt>
                <c:pt idx="78">
                  <c:v>4.3018546931485666</c:v>
                </c:pt>
                <c:pt idx="79">
                  <c:v>4.3351897020990071</c:v>
                </c:pt>
                <c:pt idx="80">
                  <c:v>4.3277338444622</c:v>
                </c:pt>
                <c:pt idx="81">
                  <c:v>4.2811785170685139</c:v>
                </c:pt>
                <c:pt idx="82">
                  <c:v>4.1980898341038193</c:v>
                </c:pt>
                <c:pt idx="83">
                  <c:v>4.08176023073423</c:v>
                </c:pt>
                <c:pt idx="84">
                  <c:v>3.9360482074999013</c:v>
                </c:pt>
                <c:pt idx="85">
                  <c:v>3.7652135979086729</c:v>
                </c:pt>
                <c:pt idx="86">
                  <c:v>3.5737552083317241</c:v>
                </c:pt>
                <c:pt idx="87">
                  <c:v>3.3662568714122947</c:v>
                </c:pt>
                <c:pt idx="88">
                  <c:v>3.1472469430127941</c:v>
                </c:pt>
                <c:pt idx="89">
                  <c:v>2.9210751334180718</c:v>
                </c:pt>
                <c:pt idx="90">
                  <c:v>2.6918093701091679</c:v>
                </c:pt>
                <c:pt idx="91">
                  <c:v>2.4631542103946904</c:v>
                </c:pt>
                <c:pt idx="92">
                  <c:v>2.2383912169298417</c:v>
                </c:pt>
                <c:pt idx="93">
                  <c:v>2.0203407254807666</c:v>
                </c:pt>
                <c:pt idx="94">
                  <c:v>1.8113436070107156</c:v>
                </c:pt>
                <c:pt idx="95">
                  <c:v>1.6132609766782209</c:v>
                </c:pt>
                <c:pt idx="96">
                  <c:v>1.4274893391774122</c:v>
                </c:pt>
                <c:pt idx="97">
                  <c:v>1.254988379967144</c:v>
                </c:pt>
                <c:pt idx="98">
                  <c:v>1.0963185025552025</c:v>
                </c:pt>
                <c:pt idx="99">
                  <c:v>0.95168525283920391</c:v>
                </c:pt>
                <c:pt idx="100">
                  <c:v>0.82098793711672746</c:v>
                </c:pt>
                <c:pt idx="101">
                  <c:v>0.70387000249405751</c:v>
                </c:pt>
                <c:pt idx="102">
                  <c:v>0.59976907808181534</c:v>
                </c:pt>
                <c:pt idx="103">
                  <c:v>0.50796494473819309</c:v>
                </c:pt>
                <c:pt idx="104">
                  <c:v>0.42762408496433141</c:v>
                </c:pt>
                <c:pt idx="105">
                  <c:v>0.35783984125378371</c:v>
                </c:pt>
                <c:pt idx="106">
                  <c:v>0.29766756338157863</c:v>
                </c:pt>
                <c:pt idx="107">
                  <c:v>0.24615443991680025</c:v>
                </c:pt>
                <c:pt idx="108">
                  <c:v>0.20236397819840526</c:v>
                </c:pt>
                <c:pt idx="109">
                  <c:v>0.16539531573988253</c:v>
                </c:pt>
                <c:pt idx="110">
                  <c:v>0.13439771367512798</c:v>
                </c:pt>
                <c:pt idx="111">
                  <c:v>0.10858070146572069</c:v>
                </c:pt>
                <c:pt idx="112">
                  <c:v>8.722041588945495E-2</c:v>
                </c:pt>
                <c:pt idx="113">
                  <c:v>6.9662712050656661E-2</c:v>
                </c:pt>
                <c:pt idx="114">
                  <c:v>5.5323626380663488E-2</c:v>
                </c:pt>
                <c:pt idx="115">
                  <c:v>4.3687748216509933E-2</c:v>
                </c:pt>
                <c:pt idx="116">
                  <c:v>3.4305014283685174E-2</c:v>
                </c:pt>
                <c:pt idx="117">
                  <c:v>2.6786385485950519E-2</c:v>
                </c:pt>
                <c:pt idx="118">
                  <c:v>2.0798803298704899E-2</c:v>
                </c:pt>
                <c:pt idx="119">
                  <c:v>1.60597583660105E-2</c:v>
                </c:pt>
                <c:pt idx="120">
                  <c:v>1.2331740271939751E-2</c:v>
                </c:pt>
              </c:numCache>
            </c:numRef>
          </c:val>
        </c:ser>
        <c:ser>
          <c:idx val="42"/>
          <c:order val="42"/>
          <c:val>
            <c:numRef>
              <c:f>三圍函數2!$AR$2:$AR$122</c:f>
              <c:numCache>
                <c:formatCode>General</c:formatCode>
                <c:ptCount val="121"/>
                <c:pt idx="0">
                  <c:v>1.1800157399705418E-2</c:v>
                </c:pt>
                <c:pt idx="1">
                  <c:v>1.536665652308028E-2</c:v>
                </c:pt>
                <c:pt idx="2">
                  <c:v>1.9900064309667984E-2</c:v>
                </c:pt>
                <c:pt idx="3">
                  <c:v>2.5627410586583309E-2</c:v>
                </c:pt>
                <c:pt idx="4">
                  <c:v>3.2818696809448385E-2</c:v>
                </c:pt>
                <c:pt idx="5">
                  <c:v>4.1792181217212343E-2</c:v>
                </c:pt>
                <c:pt idx="6">
                  <c:v>5.2919544319364638E-2</c:v>
                </c:pt>
                <c:pt idx="7">
                  <c:v>6.6630676429006552E-2</c:v>
                </c:pt>
                <c:pt idx="8">
                  <c:v>8.3417768062436268E-2</c:v>
                </c:pt>
                <c:pt idx="9">
                  <c:v>0.10383832215808381</c:v>
                </c:pt>
                <c:pt idx="10">
                  <c:v>0.12851664773741556</c:v>
                </c:pt>
                <c:pt idx="11">
                  <c:v>0.15814334224769622</c:v>
                </c:pt>
                <c:pt idx="12">
                  <c:v>0.19347222964638527</c:v>
                </c:pt>
                <c:pt idx="13">
                  <c:v>0.23531419927555355</c:v>
                </c:pt>
                <c:pt idx="14">
                  <c:v>0.28452739317935788</c:v>
                </c:pt>
                <c:pt idx="15">
                  <c:v>0.34200322333343375</c:v>
                </c:pt>
                <c:pt idx="16">
                  <c:v>0.40864777158632726</c:v>
                </c:pt>
                <c:pt idx="17">
                  <c:v>0.48535823943705481</c:v>
                </c:pt>
                <c:pt idx="18">
                  <c:v>0.57299427612449405</c:v>
                </c:pt>
                <c:pt idx="19">
                  <c:v>0.67234422381218684</c:v>
                </c:pt>
                <c:pt idx="20">
                  <c:v>0.78408657706887208</c:v>
                </c:pt>
                <c:pt idx="21">
                  <c:v>0.90874725612577878</c:v>
                </c:pt>
                <c:pt idx="22">
                  <c:v>1.0466536313848906</c:v>
                </c:pt>
                <c:pt idx="23">
                  <c:v>1.1978865979720656</c:v>
                </c:pt>
                <c:pt idx="24">
                  <c:v>1.3622323670776595</c:v>
                </c:pt>
                <c:pt idx="25">
                  <c:v>1.5391359946345453</c:v>
                </c:pt>
                <c:pt idx="26">
                  <c:v>1.7276589833086857</c:v>
                </c:pt>
                <c:pt idx="27">
                  <c:v>1.9264435441084593</c:v>
                </c:pt>
                <c:pt idx="28">
                  <c:v>2.1336862613669689</c:v>
                </c:pt>
                <c:pt idx="29">
                  <c:v>2.3471239423082082</c:v>
                </c:pt>
                <c:pt idx="30">
                  <c:v>2.5640343254958267</c:v>
                </c:pt>
                <c:pt idx="31">
                  <c:v>2.781254051766163</c:v>
                </c:pt>
                <c:pt idx="32">
                  <c:v>2.9952158545751364</c:v>
                </c:pt>
                <c:pt idx="33">
                  <c:v>3.2020063011974522</c:v>
                </c:pt>
                <c:pt idx="34">
                  <c:v>3.397444620188141</c:v>
                </c:pt>
                <c:pt idx="35">
                  <c:v>3.5771822045935271</c:v>
                </c:pt>
                <c:pt idx="36">
                  <c:v>3.7368213180909224</c:v>
                </c:pt>
                <c:pt idx="37">
                  <c:v>3.8720503985352526</c:v>
                </c:pt>
                <c:pt idx="38">
                  <c:v>3.9787922073938331</c:v>
                </c:pt>
                <c:pt idx="39">
                  <c:v>4.0533599800547151</c:v>
                </c:pt>
                <c:pt idx="40">
                  <c:v>4.092615762107676</c:v>
                </c:pt>
                <c:pt idx="41">
                  <c:v>4.0941243426061655</c:v>
                </c:pt>
                <c:pt idx="42">
                  <c:v>4.0562956854330992</c:v>
                </c:pt>
                <c:pt idx="43">
                  <c:v>3.9785085736836767</c:v>
                </c:pt>
                <c:pt idx="44">
                  <c:v>3.8612083648703281</c:v>
                </c:pt>
                <c:pt idx="45">
                  <c:v>3.7059723334982491</c:v>
                </c:pt>
                <c:pt idx="46">
                  <c:v>3.5155370564821307</c:v>
                </c:pt>
                <c:pt idx="47">
                  <c:v>3.2937836554084163</c:v>
                </c:pt>
                <c:pt idx="48">
                  <c:v>3.0456784014501066</c:v>
                </c:pt>
                <c:pt idx="49">
                  <c:v>2.7771681426209613</c:v>
                </c:pt>
                <c:pt idx="50">
                  <c:v>2.4950321357904675</c:v>
                </c:pt>
                <c:pt idx="51">
                  <c:v>2.2066940468619949</c:v>
                </c:pt>
                <c:pt idx="52">
                  <c:v>1.9200000000000146</c:v>
                </c:pt>
                <c:pt idx="53">
                  <c:v>1.6429704853820017</c:v>
                </c:pt>
                <c:pt idx="54">
                  <c:v>1.3835355538179521</c:v>
                </c:pt>
                <c:pt idx="55">
                  <c:v>1.1492639278297794</c:v>
                </c:pt>
                <c:pt idx="56">
                  <c:v>0.94709735532668571</c:v>
                </c:pt>
                <c:pt idx="57">
                  <c:v>0.7831016643259473</c:v>
                </c:pt>
                <c:pt idx="58">
                  <c:v>0.66224551835512746</c:v>
                </c:pt>
                <c:pt idx="59">
                  <c:v>0.5882168308858049</c:v>
                </c:pt>
                <c:pt idx="60">
                  <c:v>0.56328521807607046</c:v>
                </c:pt>
                <c:pt idx="61">
                  <c:v>0.58821683088580035</c:v>
                </c:pt>
                <c:pt idx="62">
                  <c:v>0.66224551835511847</c:v>
                </c:pt>
                <c:pt idx="63">
                  <c:v>0.78310166432593431</c:v>
                </c:pt>
                <c:pt idx="64">
                  <c:v>0.94709735532666883</c:v>
                </c:pt>
                <c:pt idx="65">
                  <c:v>1.1492639278297589</c:v>
                </c:pt>
                <c:pt idx="66">
                  <c:v>1.3835355538179295</c:v>
                </c:pt>
                <c:pt idx="67">
                  <c:v>1.6429704853819775</c:v>
                </c:pt>
                <c:pt idx="68">
                  <c:v>1.9199999999999886</c:v>
                </c:pt>
                <c:pt idx="69">
                  <c:v>2.2066940468619691</c:v>
                </c:pt>
                <c:pt idx="70">
                  <c:v>2.4950321357904413</c:v>
                </c:pt>
                <c:pt idx="71">
                  <c:v>2.7771681426209356</c:v>
                </c:pt>
                <c:pt idx="72">
                  <c:v>3.0456784014500835</c:v>
                </c:pt>
                <c:pt idx="73">
                  <c:v>3.293783655408395</c:v>
                </c:pt>
                <c:pt idx="74">
                  <c:v>3.515537056482112</c:v>
                </c:pt>
                <c:pt idx="75">
                  <c:v>3.7059723334982335</c:v>
                </c:pt>
                <c:pt idx="76">
                  <c:v>3.8612083648703153</c:v>
                </c:pt>
                <c:pt idx="77">
                  <c:v>3.9785085736836674</c:v>
                </c:pt>
                <c:pt idx="78">
                  <c:v>4.0562956854330938</c:v>
                </c:pt>
                <c:pt idx="79">
                  <c:v>4.0941243426061638</c:v>
                </c:pt>
                <c:pt idx="80">
                  <c:v>4.0926157621076777</c:v>
                </c:pt>
                <c:pt idx="81">
                  <c:v>4.0533599800547204</c:v>
                </c:pt>
                <c:pt idx="82">
                  <c:v>3.9787922073938415</c:v>
                </c:pt>
                <c:pt idx="83">
                  <c:v>3.8720503985352637</c:v>
                </c:pt>
                <c:pt idx="84">
                  <c:v>3.7368213180909358</c:v>
                </c:pt>
                <c:pt idx="85">
                  <c:v>3.5771822045935431</c:v>
                </c:pt>
                <c:pt idx="86">
                  <c:v>3.3974446201881583</c:v>
                </c:pt>
                <c:pt idx="87">
                  <c:v>3.2020063011974709</c:v>
                </c:pt>
                <c:pt idx="88">
                  <c:v>2.9952158545751564</c:v>
                </c:pt>
                <c:pt idx="89">
                  <c:v>2.7812540517661839</c:v>
                </c:pt>
                <c:pt idx="90">
                  <c:v>2.5640343254958453</c:v>
                </c:pt>
                <c:pt idx="91">
                  <c:v>2.3471239423082282</c:v>
                </c:pt>
                <c:pt idx="92">
                  <c:v>2.1336862613669889</c:v>
                </c:pt>
                <c:pt idx="93">
                  <c:v>1.9264435441084795</c:v>
                </c:pt>
                <c:pt idx="94">
                  <c:v>1.7276589833087039</c:v>
                </c:pt>
                <c:pt idx="95">
                  <c:v>1.539135994634562</c:v>
                </c:pt>
                <c:pt idx="96">
                  <c:v>1.3622323670776757</c:v>
                </c:pt>
                <c:pt idx="97">
                  <c:v>1.197886597972081</c:v>
                </c:pt>
                <c:pt idx="98">
                  <c:v>1.046653631384904</c:v>
                </c:pt>
                <c:pt idx="99">
                  <c:v>0.90874725612579133</c:v>
                </c:pt>
                <c:pt idx="100">
                  <c:v>0.78408657706888296</c:v>
                </c:pt>
                <c:pt idx="101">
                  <c:v>0.67234422381219638</c:v>
                </c:pt>
                <c:pt idx="102">
                  <c:v>0.57299427612450249</c:v>
                </c:pt>
                <c:pt idx="103">
                  <c:v>0.48535823943706191</c:v>
                </c:pt>
                <c:pt idx="104">
                  <c:v>0.40864777158633364</c:v>
                </c:pt>
                <c:pt idx="105">
                  <c:v>0.34200322333343935</c:v>
                </c:pt>
                <c:pt idx="106">
                  <c:v>0.28452739317936254</c:v>
                </c:pt>
                <c:pt idx="107">
                  <c:v>0.23531419927555755</c:v>
                </c:pt>
                <c:pt idx="108">
                  <c:v>0.19347222964638869</c:v>
                </c:pt>
                <c:pt idx="109">
                  <c:v>0.15814334224769908</c:v>
                </c:pt>
                <c:pt idx="110">
                  <c:v>0.12851664773741794</c:v>
                </c:pt>
                <c:pt idx="111">
                  <c:v>0.10383832215808583</c:v>
                </c:pt>
                <c:pt idx="112">
                  <c:v>8.3417768062437933E-2</c:v>
                </c:pt>
                <c:pt idx="113">
                  <c:v>6.6630676429007871E-2</c:v>
                </c:pt>
                <c:pt idx="114">
                  <c:v>5.2919544319365734E-2</c:v>
                </c:pt>
                <c:pt idx="115">
                  <c:v>4.1792181217213252E-2</c:v>
                </c:pt>
                <c:pt idx="116">
                  <c:v>3.2818696809449092E-2</c:v>
                </c:pt>
                <c:pt idx="117">
                  <c:v>2.5627410586583868E-2</c:v>
                </c:pt>
                <c:pt idx="118">
                  <c:v>1.9900064309668425E-2</c:v>
                </c:pt>
                <c:pt idx="119">
                  <c:v>1.5366656523080618E-2</c:v>
                </c:pt>
                <c:pt idx="120">
                  <c:v>1.1800157399705698E-2</c:v>
                </c:pt>
              </c:numCache>
            </c:numRef>
          </c:val>
        </c:ser>
        <c:ser>
          <c:idx val="43"/>
          <c:order val="43"/>
          <c:val>
            <c:numRef>
              <c:f>三圍函數2!$AS$2:$AS$122</c:f>
              <c:numCache>
                <c:formatCode>General</c:formatCode>
                <c:ptCount val="121"/>
                <c:pt idx="0">
                  <c:v>1.1350152833742386E-2</c:v>
                </c:pt>
                <c:pt idx="1">
                  <c:v>1.4779947472105965E-2</c:v>
                </c:pt>
                <c:pt idx="2">
                  <c:v>1.9139321042160404E-2</c:v>
                </c:pt>
                <c:pt idx="3">
                  <c:v>2.4646439271997507E-2</c:v>
                </c:pt>
                <c:pt idx="4">
                  <c:v>3.1560726253824049E-2</c:v>
                </c:pt>
                <c:pt idx="5">
                  <c:v>4.0187926068071991E-2</c:v>
                </c:pt>
                <c:pt idx="6">
                  <c:v>5.0885044226769906E-2</c:v>
                </c:pt>
                <c:pt idx="7">
                  <c:v>6.406491972461352E-2</c:v>
                </c:pt>
                <c:pt idx="8">
                  <c:v>8.0200119910240064E-2</c:v>
                </c:pt>
                <c:pt idx="9">
                  <c:v>9.9825790915542542E-2</c:v>
                </c:pt>
                <c:pt idx="10">
                  <c:v>0.12354103939755399</c:v>
                </c:pt>
                <c:pt idx="11">
                  <c:v>0.15200837110925283</c:v>
                </c:pt>
                <c:pt idx="12">
                  <c:v>0.18595067338936322</c:v>
                </c:pt>
                <c:pt idx="13">
                  <c:v>0.22614520779661443</c:v>
                </c:pt>
                <c:pt idx="14">
                  <c:v>0.27341408202172468</c:v>
                </c:pt>
                <c:pt idx="15">
                  <c:v>0.32861070324040559</c:v>
                </c:pt>
                <c:pt idx="16">
                  <c:v>0.3926017842884818</c:v>
                </c:pt>
                <c:pt idx="17">
                  <c:v>0.46624458471002517</c:v>
                </c:pt>
                <c:pt idx="18">
                  <c:v>0.55035922472074728</c:v>
                </c:pt>
                <c:pt idx="19">
                  <c:v>0.64569611327680809</c:v>
                </c:pt>
                <c:pt idx="20">
                  <c:v>0.75289878089893003</c:v>
                </c:pt>
                <c:pt idx="21">
                  <c:v>0.87246269955050115</c:v>
                </c:pt>
                <c:pt idx="22">
                  <c:v>1.0046909978156888</c:v>
                </c:pt>
                <c:pt idx="23">
                  <c:v>1.149648327896641</c:v>
                </c:pt>
                <c:pt idx="24">
                  <c:v>1.3071144954200402</c:v>
                </c:pt>
                <c:pt idx="25">
                  <c:v>1.4765398036621149</c:v>
                </c:pt>
                <c:pt idx="26">
                  <c:v>1.6570043671778507</c:v>
                </c:pt>
                <c:pt idx="27">
                  <c:v>1.8471838901904718</c:v>
                </c:pt>
                <c:pt idx="28">
                  <c:v>2.0453245556692909</c:v>
                </c:pt>
                <c:pt idx="29">
                  <c:v>2.2492297056746575</c:v>
                </c:pt>
                <c:pt idx="30">
                  <c:v>2.4562608888012871</c:v>
                </c:pt>
                <c:pt idx="31">
                  <c:v>2.6633555877271107</c:v>
                </c:pt>
                <c:pt idx="32">
                  <c:v>2.8670635072767423</c:v>
                </c:pt>
                <c:pt idx="33">
                  <c:v>3.0636026983643503</c:v>
                </c:pt>
                <c:pt idx="34">
                  <c:v>3.2489360237562788</c:v>
                </c:pt>
                <c:pt idx="35">
                  <c:v>3.4188675577830088</c:v>
                </c:pt>
                <c:pt idx="36">
                  <c:v>3.569157486337438</c:v>
                </c:pt>
                <c:pt idx="37">
                  <c:v>3.6956529801627145</c:v>
                </c:pt>
                <c:pt idx="38">
                  <c:v>3.7944314087023097</c:v>
                </c:pt>
                <c:pt idx="39">
                  <c:v>3.8619512071809003</c:v>
                </c:pt>
                <c:pt idx="40">
                  <c:v>3.8952047747365608</c:v>
                </c:pt>
                <c:pt idx="41">
                  <c:v>3.8918670359813503</c:v>
                </c:pt>
                <c:pt idx="42">
                  <c:v>3.8504328083124855</c:v>
                </c:pt>
                <c:pt idx="43">
                  <c:v>3.7703359399659688</c:v>
                </c:pt>
                <c:pt idx="44">
                  <c:v>3.6520433629638629</c:v>
                </c:pt>
                <c:pt idx="45">
                  <c:v>3.4971177664814679</c:v>
                </c:pt>
                <c:pt idx="46">
                  <c:v>3.308243543828306</c:v>
                </c:pt>
                <c:pt idx="47">
                  <c:v>3.0892119802427764</c:v>
                </c:pt>
                <c:pt idx="48">
                  <c:v>2.8448632842142474</c:v>
                </c:pt>
                <c:pt idx="49">
                  <c:v>2.5809849532608444</c:v>
                </c:pt>
                <c:pt idx="50">
                  <c:v>2.3041680159460882</c:v>
                </c:pt>
                <c:pt idx="51">
                  <c:v>2.0216247985867466</c:v>
                </c:pt>
                <c:pt idx="52">
                  <c:v>1.7409739100303996</c:v>
                </c:pt>
                <c:pt idx="53">
                  <c:v>1.4700000000000133</c:v>
                </c:pt>
                <c:pt idx="54">
                  <c:v>1.21639740917704</c:v>
                </c:pt>
                <c:pt idx="55">
                  <c:v>0.98750798828719544</c:v>
                </c:pt>
                <c:pt idx="56">
                  <c:v>0.79006403492692323</c:v>
                </c:pt>
                <c:pt idx="57">
                  <c:v>0.62994742330312692</c:v>
                </c:pt>
                <c:pt idx="58">
                  <c:v>0.51197555753760282</c:v>
                </c:pt>
                <c:pt idx="59">
                  <c:v>0.43972377211596003</c:v>
                </c:pt>
                <c:pt idx="60">
                  <c:v>0.41539227662720035</c:v>
                </c:pt>
                <c:pt idx="61">
                  <c:v>0.43972377211595554</c:v>
                </c:pt>
                <c:pt idx="62">
                  <c:v>0.51197555753759405</c:v>
                </c:pt>
                <c:pt idx="63">
                  <c:v>0.62994742330311415</c:v>
                </c:pt>
                <c:pt idx="64">
                  <c:v>0.7900640349269068</c:v>
                </c:pt>
                <c:pt idx="65">
                  <c:v>0.98750798828717623</c:v>
                </c:pt>
                <c:pt idx="66">
                  <c:v>1.2163974091770182</c:v>
                </c:pt>
                <c:pt idx="67">
                  <c:v>1.4699999999999893</c:v>
                </c:pt>
                <c:pt idx="68">
                  <c:v>1.740973910030374</c:v>
                </c:pt>
                <c:pt idx="69">
                  <c:v>2.0216247985867204</c:v>
                </c:pt>
                <c:pt idx="70">
                  <c:v>2.3041680159460625</c:v>
                </c:pt>
                <c:pt idx="71">
                  <c:v>2.5809849532608196</c:v>
                </c:pt>
                <c:pt idx="72">
                  <c:v>2.8448632842142243</c:v>
                </c:pt>
                <c:pt idx="73">
                  <c:v>3.0892119802427547</c:v>
                </c:pt>
                <c:pt idx="74">
                  <c:v>3.3082435438282864</c:v>
                </c:pt>
                <c:pt idx="75">
                  <c:v>3.4971177664814523</c:v>
                </c:pt>
                <c:pt idx="76">
                  <c:v>3.6520433629638518</c:v>
                </c:pt>
                <c:pt idx="77">
                  <c:v>3.7703359399659599</c:v>
                </c:pt>
                <c:pt idx="78">
                  <c:v>3.8504328083124806</c:v>
                </c:pt>
                <c:pt idx="79">
                  <c:v>3.8918670359813485</c:v>
                </c:pt>
                <c:pt idx="80">
                  <c:v>3.8952047747365621</c:v>
                </c:pt>
                <c:pt idx="81">
                  <c:v>3.8619512071809052</c:v>
                </c:pt>
                <c:pt idx="82">
                  <c:v>3.7944314087023185</c:v>
                </c:pt>
                <c:pt idx="83">
                  <c:v>3.6956529801627251</c:v>
                </c:pt>
                <c:pt idx="84">
                  <c:v>3.5691574863374504</c:v>
                </c:pt>
                <c:pt idx="85">
                  <c:v>3.4188675577830239</c:v>
                </c:pt>
                <c:pt idx="86">
                  <c:v>3.2489360237562952</c:v>
                </c:pt>
                <c:pt idx="87">
                  <c:v>3.063602698364368</c:v>
                </c:pt>
                <c:pt idx="88">
                  <c:v>2.8670635072767605</c:v>
                </c:pt>
                <c:pt idx="89">
                  <c:v>2.6633555877271298</c:v>
                </c:pt>
                <c:pt idx="90">
                  <c:v>2.4562608888013058</c:v>
                </c:pt>
                <c:pt idx="91">
                  <c:v>2.2492297056746762</c:v>
                </c:pt>
                <c:pt idx="92">
                  <c:v>2.0453245556693096</c:v>
                </c:pt>
                <c:pt idx="93">
                  <c:v>1.8471838901904905</c:v>
                </c:pt>
                <c:pt idx="94">
                  <c:v>1.657004367177868</c:v>
                </c:pt>
                <c:pt idx="95">
                  <c:v>1.4765398036621307</c:v>
                </c:pt>
                <c:pt idx="96">
                  <c:v>1.3071144954200558</c:v>
                </c:pt>
                <c:pt idx="97">
                  <c:v>1.1496483278966554</c:v>
                </c:pt>
                <c:pt idx="98">
                  <c:v>1.0046909978157019</c:v>
                </c:pt>
                <c:pt idx="99">
                  <c:v>0.87246269955051281</c:v>
                </c:pt>
                <c:pt idx="100">
                  <c:v>0.75289878089894069</c:v>
                </c:pt>
                <c:pt idx="101">
                  <c:v>0.64569611327681731</c:v>
                </c:pt>
                <c:pt idx="102">
                  <c:v>0.55035922472075527</c:v>
                </c:pt>
                <c:pt idx="103">
                  <c:v>0.46624458471003194</c:v>
                </c:pt>
                <c:pt idx="104">
                  <c:v>0.39260178428848791</c:v>
                </c:pt>
                <c:pt idx="105">
                  <c:v>0.32861070324041103</c:v>
                </c:pt>
                <c:pt idx="106">
                  <c:v>0.27341408202172923</c:v>
                </c:pt>
                <c:pt idx="107">
                  <c:v>0.2261452077966182</c:v>
                </c:pt>
                <c:pt idx="108">
                  <c:v>0.18595067338936655</c:v>
                </c:pt>
                <c:pt idx="109">
                  <c:v>0.1520083711092555</c:v>
                </c:pt>
                <c:pt idx="110">
                  <c:v>0.12354103939755631</c:v>
                </c:pt>
                <c:pt idx="111">
                  <c:v>9.9825790915544513E-2</c:v>
                </c:pt>
                <c:pt idx="112">
                  <c:v>8.0200119910241632E-2</c:v>
                </c:pt>
                <c:pt idx="113">
                  <c:v>6.4064919724614783E-2</c:v>
                </c:pt>
                <c:pt idx="114">
                  <c:v>5.0885044226770954E-2</c:v>
                </c:pt>
                <c:pt idx="115">
                  <c:v>4.0187926068072866E-2</c:v>
                </c:pt>
                <c:pt idx="116">
                  <c:v>3.1560726253824736E-2</c:v>
                </c:pt>
                <c:pt idx="117">
                  <c:v>2.4646439271998048E-2</c:v>
                </c:pt>
                <c:pt idx="118">
                  <c:v>1.9139321042160824E-2</c:v>
                </c:pt>
                <c:pt idx="119">
                  <c:v>1.4779947472106291E-2</c:v>
                </c:pt>
                <c:pt idx="120">
                  <c:v>1.1350152833742657E-2</c:v>
                </c:pt>
              </c:numCache>
            </c:numRef>
          </c:val>
        </c:ser>
        <c:ser>
          <c:idx val="44"/>
          <c:order val="44"/>
          <c:val>
            <c:numRef>
              <c:f>三圍函數2!$AT$2:$AT$122</c:f>
              <c:numCache>
                <c:formatCode>General</c:formatCode>
                <c:ptCount val="121"/>
                <c:pt idx="0">
                  <c:v>1.0974037148265137E-2</c:v>
                </c:pt>
                <c:pt idx="1">
                  <c:v>1.4289593627836107E-2</c:v>
                </c:pt>
                <c:pt idx="2">
                  <c:v>1.8503541846577973E-2</c:v>
                </c:pt>
                <c:pt idx="3">
                  <c:v>2.3826644826595838E-2</c:v>
                </c:pt>
                <c:pt idx="4">
                  <c:v>3.050949414897583E-2</c:v>
                </c:pt>
                <c:pt idx="5">
                  <c:v>3.8847385383625817E-2</c:v>
                </c:pt>
                <c:pt idx="6">
                  <c:v>4.9185073055855406E-2</c:v>
                </c:pt>
                <c:pt idx="7">
                  <c:v>6.1921163545372943E-2</c:v>
                </c:pt>
                <c:pt idx="8">
                  <c:v>7.7511847674051837E-2</c:v>
                </c:pt>
                <c:pt idx="9">
                  <c:v>9.647361726338069E-2</c:v>
                </c:pt>
                <c:pt idx="10">
                  <c:v>0.11938455491833209</c:v>
                </c:pt>
                <c:pt idx="11">
                  <c:v>0.14688373784439754</c:v>
                </c:pt>
                <c:pt idx="12">
                  <c:v>0.1796682595377323</c:v>
                </c:pt>
                <c:pt idx="13">
                  <c:v>0.21848735327336774</c:v>
                </c:pt>
                <c:pt idx="14">
                  <c:v>0.26413310446602323</c:v>
                </c:pt>
                <c:pt idx="15">
                  <c:v>0.31742727133678261</c:v>
                </c:pt>
                <c:pt idx="16">
                  <c:v>0.37920380075277366</c:v>
                </c:pt>
                <c:pt idx="17">
                  <c:v>0.45028673370227668</c:v>
                </c:pt>
                <c:pt idx="18">
                  <c:v>0.53146334635604753</c:v>
                </c:pt>
                <c:pt idx="19">
                  <c:v>0.62345256980441466</c:v>
                </c:pt>
                <c:pt idx="20">
                  <c:v>0.72686897350727164</c:v>
                </c:pt>
                <c:pt idx="21">
                  <c:v>0.84218288023083765</c:v>
                </c:pt>
                <c:pt idx="22">
                  <c:v>0.96967749610013287</c:v>
                </c:pt>
                <c:pt idx="23">
                  <c:v>1.1094042767436054</c:v>
                </c:pt>
                <c:pt idx="24">
                  <c:v>1.261138093696982</c:v>
                </c:pt>
                <c:pt idx="25">
                  <c:v>1.4243340948205079</c:v>
                </c:pt>
                <c:pt idx="26">
                  <c:v>1.5980884457907167</c:v>
                </c:pt>
                <c:pt idx="27">
                  <c:v>1.7811053717848766</c:v>
                </c:pt>
                <c:pt idx="28">
                  <c:v>1.9716730633264612</c:v>
                </c:pt>
                <c:pt idx="29">
                  <c:v>2.1676510426050557</c:v>
                </c:pt>
                <c:pt idx="30">
                  <c:v>2.3664714837010314</c:v>
                </c:pt>
                <c:pt idx="31">
                  <c:v>2.5651567239720627</c:v>
                </c:pt>
                <c:pt idx="32">
                  <c:v>2.7603547831089932</c:v>
                </c:pt>
                <c:pt idx="33">
                  <c:v>2.9483941185119664</c:v>
                </c:pt>
                <c:pt idx="34">
                  <c:v>3.1253580985572564</c:v>
                </c:pt>
                <c:pt idx="35">
                  <c:v>3.287178788468113</c:v>
                </c:pt>
                <c:pt idx="36">
                  <c:v>3.4297486483451385</c:v>
                </c:pt>
                <c:pt idx="37">
                  <c:v>3.5490476825916786</c:v>
                </c:pt>
                <c:pt idx="38">
                  <c:v>3.6412825079931173</c:v>
                </c:pt>
                <c:pt idx="39">
                  <c:v>3.7030327856917213</c:v>
                </c:pt>
                <c:pt idx="40">
                  <c:v>3.7313995567918066</c:v>
                </c:pt>
                <c:pt idx="41">
                  <c:v>3.7241492998554655</c:v>
                </c:pt>
                <c:pt idx="42">
                  <c:v>3.6798470550573907</c:v>
                </c:pt>
                <c:pt idx="43">
                  <c:v>3.5979717898072798</c:v>
                </c:pt>
                <c:pt idx="44">
                  <c:v>3.4790073565943431</c:v>
                </c:pt>
                <c:pt idx="45">
                  <c:v>3.324502940531521</c:v>
                </c:pt>
                <c:pt idx="46">
                  <c:v>3.1370978154468032</c:v>
                </c:pt>
                <c:pt idx="47">
                  <c:v>2.9205065039485936</c:v>
                </c:pt>
                <c:pt idx="48">
                  <c:v>2.6794620251223673</c:v>
                </c:pt>
                <c:pt idx="49">
                  <c:v>2.4196167465919602</c:v>
                </c:pt>
                <c:pt idx="50">
                  <c:v>2.1474023481948663</c:v>
                </c:pt>
                <c:pt idx="51">
                  <c:v>1.8698524488245827</c:v>
                </c:pt>
                <c:pt idx="52">
                  <c:v>1.5943934320391853</c:v>
                </c:pt>
                <c:pt idx="53">
                  <c:v>1.3286108123934806</c:v>
                </c:pt>
                <c:pt idx="54">
                  <c:v>1.0800000000000121</c:v>
                </c:pt>
                <c:pt idx="55">
                  <c:v>0.8557114445767986</c:v>
                </c:pt>
                <c:pt idx="56">
                  <c:v>0.66230079071690429</c:v>
                </c:pt>
                <c:pt idx="57">
                  <c:v>0.50549479766001615</c:v>
                </c:pt>
                <c:pt idx="58">
                  <c:v>0.38998334436299043</c:v>
                </c:pt>
                <c:pt idx="59">
                  <c:v>0.31924686234956656</c:v>
                </c:pt>
                <c:pt idx="60">
                  <c:v>0.2954270566004078</c:v>
                </c:pt>
                <c:pt idx="61">
                  <c:v>0.31924686234956223</c:v>
                </c:pt>
                <c:pt idx="62">
                  <c:v>0.38998334436298182</c:v>
                </c:pt>
                <c:pt idx="63">
                  <c:v>0.5054947976600036</c:v>
                </c:pt>
                <c:pt idx="64">
                  <c:v>0.6623007907168883</c:v>
                </c:pt>
                <c:pt idx="65">
                  <c:v>0.85571144457677928</c:v>
                </c:pt>
                <c:pt idx="66">
                  <c:v>1.0799999999999905</c:v>
                </c:pt>
                <c:pt idx="67">
                  <c:v>1.3286108123934568</c:v>
                </c:pt>
                <c:pt idx="68">
                  <c:v>1.5943934320391602</c:v>
                </c:pt>
                <c:pt idx="69">
                  <c:v>1.8698524488245574</c:v>
                </c:pt>
                <c:pt idx="70">
                  <c:v>2.147402348194841</c:v>
                </c:pt>
                <c:pt idx="71">
                  <c:v>2.4196167465919358</c:v>
                </c:pt>
                <c:pt idx="72">
                  <c:v>2.6794620251223451</c:v>
                </c:pt>
                <c:pt idx="73">
                  <c:v>2.9205065039485727</c:v>
                </c:pt>
                <c:pt idx="74">
                  <c:v>3.1370978154467846</c:v>
                </c:pt>
                <c:pt idx="75">
                  <c:v>3.3245029405315054</c:v>
                </c:pt>
                <c:pt idx="76">
                  <c:v>3.4790073565943302</c:v>
                </c:pt>
                <c:pt idx="77">
                  <c:v>3.5979717898072705</c:v>
                </c:pt>
                <c:pt idx="78">
                  <c:v>3.679847055057385</c:v>
                </c:pt>
                <c:pt idx="79">
                  <c:v>3.7241492998554637</c:v>
                </c:pt>
                <c:pt idx="80">
                  <c:v>3.731399556791807</c:v>
                </c:pt>
                <c:pt idx="81">
                  <c:v>3.7030327856917253</c:v>
                </c:pt>
                <c:pt idx="82">
                  <c:v>3.6412825079931253</c:v>
                </c:pt>
                <c:pt idx="83">
                  <c:v>3.5490476825916883</c:v>
                </c:pt>
                <c:pt idx="84">
                  <c:v>3.42974864834515</c:v>
                </c:pt>
                <c:pt idx="85">
                  <c:v>3.2871787884681272</c:v>
                </c:pt>
                <c:pt idx="86">
                  <c:v>3.1253580985572724</c:v>
                </c:pt>
                <c:pt idx="87">
                  <c:v>2.9483941185119837</c:v>
                </c:pt>
                <c:pt idx="88">
                  <c:v>2.7603547831090114</c:v>
                </c:pt>
                <c:pt idx="89">
                  <c:v>2.5651567239720809</c:v>
                </c:pt>
                <c:pt idx="90">
                  <c:v>2.3664714837010496</c:v>
                </c:pt>
                <c:pt idx="91">
                  <c:v>2.1676510426050739</c:v>
                </c:pt>
                <c:pt idx="92">
                  <c:v>1.9716730633264796</c:v>
                </c:pt>
                <c:pt idx="93">
                  <c:v>1.7811053717848944</c:v>
                </c:pt>
                <c:pt idx="94">
                  <c:v>1.5980884457907336</c:v>
                </c:pt>
                <c:pt idx="95">
                  <c:v>1.4243340948205232</c:v>
                </c:pt>
                <c:pt idx="96">
                  <c:v>1.2611380936969969</c:v>
                </c:pt>
                <c:pt idx="97">
                  <c:v>1.109404276743619</c:v>
                </c:pt>
                <c:pt idx="98">
                  <c:v>0.96967749610014531</c:v>
                </c:pt>
                <c:pt idx="99">
                  <c:v>0.84218288023084897</c:v>
                </c:pt>
                <c:pt idx="100">
                  <c:v>0.72686897350728175</c:v>
                </c:pt>
                <c:pt idx="101">
                  <c:v>0.62345256980442365</c:v>
                </c:pt>
                <c:pt idx="102">
                  <c:v>0.53146334635605508</c:v>
                </c:pt>
                <c:pt idx="103">
                  <c:v>0.45028673370228328</c:v>
                </c:pt>
                <c:pt idx="104">
                  <c:v>0.37920380075277949</c:v>
                </c:pt>
                <c:pt idx="105">
                  <c:v>0.31742727133678783</c:v>
                </c:pt>
                <c:pt idx="106">
                  <c:v>0.26413310446602761</c:v>
                </c:pt>
                <c:pt idx="107">
                  <c:v>0.2184873532733714</c:v>
                </c:pt>
                <c:pt idx="108">
                  <c:v>0.17966825953773549</c:v>
                </c:pt>
                <c:pt idx="109">
                  <c:v>0.14688373784440012</c:v>
                </c:pt>
                <c:pt idx="110">
                  <c:v>0.11938455491833434</c:v>
                </c:pt>
                <c:pt idx="111">
                  <c:v>9.6473617263382591E-2</c:v>
                </c:pt>
                <c:pt idx="112">
                  <c:v>7.7511847674053364E-2</c:v>
                </c:pt>
                <c:pt idx="113">
                  <c:v>6.1921163545374178E-2</c:v>
                </c:pt>
                <c:pt idx="114">
                  <c:v>4.9185073055856419E-2</c:v>
                </c:pt>
                <c:pt idx="115">
                  <c:v>3.8847385383626663E-2</c:v>
                </c:pt>
                <c:pt idx="116">
                  <c:v>3.0509494148976489E-2</c:v>
                </c:pt>
                <c:pt idx="117">
                  <c:v>2.3826644826596362E-2</c:v>
                </c:pt>
                <c:pt idx="118">
                  <c:v>1.8503541846578379E-2</c:v>
                </c:pt>
                <c:pt idx="119">
                  <c:v>1.4289593627836423E-2</c:v>
                </c:pt>
                <c:pt idx="120">
                  <c:v>1.0974037148265399E-2</c:v>
                </c:pt>
              </c:numCache>
            </c:numRef>
          </c:val>
        </c:ser>
        <c:ser>
          <c:idx val="45"/>
          <c:order val="45"/>
          <c:val>
            <c:numRef>
              <c:f>三圍函數2!$AU$2:$AU$122</c:f>
              <c:numCache>
                <c:formatCode>General</c:formatCode>
                <c:ptCount val="121"/>
                <c:pt idx="0">
                  <c:v>1.0665524960106578E-2</c:v>
                </c:pt>
                <c:pt idx="1">
                  <c:v>1.3887390695063903E-2</c:v>
                </c:pt>
                <c:pt idx="2">
                  <c:v>1.7982075869555011E-2</c:v>
                </c:pt>
                <c:pt idx="3">
                  <c:v>2.3154275560550951E-2</c:v>
                </c:pt>
                <c:pt idx="4">
                  <c:v>2.9647342107776281E-2</c:v>
                </c:pt>
                <c:pt idx="5">
                  <c:v>3.7748008262589464E-2</c:v>
                </c:pt>
                <c:pt idx="6">
                  <c:v>4.7790989744999596E-2</c:v>
                </c:pt>
                <c:pt idx="7">
                  <c:v>6.0163231860145598E-2</c:v>
                </c:pt>
                <c:pt idx="8">
                  <c:v>7.5307509774865292E-2</c:v>
                </c:pt>
                <c:pt idx="9">
                  <c:v>9.3725036218744423E-2</c:v>
                </c:pt>
                <c:pt idx="10">
                  <c:v>0.11597667695513299</c:v>
                </c:pt>
                <c:pt idx="11">
                  <c:v>0.14268232738142445</c:v>
                </c:pt>
                <c:pt idx="12">
                  <c:v>0.17451796784373491</c:v>
                </c:pt>
                <c:pt idx="13">
                  <c:v>0.21220989610882476</c:v>
                </c:pt>
                <c:pt idx="14">
                  <c:v>0.25652563877582102</c:v>
                </c:pt>
                <c:pt idx="15">
                  <c:v>0.3082610752081571</c:v>
                </c:pt>
                <c:pt idx="16">
                  <c:v>0.36822337352441437</c:v>
                </c:pt>
                <c:pt idx="17">
                  <c:v>0.43720944324580158</c:v>
                </c:pt>
                <c:pt idx="18">
                  <c:v>0.51597975697663956</c:v>
                </c:pt>
                <c:pt idx="19">
                  <c:v>0.60522758568648283</c:v>
                </c:pt>
                <c:pt idx="20">
                  <c:v>0.70554392792988274</c:v>
                </c:pt>
                <c:pt idx="21">
                  <c:v>0.81737868874819741</c:v>
                </c:pt>
                <c:pt idx="22">
                  <c:v>0.94099897155749523</c:v>
                </c:pt>
                <c:pt idx="23">
                  <c:v>1.0764456746974387</c:v>
                </c:pt>
                <c:pt idx="24">
                  <c:v>1.2234899182424128</c:v>
                </c:pt>
                <c:pt idx="25">
                  <c:v>1.3815911472082143</c:v>
                </c:pt>
                <c:pt idx="26">
                  <c:v>1.5498590423352501</c:v>
                </c:pt>
                <c:pt idx="27">
                  <c:v>1.7270215948755296</c:v>
                </c:pt>
                <c:pt idx="28">
                  <c:v>1.9114018419853047</c:v>
                </c:pt>
                <c:pt idx="29">
                  <c:v>2.100905789807042</c:v>
                </c:pt>
                <c:pt idx="30">
                  <c:v>2.2930239500095144</c:v>
                </c:pt>
                <c:pt idx="31">
                  <c:v>2.4848486648867087</c:v>
                </c:pt>
                <c:pt idx="32">
                  <c:v>2.6731089851456749</c:v>
                </c:pt>
                <c:pt idx="33">
                  <c:v>2.8542242908243987</c:v>
                </c:pt>
                <c:pt idx="34">
                  <c:v>3.02437711710441</c:v>
                </c:pt>
                <c:pt idx="35">
                  <c:v>3.1796047821151174</c:v>
                </c:pt>
                <c:pt idx="36">
                  <c:v>3.3159084438787363</c:v>
                </c:pt>
                <c:pt idx="37">
                  <c:v>3.4293771803822195</c:v>
                </c:pt>
                <c:pt idx="38">
                  <c:v>3.5163236425428055</c:v>
                </c:pt>
                <c:pt idx="39">
                  <c:v>3.5734268346032669</c:v>
                </c:pt>
                <c:pt idx="40">
                  <c:v>3.5978766950930918</c:v>
                </c:pt>
                <c:pt idx="41">
                  <c:v>3.5875144496956546</c:v>
                </c:pt>
                <c:pt idx="42">
                  <c:v>3.5409622474480345</c:v>
                </c:pt>
                <c:pt idx="43">
                  <c:v>3.457735427749475</c:v>
                </c:pt>
                <c:pt idx="44">
                  <c:v>3.3383309388989386</c:v>
                </c:pt>
                <c:pt idx="45">
                  <c:v>3.1842859634913347</c:v>
                </c:pt>
                <c:pt idx="46">
                  <c:v>2.9982017056772614</c:v>
                </c:pt>
                <c:pt idx="47">
                  <c:v>2.783728541023426</c:v>
                </c:pt>
                <c:pt idx="48">
                  <c:v>2.5455102789892434</c:v>
                </c:pt>
                <c:pt idx="49">
                  <c:v>2.2890870757036836</c:v>
                </c:pt>
                <c:pt idx="50">
                  <c:v>2.020758475564739</c:v>
                </c:pt>
                <c:pt idx="51">
                  <c:v>1.747410053151613</c:v>
                </c:pt>
                <c:pt idx="52">
                  <c:v>1.4763090608820801</c:v>
                </c:pt>
                <c:pt idx="53">
                  <c:v>1.214876248323693</c:v>
                </c:pt>
                <c:pt idx="54">
                  <c:v>0.97044249584708198</c:v>
                </c:pt>
                <c:pt idx="55">
                  <c:v>0.75000000000001033</c:v>
                </c:pt>
                <c:pt idx="56">
                  <c:v>0.55995838120504293</c:v>
                </c:pt>
                <c:pt idx="57">
                  <c:v>0.40591620193503852</c:v>
                </c:pt>
                <c:pt idx="58">
                  <c:v>0.29245796097679921</c:v>
                </c:pt>
                <c:pt idx="59">
                  <c:v>0.22298567477452849</c:v>
                </c:pt>
                <c:pt idx="60">
                  <c:v>0.1995927110470995</c:v>
                </c:pt>
                <c:pt idx="61">
                  <c:v>0.22298567477452422</c:v>
                </c:pt>
                <c:pt idx="62">
                  <c:v>0.29245796097679078</c:v>
                </c:pt>
                <c:pt idx="63">
                  <c:v>0.40591620193502609</c:v>
                </c:pt>
                <c:pt idx="64">
                  <c:v>0.55995838120502717</c:v>
                </c:pt>
                <c:pt idx="65">
                  <c:v>0.74999999999999145</c:v>
                </c:pt>
                <c:pt idx="66">
                  <c:v>0.97044249584706066</c:v>
                </c:pt>
                <c:pt idx="67">
                  <c:v>1.2148762483236701</c:v>
                </c:pt>
                <c:pt idx="68">
                  <c:v>1.4763090608820557</c:v>
                </c:pt>
                <c:pt idx="69">
                  <c:v>1.7474100531515881</c:v>
                </c:pt>
                <c:pt idx="70">
                  <c:v>2.0207584755647141</c:v>
                </c:pt>
                <c:pt idx="71">
                  <c:v>2.2890870757036592</c:v>
                </c:pt>
                <c:pt idx="72">
                  <c:v>2.5455102789892217</c:v>
                </c:pt>
                <c:pt idx="73">
                  <c:v>2.7837285410234052</c:v>
                </c:pt>
                <c:pt idx="74">
                  <c:v>2.9982017056772423</c:v>
                </c:pt>
                <c:pt idx="75">
                  <c:v>3.1842859634913192</c:v>
                </c:pt>
                <c:pt idx="76">
                  <c:v>3.3383309388989275</c:v>
                </c:pt>
                <c:pt idx="77">
                  <c:v>3.4577354277494652</c:v>
                </c:pt>
                <c:pt idx="78">
                  <c:v>3.5409622474480282</c:v>
                </c:pt>
                <c:pt idx="79">
                  <c:v>3.5875144496956528</c:v>
                </c:pt>
                <c:pt idx="80">
                  <c:v>3.5978766950930918</c:v>
                </c:pt>
                <c:pt idx="81">
                  <c:v>3.5734268346032705</c:v>
                </c:pt>
                <c:pt idx="82">
                  <c:v>3.516323642542813</c:v>
                </c:pt>
                <c:pt idx="83">
                  <c:v>3.4293771803822288</c:v>
                </c:pt>
                <c:pt idx="84">
                  <c:v>3.3159084438787474</c:v>
                </c:pt>
                <c:pt idx="85">
                  <c:v>3.1796047821151312</c:v>
                </c:pt>
                <c:pt idx="86">
                  <c:v>3.0243771171044251</c:v>
                </c:pt>
                <c:pt idx="87">
                  <c:v>2.8542242908244146</c:v>
                </c:pt>
                <c:pt idx="88">
                  <c:v>2.6731089851456913</c:v>
                </c:pt>
                <c:pt idx="89">
                  <c:v>2.4848486648867265</c:v>
                </c:pt>
                <c:pt idx="90">
                  <c:v>2.2930239500095322</c:v>
                </c:pt>
                <c:pt idx="91">
                  <c:v>2.1009057898070593</c:v>
                </c:pt>
                <c:pt idx="92">
                  <c:v>1.9114018419853223</c:v>
                </c:pt>
                <c:pt idx="93">
                  <c:v>1.7270215948755472</c:v>
                </c:pt>
                <c:pt idx="94">
                  <c:v>1.5498590423352661</c:v>
                </c:pt>
                <c:pt idx="95">
                  <c:v>1.3815911472082292</c:v>
                </c:pt>
                <c:pt idx="96">
                  <c:v>1.223489918242427</c:v>
                </c:pt>
                <c:pt idx="97">
                  <c:v>1.076445674697452</c:v>
                </c:pt>
                <c:pt idx="98">
                  <c:v>0.94099897155750745</c:v>
                </c:pt>
                <c:pt idx="99">
                  <c:v>0.81737868874820829</c:v>
                </c:pt>
                <c:pt idx="100">
                  <c:v>0.70554392792989262</c:v>
                </c:pt>
                <c:pt idx="101">
                  <c:v>0.6052275856864916</c:v>
                </c:pt>
                <c:pt idx="102">
                  <c:v>0.515979756976647</c:v>
                </c:pt>
                <c:pt idx="103">
                  <c:v>0.4372094432458079</c:v>
                </c:pt>
                <c:pt idx="104">
                  <c:v>0.36822337352442008</c:v>
                </c:pt>
                <c:pt idx="105">
                  <c:v>0.30826107520816209</c:v>
                </c:pt>
                <c:pt idx="106">
                  <c:v>0.25652563877582518</c:v>
                </c:pt>
                <c:pt idx="107">
                  <c:v>0.21220989610882832</c:v>
                </c:pt>
                <c:pt idx="108">
                  <c:v>0.17451796784373799</c:v>
                </c:pt>
                <c:pt idx="109">
                  <c:v>0.14268232738142697</c:v>
                </c:pt>
                <c:pt idx="110">
                  <c:v>0.11597667695513515</c:v>
                </c:pt>
                <c:pt idx="111">
                  <c:v>9.3725036218746255E-2</c:v>
                </c:pt>
                <c:pt idx="112">
                  <c:v>7.5307509774866777E-2</c:v>
                </c:pt>
                <c:pt idx="113">
                  <c:v>6.0163231860146792E-2</c:v>
                </c:pt>
                <c:pt idx="114">
                  <c:v>4.7790989745000581E-2</c:v>
                </c:pt>
                <c:pt idx="115">
                  <c:v>3.7748008262590282E-2</c:v>
                </c:pt>
                <c:pt idx="116">
                  <c:v>2.9647342107776923E-2</c:v>
                </c:pt>
                <c:pt idx="117">
                  <c:v>2.3154275560551458E-2</c:v>
                </c:pt>
                <c:pt idx="118">
                  <c:v>1.798207586955541E-2</c:v>
                </c:pt>
                <c:pt idx="119">
                  <c:v>1.3887390695064209E-2</c:v>
                </c:pt>
                <c:pt idx="120">
                  <c:v>1.0665524960106833E-2</c:v>
                </c:pt>
              </c:numCache>
            </c:numRef>
          </c:val>
        </c:ser>
        <c:ser>
          <c:idx val="46"/>
          <c:order val="46"/>
          <c:val>
            <c:numRef>
              <c:f>三圍函數2!$AV$2:$AV$122</c:f>
              <c:numCache>
                <c:formatCode>General</c:formatCode>
                <c:ptCount val="121"/>
                <c:pt idx="0">
                  <c:v>1.0419560102933557E-2</c:v>
                </c:pt>
                <c:pt idx="1">
                  <c:v>1.3566739214828981E-2</c:v>
                </c:pt>
                <c:pt idx="2">
                  <c:v>1.7566356128884547E-2</c:v>
                </c:pt>
                <c:pt idx="3">
                  <c:v>2.2618270972473785E-2</c:v>
                </c:pt>
                <c:pt idx="4">
                  <c:v>2.8960068314291217E-2</c:v>
                </c:pt>
                <c:pt idx="5">
                  <c:v>3.6871659202746189E-2</c:v>
                </c:pt>
                <c:pt idx="6">
                  <c:v>4.6679762578620533E-2</c:v>
                </c:pt>
                <c:pt idx="7">
                  <c:v>5.8762035711183713E-2</c:v>
                </c:pt>
                <c:pt idx="8">
                  <c:v>7.3550569522881637E-2</c:v>
                </c:pt>
                <c:pt idx="9">
                  <c:v>9.153441013789293E-2</c:v>
                </c:pt>
                <c:pt idx="10">
                  <c:v>0.11326071584962846</c:v>
                </c:pt>
                <c:pt idx="11">
                  <c:v>0.13933411288109887</c:v>
                </c:pt>
                <c:pt idx="12">
                  <c:v>0.17041377848577052</c:v>
                </c:pt>
                <c:pt idx="13">
                  <c:v>0.20720776140611522</c:v>
                </c:pt>
                <c:pt idx="14">
                  <c:v>0.25046405319292514</c:v>
                </c:pt>
                <c:pt idx="15">
                  <c:v>0.30095795523234503</c:v>
                </c:pt>
                <c:pt idx="16">
                  <c:v>0.35947535110119139</c:v>
                </c:pt>
                <c:pt idx="17">
                  <c:v>0.42679159689859431</c:v>
                </c:pt>
                <c:pt idx="18">
                  <c:v>0.50364588701228608</c:v>
                </c:pt>
                <c:pt idx="19">
                  <c:v>0.59071114101481748</c:v>
                </c:pt>
                <c:pt idx="20">
                  <c:v>0.68855968821300506</c:v>
                </c:pt>
                <c:pt idx="21">
                  <c:v>0.79762529592757581</c:v>
                </c:pt>
                <c:pt idx="22">
                  <c:v>0.91816238851457765</c:v>
                </c:pt>
                <c:pt idx="23">
                  <c:v>1.0502036253443332</c:v>
                </c:pt>
                <c:pt idx="24">
                  <c:v>1.1935173324865527</c:v>
                </c:pt>
                <c:pt idx="25">
                  <c:v>1.3475665961589209</c:v>
                </c:pt>
                <c:pt idx="26">
                  <c:v>1.5114721044595181</c:v>
                </c:pt>
                <c:pt idx="27">
                  <c:v>1.6839810437255121</c:v>
                </c:pt>
                <c:pt idx="28">
                  <c:v>1.8634444923191595</c:v>
                </c:pt>
                <c:pt idx="29">
                  <c:v>2.0478057836572128</c:v>
                </c:pt>
                <c:pt idx="30">
                  <c:v>2.234602210260956</c:v>
                </c:pt>
                <c:pt idx="31">
                  <c:v>2.4209821943582766</c:v>
                </c:pt>
                <c:pt idx="32">
                  <c:v>2.6037396474350083</c:v>
                </c:pt>
                <c:pt idx="33">
                  <c:v>2.7793666787850659</c:v>
                </c:pt>
                <c:pt idx="34">
                  <c:v>2.9441250991561523</c:v>
                </c:pt>
                <c:pt idx="35">
                  <c:v>3.0941363186644364</c:v>
                </c:pt>
                <c:pt idx="36">
                  <c:v>3.2254882883562068</c:v>
                </c:pt>
                <c:pt idx="37">
                  <c:v>3.3343571233355216</c:v>
                </c:pt>
                <c:pt idx="38">
                  <c:v>3.4171400233329869</c:v>
                </c:pt>
                <c:pt idx="39">
                  <c:v>3.4705951327542657</c:v>
                </c:pt>
                <c:pt idx="40">
                  <c:v>3.491983120093022</c:v>
                </c:pt>
                <c:pt idx="41">
                  <c:v>3.4792045704974264</c:v>
                </c:pt>
                <c:pt idx="42">
                  <c:v>3.4309268361862042</c:v>
                </c:pt>
                <c:pt idx="43">
                  <c:v>3.3466938302265388</c:v>
                </c:pt>
                <c:pt idx="44">
                  <c:v>3.2270124202328825</c:v>
                </c:pt>
                <c:pt idx="45">
                  <c:v>3.0734096034332721</c:v>
                </c:pt>
                <c:pt idx="46">
                  <c:v>2.8884555268466436</c:v>
                </c:pt>
                <c:pt idx="47">
                  <c:v>2.6757486373551451</c:v>
                </c:pt>
                <c:pt idx="48">
                  <c:v>2.439860764567614</c:v>
                </c:pt>
                <c:pt idx="49">
                  <c:v>2.1862416907176745</c:v>
                </c:pt>
                <c:pt idx="50">
                  <c:v>1.9210846629493561</c:v>
                </c:pt>
                <c:pt idx="51">
                  <c:v>1.6511562552628487</c:v>
                </c:pt>
                <c:pt idx="52">
                  <c:v>1.3835958812787783</c:v>
                </c:pt>
                <c:pt idx="53">
                  <c:v>1.1256919827799556</c:v>
                </c:pt>
                <c:pt idx="54">
                  <c:v>0.88464336478567518</c:v>
                </c:pt>
                <c:pt idx="55">
                  <c:v>0.66731521938446203</c:v>
                </c:pt>
                <c:pt idx="56">
                  <c:v>0.48000000000000853</c:v>
                </c:pt>
                <c:pt idx="57">
                  <c:v>0.32819342214362746</c:v>
                </c:pt>
                <c:pt idx="58">
                  <c:v>0.21639545213024339</c:v>
                </c:pt>
                <c:pt idx="59">
                  <c:v>0.14794520958416285</c:v>
                </c:pt>
                <c:pt idx="60">
                  <c:v>0.12489729290308724</c:v>
                </c:pt>
                <c:pt idx="61">
                  <c:v>0.14794520958415863</c:v>
                </c:pt>
                <c:pt idx="62">
                  <c:v>0.21639545213023512</c:v>
                </c:pt>
                <c:pt idx="63">
                  <c:v>0.32819342214361535</c:v>
                </c:pt>
                <c:pt idx="64">
                  <c:v>0.47999999999999299</c:v>
                </c:pt>
                <c:pt idx="65">
                  <c:v>0.66731521938444349</c:v>
                </c:pt>
                <c:pt idx="66">
                  <c:v>0.88464336478565408</c:v>
                </c:pt>
                <c:pt idx="67">
                  <c:v>1.1256919827799328</c:v>
                </c:pt>
                <c:pt idx="68">
                  <c:v>1.3835958812787545</c:v>
                </c:pt>
                <c:pt idx="69">
                  <c:v>1.6511562552628245</c:v>
                </c:pt>
                <c:pt idx="70">
                  <c:v>1.9210846629493319</c:v>
                </c:pt>
                <c:pt idx="71">
                  <c:v>2.186241690717651</c:v>
                </c:pt>
                <c:pt idx="72">
                  <c:v>2.4398607645675923</c:v>
                </c:pt>
                <c:pt idx="73">
                  <c:v>2.6757486373551247</c:v>
                </c:pt>
                <c:pt idx="74">
                  <c:v>2.8884555268466254</c:v>
                </c:pt>
                <c:pt idx="75">
                  <c:v>3.073409603433257</c:v>
                </c:pt>
                <c:pt idx="76">
                  <c:v>3.2270124202328714</c:v>
                </c:pt>
                <c:pt idx="77">
                  <c:v>3.3466938302265294</c:v>
                </c:pt>
                <c:pt idx="78">
                  <c:v>3.4309268361861975</c:v>
                </c:pt>
                <c:pt idx="79">
                  <c:v>3.4792045704974242</c:v>
                </c:pt>
                <c:pt idx="80">
                  <c:v>3.4919831200930225</c:v>
                </c:pt>
                <c:pt idx="81">
                  <c:v>3.4705951327542688</c:v>
                </c:pt>
                <c:pt idx="82">
                  <c:v>3.4171400233329936</c:v>
                </c:pt>
                <c:pt idx="83">
                  <c:v>3.3343571233355305</c:v>
                </c:pt>
                <c:pt idx="84">
                  <c:v>3.2254882883562179</c:v>
                </c:pt>
                <c:pt idx="85">
                  <c:v>3.0941363186644497</c:v>
                </c:pt>
                <c:pt idx="86">
                  <c:v>2.9441250991561665</c:v>
                </c:pt>
                <c:pt idx="87">
                  <c:v>2.7793666787850824</c:v>
                </c:pt>
                <c:pt idx="88">
                  <c:v>2.6037396474350252</c:v>
                </c:pt>
                <c:pt idx="89">
                  <c:v>2.4209821943582934</c:v>
                </c:pt>
                <c:pt idx="90">
                  <c:v>2.2346022102609733</c:v>
                </c:pt>
                <c:pt idx="91">
                  <c:v>2.0478057836572301</c:v>
                </c:pt>
                <c:pt idx="92">
                  <c:v>1.8634444923191769</c:v>
                </c:pt>
                <c:pt idx="93">
                  <c:v>1.6839810437255283</c:v>
                </c:pt>
                <c:pt idx="94">
                  <c:v>1.5114721044595341</c:v>
                </c:pt>
                <c:pt idx="95">
                  <c:v>1.3475665961589354</c:v>
                </c:pt>
                <c:pt idx="96">
                  <c:v>1.1935173324865669</c:v>
                </c:pt>
                <c:pt idx="97">
                  <c:v>1.0502036253443461</c:v>
                </c:pt>
                <c:pt idx="98">
                  <c:v>0.91816238851458931</c:v>
                </c:pt>
                <c:pt idx="99">
                  <c:v>0.79762529592758635</c:v>
                </c:pt>
                <c:pt idx="100">
                  <c:v>0.68855968821301461</c:v>
                </c:pt>
                <c:pt idx="101">
                  <c:v>0.59071114101482591</c:v>
                </c:pt>
                <c:pt idx="102">
                  <c:v>0.5036458870122934</c:v>
                </c:pt>
                <c:pt idx="103">
                  <c:v>0.42679159689860052</c:v>
                </c:pt>
                <c:pt idx="104">
                  <c:v>0.35947535110119694</c:v>
                </c:pt>
                <c:pt idx="105">
                  <c:v>0.30095795523234992</c:v>
                </c:pt>
                <c:pt idx="106">
                  <c:v>0.25046405319292925</c:v>
                </c:pt>
                <c:pt idx="107">
                  <c:v>0.20720776140611868</c:v>
                </c:pt>
                <c:pt idx="108">
                  <c:v>0.17041377848577352</c:v>
                </c:pt>
                <c:pt idx="109">
                  <c:v>0.13933411288110137</c:v>
                </c:pt>
                <c:pt idx="110">
                  <c:v>0.11326071584963056</c:v>
                </c:pt>
                <c:pt idx="111">
                  <c:v>9.1534410137894734E-2</c:v>
                </c:pt>
                <c:pt idx="112">
                  <c:v>7.3550569522883094E-2</c:v>
                </c:pt>
                <c:pt idx="113">
                  <c:v>5.8762035711184886E-2</c:v>
                </c:pt>
                <c:pt idx="114">
                  <c:v>4.6679762578621498E-2</c:v>
                </c:pt>
                <c:pt idx="115">
                  <c:v>3.6871659202746994E-2</c:v>
                </c:pt>
                <c:pt idx="116">
                  <c:v>2.8960068314291845E-2</c:v>
                </c:pt>
                <c:pt idx="117">
                  <c:v>2.2618270972474274E-2</c:v>
                </c:pt>
                <c:pt idx="118">
                  <c:v>1.7566356128884939E-2</c:v>
                </c:pt>
                <c:pt idx="119">
                  <c:v>1.3566739214829279E-2</c:v>
                </c:pt>
                <c:pt idx="120">
                  <c:v>1.0419560102933802E-2</c:v>
                </c:pt>
              </c:numCache>
            </c:numRef>
          </c:val>
        </c:ser>
        <c:ser>
          <c:idx val="47"/>
          <c:order val="47"/>
          <c:val>
            <c:numRef>
              <c:f>三圍函數2!$AW$2:$AW$122</c:f>
              <c:numCache>
                <c:formatCode>General</c:formatCode>
                <c:ptCount val="121"/>
                <c:pt idx="0">
                  <c:v>1.0232177584878526E-2</c:v>
                </c:pt>
                <c:pt idx="1">
                  <c:v>1.3322464189087769E-2</c:v>
                </c:pt>
                <c:pt idx="2">
                  <c:v>1.7249665092674008E-2</c:v>
                </c:pt>
                <c:pt idx="3">
                  <c:v>2.2209958733230648E-2</c:v>
                </c:pt>
                <c:pt idx="4">
                  <c:v>2.8436537956912464E-2</c:v>
                </c:pt>
                <c:pt idx="5">
                  <c:v>3.6204119973114811E-2</c:v>
                </c:pt>
                <c:pt idx="6">
                  <c:v>4.5833335699523609E-2</c:v>
                </c:pt>
                <c:pt idx="7">
                  <c:v>5.7694771960633925E-2</c:v>
                </c:pt>
                <c:pt idx="8">
                  <c:v>7.2212387183747576E-2</c:v>
                </c:pt>
                <c:pt idx="9">
                  <c:v>8.9865967701619698E-2</c:v>
                </c:pt>
                <c:pt idx="10">
                  <c:v>0.11119224060414633</c:v>
                </c:pt>
                <c:pt idx="11">
                  <c:v>0.13678421414667943</c:v>
                </c:pt>
                <c:pt idx="12">
                  <c:v>0.16728828261652248</c:v>
                </c:pt>
                <c:pt idx="13">
                  <c:v>0.20339861449235483</c:v>
                </c:pt>
                <c:pt idx="14">
                  <c:v>0.2458483463252146</c:v>
                </c:pt>
                <c:pt idx="15">
                  <c:v>0.2953971357635426</c:v>
                </c:pt>
                <c:pt idx="16">
                  <c:v>0.35281469101089724</c:v>
                </c:pt>
                <c:pt idx="17">
                  <c:v>0.41885999547887703</c:v>
                </c:pt>
                <c:pt idx="18">
                  <c:v>0.49425608894016709</c:v>
                </c:pt>
                <c:pt idx="19">
                  <c:v>0.57966045170322367</c:v>
                </c:pt>
                <c:pt idx="20">
                  <c:v>0.67563126538779195</c:v>
                </c:pt>
                <c:pt idx="21">
                  <c:v>0.78259008896643034</c:v>
                </c:pt>
                <c:pt idx="22">
                  <c:v>0.90078178461771774</c:v>
                </c:pt>
                <c:pt idx="23">
                  <c:v>1.0302328436752566</c:v>
                </c:pt>
                <c:pt idx="24">
                  <c:v>1.1707095838522517</c:v>
                </c:pt>
                <c:pt idx="25">
                  <c:v>1.3216779967246908</c:v>
                </c:pt>
                <c:pt idx="26">
                  <c:v>1.4822672979030587</c:v>
                </c:pt>
                <c:pt idx="27">
                  <c:v>1.6512394480156405</c:v>
                </c:pt>
                <c:pt idx="28">
                  <c:v>1.8269670462613985</c:v>
                </c:pt>
                <c:pt idx="29">
                  <c:v>2.0074220261993343</c:v>
                </c:pt>
                <c:pt idx="30">
                  <c:v>2.1901774843903636</c:v>
                </c:pt>
                <c:pt idx="31">
                  <c:v>2.372424729651069</c:v>
                </c:pt>
                <c:pt idx="32">
                  <c:v>2.5510072435389746</c:v>
                </c:pt>
                <c:pt idx="33">
                  <c:v>2.7224726890095212</c:v>
                </c:pt>
                <c:pt idx="34">
                  <c:v>2.8831434014800115</c:v>
                </c:pt>
                <c:pt idx="35">
                  <c:v>3.029204963163191</c:v>
                </c:pt>
                <c:pt idx="36">
                  <c:v>3.1568115271236512</c:v>
                </c:pt>
                <c:pt idx="37">
                  <c:v>3.262205562617126</c:v>
                </c:pt>
                <c:pt idx="38">
                  <c:v>3.3418486881514289</c:v>
                </c:pt>
                <c:pt idx="39">
                  <c:v>3.3925593011929416</c:v>
                </c:pt>
                <c:pt idx="40">
                  <c:v>3.4116518659668622</c:v>
                </c:pt>
                <c:pt idx="41">
                  <c:v>3.3970720466721533</c:v>
                </c:pt>
                <c:pt idx="42">
                  <c:v>3.3475214325789655</c:v>
                </c:pt>
                <c:pt idx="43">
                  <c:v>3.2625654459095661</c:v>
                </c:pt>
                <c:pt idx="44">
                  <c:v>3.1427181927495438</c:v>
                </c:pt>
                <c:pt idx="45">
                  <c:v>2.9894985346785763</c:v>
                </c:pt>
                <c:pt idx="46">
                  <c:v>2.8054525278174998</c:v>
                </c:pt>
                <c:pt idx="47">
                  <c:v>2.5941385781579354</c:v>
                </c:pt>
                <c:pt idx="48">
                  <c:v>2.3600731563417687</c:v>
                </c:pt>
                <c:pt idx="49">
                  <c:v>2.1086366386614865</c:v>
                </c:pt>
                <c:pt idx="50">
                  <c:v>1.8459407118204501</c:v>
                </c:pt>
                <c:pt idx="51">
                  <c:v>1.5786606995673169</c:v>
                </c:pt>
                <c:pt idx="52">
                  <c:v>1.3138380326207277</c:v>
                </c:pt>
                <c:pt idx="53">
                  <c:v>1.0586597791020844</c:v>
                </c:pt>
                <c:pt idx="54">
                  <c:v>0.82022357484057495</c:v>
                </c:pt>
                <c:pt idx="55">
                  <c:v>0.60529734666597335</c:v>
                </c:pt>
                <c:pt idx="56">
                  <c:v>0.42008383074682704</c:v>
                </c:pt>
                <c:pt idx="57">
                  <c:v>0.27000000000000651</c:v>
                </c:pt>
                <c:pt idx="58">
                  <c:v>0.15948110611765448</c:v>
                </c:pt>
                <c:pt idx="59">
                  <c:v>9.1818120602410611E-2</c:v>
                </c:pt>
                <c:pt idx="60">
                  <c:v>6.903596480610058E-2</c:v>
                </c:pt>
                <c:pt idx="61">
                  <c:v>9.1818120602406447E-2</c:v>
                </c:pt>
                <c:pt idx="62">
                  <c:v>0.15948110611764635</c:v>
                </c:pt>
                <c:pt idx="63">
                  <c:v>0.26999999999999458</c:v>
                </c:pt>
                <c:pt idx="64">
                  <c:v>0.42008383074681166</c:v>
                </c:pt>
                <c:pt idx="65">
                  <c:v>0.60529734666595503</c:v>
                </c:pt>
                <c:pt idx="66">
                  <c:v>0.82022357484055408</c:v>
                </c:pt>
                <c:pt idx="67">
                  <c:v>1.0586597791020618</c:v>
                </c:pt>
                <c:pt idx="68">
                  <c:v>1.313838032620704</c:v>
                </c:pt>
                <c:pt idx="69">
                  <c:v>1.5786606995672923</c:v>
                </c:pt>
                <c:pt idx="70">
                  <c:v>1.8459407118204256</c:v>
                </c:pt>
                <c:pt idx="71">
                  <c:v>2.108636638661463</c:v>
                </c:pt>
                <c:pt idx="72">
                  <c:v>2.360073156341747</c:v>
                </c:pt>
                <c:pt idx="73">
                  <c:v>2.5941385781579149</c:v>
                </c:pt>
                <c:pt idx="74">
                  <c:v>2.8054525278174816</c:v>
                </c:pt>
                <c:pt idx="75">
                  <c:v>2.9894985346785612</c:v>
                </c:pt>
                <c:pt idx="76">
                  <c:v>3.1427181927495318</c:v>
                </c:pt>
                <c:pt idx="77">
                  <c:v>3.2625654459095568</c:v>
                </c:pt>
                <c:pt idx="78">
                  <c:v>3.3475214325789593</c:v>
                </c:pt>
                <c:pt idx="79">
                  <c:v>3.3970720466721507</c:v>
                </c:pt>
                <c:pt idx="80">
                  <c:v>3.4116518659668618</c:v>
                </c:pt>
                <c:pt idx="81">
                  <c:v>3.3925593011929442</c:v>
                </c:pt>
                <c:pt idx="82">
                  <c:v>3.341848688151436</c:v>
                </c:pt>
                <c:pt idx="83">
                  <c:v>3.2622055626171349</c:v>
                </c:pt>
                <c:pt idx="84">
                  <c:v>3.1568115271236614</c:v>
                </c:pt>
                <c:pt idx="85">
                  <c:v>3.0292049631632039</c:v>
                </c:pt>
                <c:pt idx="86">
                  <c:v>2.8831434014800252</c:v>
                </c:pt>
                <c:pt idx="87">
                  <c:v>2.7224726890095363</c:v>
                </c:pt>
                <c:pt idx="88">
                  <c:v>2.5510072435389906</c:v>
                </c:pt>
                <c:pt idx="89">
                  <c:v>2.3724247296510863</c:v>
                </c:pt>
                <c:pt idx="90">
                  <c:v>2.1901774843903805</c:v>
                </c:pt>
                <c:pt idx="91">
                  <c:v>2.0074220261993507</c:v>
                </c:pt>
                <c:pt idx="92">
                  <c:v>1.8269670462614152</c:v>
                </c:pt>
                <c:pt idx="93">
                  <c:v>1.6512394480156567</c:v>
                </c:pt>
                <c:pt idx="94">
                  <c:v>1.482267297903074</c:v>
                </c:pt>
                <c:pt idx="95">
                  <c:v>1.321677996724705</c:v>
                </c:pt>
                <c:pt idx="96">
                  <c:v>1.1707095838522654</c:v>
                </c:pt>
                <c:pt idx="97">
                  <c:v>1.0302328436752695</c:v>
                </c:pt>
                <c:pt idx="98">
                  <c:v>0.90078178461772951</c:v>
                </c:pt>
                <c:pt idx="99">
                  <c:v>0.78259008896644089</c:v>
                </c:pt>
                <c:pt idx="100">
                  <c:v>0.67563126538780138</c:v>
                </c:pt>
                <c:pt idx="101">
                  <c:v>0.57966045170323177</c:v>
                </c:pt>
                <c:pt idx="102">
                  <c:v>0.49425608894017425</c:v>
                </c:pt>
                <c:pt idx="103">
                  <c:v>0.41885999547888314</c:v>
                </c:pt>
                <c:pt idx="104">
                  <c:v>0.35281469101090274</c:v>
                </c:pt>
                <c:pt idx="105">
                  <c:v>0.29539713576354742</c:v>
                </c:pt>
                <c:pt idx="106">
                  <c:v>0.24584834632521871</c:v>
                </c:pt>
                <c:pt idx="107">
                  <c:v>0.20339861449235822</c:v>
                </c:pt>
                <c:pt idx="108">
                  <c:v>0.16728828261652545</c:v>
                </c:pt>
                <c:pt idx="109">
                  <c:v>0.13678421414668188</c:v>
                </c:pt>
                <c:pt idx="110">
                  <c:v>0.1111922406041484</c:v>
                </c:pt>
                <c:pt idx="111">
                  <c:v>8.986596770162146E-2</c:v>
                </c:pt>
                <c:pt idx="112">
                  <c:v>7.2212387183749005E-2</c:v>
                </c:pt>
                <c:pt idx="113">
                  <c:v>5.7694771960635084E-2</c:v>
                </c:pt>
                <c:pt idx="114">
                  <c:v>4.5833335699524559E-2</c:v>
                </c:pt>
                <c:pt idx="115">
                  <c:v>3.6204119973115588E-2</c:v>
                </c:pt>
                <c:pt idx="116">
                  <c:v>2.8436537956913085E-2</c:v>
                </c:pt>
                <c:pt idx="117">
                  <c:v>2.2209958733231134E-2</c:v>
                </c:pt>
                <c:pt idx="118">
                  <c:v>1.7249665092674386E-2</c:v>
                </c:pt>
                <c:pt idx="119">
                  <c:v>1.3322464189088062E-2</c:v>
                </c:pt>
                <c:pt idx="120">
                  <c:v>1.0232177584878769E-2</c:v>
                </c:pt>
              </c:numCache>
            </c:numRef>
          </c:val>
        </c:ser>
        <c:ser>
          <c:idx val="48"/>
          <c:order val="48"/>
          <c:val>
            <c:numRef>
              <c:f>三圍函數2!$AX$2:$AX$122</c:f>
              <c:numCache>
                <c:formatCode>General</c:formatCode>
                <c:ptCount val="121"/>
                <c:pt idx="0">
                  <c:v>1.010039705504071E-2</c:v>
                </c:pt>
                <c:pt idx="1">
                  <c:v>1.3150675884710371E-2</c:v>
                </c:pt>
                <c:pt idx="2">
                  <c:v>1.7026953786822358E-2</c:v>
                </c:pt>
                <c:pt idx="3">
                  <c:v>2.1922820875535737E-2</c:v>
                </c:pt>
                <c:pt idx="4">
                  <c:v>2.8068382653637525E-2</c:v>
                </c:pt>
                <c:pt idx="5">
                  <c:v>3.5734705303320694E-2</c:v>
                </c:pt>
                <c:pt idx="6">
                  <c:v>4.5238140400794727E-2</c:v>
                </c:pt>
                <c:pt idx="7">
                  <c:v>5.694430520340945E-2</c:v>
                </c:pt>
                <c:pt idx="8">
                  <c:v>7.1271442517558306E-2</c:v>
                </c:pt>
                <c:pt idx="9">
                  <c:v>8.8692831320379958E-2</c:v>
                </c:pt>
                <c:pt idx="10">
                  <c:v>0.10973786882572258</c:v>
                </c:pt>
                <c:pt idx="11">
                  <c:v>0.13499140037273008</c:v>
                </c:pt>
                <c:pt idx="12">
                  <c:v>0.16509083991495496</c:v>
                </c:pt>
                <c:pt idx="13">
                  <c:v>0.2007206061458007</c:v>
                </c:pt>
                <c:pt idx="14">
                  <c:v>0.24260340296418717</c:v>
                </c:pt>
                <c:pt idx="15">
                  <c:v>0.29148790372985955</c:v>
                </c:pt>
                <c:pt idx="16">
                  <c:v>0.34813246198299691</c:v>
                </c:pt>
                <c:pt idx="17">
                  <c:v>0.41328457168107102</c:v>
                </c:pt>
                <c:pt idx="18">
                  <c:v>0.48765594094987325</c:v>
                </c:pt>
                <c:pt idx="19">
                  <c:v>0.5718932264343497</c:v>
                </c:pt>
                <c:pt idx="20">
                  <c:v>0.66654469973708041</c:v>
                </c:pt>
                <c:pt idx="21">
                  <c:v>0.77202337937231813</c:v>
                </c:pt>
                <c:pt idx="22">
                  <c:v>0.88856745398594572</c:v>
                </c:pt>
                <c:pt idx="23">
                  <c:v>1.0161991344830155</c:v>
                </c:pt>
                <c:pt idx="24">
                  <c:v>1.1546833896333493</c:v>
                </c:pt>
                <c:pt idx="25">
                  <c:v>1.3034883236557717</c:v>
                </c:pt>
                <c:pt idx="26">
                  <c:v>1.4617492242008316</c:v>
                </c:pt>
                <c:pt idx="27">
                  <c:v>1.6282385219430453</c:v>
                </c:pt>
                <c:pt idx="28">
                  <c:v>1.8013440346465923</c:v>
                </c:pt>
                <c:pt idx="29">
                  <c:v>1.9790578957054561</c:v>
                </c:pt>
                <c:pt idx="30">
                  <c:v>2.1589784688112368</c:v>
                </c:pt>
                <c:pt idx="31">
                  <c:v>2.338327309939408</c:v>
                </c:pt>
                <c:pt idx="32">
                  <c:v>2.5139828449336843</c:v>
                </c:pt>
                <c:pt idx="33">
                  <c:v>2.6825318833996619</c:v>
                </c:pt>
                <c:pt idx="34">
                  <c:v>2.8403393948405991</c:v>
                </c:pt>
                <c:pt idx="35">
                  <c:v>2.9836361491428014</c:v>
                </c:pt>
                <c:pt idx="36">
                  <c:v>3.108622899946365</c:v>
                </c:pt>
                <c:pt idx="37">
                  <c:v>3.2115888062109814</c:v>
                </c:pt>
                <c:pt idx="38">
                  <c:v>3.2890407940812434</c:v>
                </c:pt>
                <c:pt idx="39">
                  <c:v>3.3378396151319092</c:v>
                </c:pt>
                <c:pt idx="40">
                  <c:v>3.3553375199290736</c:v>
                </c:pt>
                <c:pt idx="41">
                  <c:v>3.3395118001366977</c:v>
                </c:pt>
                <c:pt idx="42">
                  <c:v>3.2890880173380665</c:v>
                </c:pt>
                <c:pt idx="43">
                  <c:v>3.2036465837108627</c:v>
                </c:pt>
                <c:pt idx="44">
                  <c:v>3.0837065278299414</c:v>
                </c:pt>
                <c:pt idx="45">
                  <c:v>2.9307807910580062</c:v>
                </c:pt>
                <c:pt idx="46">
                  <c:v>2.7473982596192754</c:v>
                </c:pt>
                <c:pt idx="47">
                  <c:v>2.5370889263176322</c:v>
                </c:pt>
                <c:pt idx="48">
                  <c:v>2.3043300533802045</c:v>
                </c:pt>
                <c:pt idx="49">
                  <c:v>2.0544529119612767</c:v>
                </c:pt>
                <c:pt idx="50">
                  <c:v>1.7935115232317538</c:v>
                </c:pt>
                <c:pt idx="51">
                  <c:v>1.5281167244721876</c:v>
                </c:pt>
                <c:pt idx="52">
                  <c:v>1.2652407253448472</c:v>
                </c:pt>
                <c:pt idx="53">
                  <c:v>1.0119989956004054</c:v>
                </c:pt>
                <c:pt idx="54">
                  <c:v>0.77541773096478461</c:v>
                </c:pt>
                <c:pt idx="55">
                  <c:v>0.56219618522557158</c:v>
                </c:pt>
                <c:pt idx="56">
                  <c:v>0.37847375808392614</c:v>
                </c:pt>
                <c:pt idx="57">
                  <c:v>0.22961183861483375</c:v>
                </c:pt>
                <c:pt idx="58">
                  <c:v>0.12000000000000442</c:v>
                </c:pt>
                <c:pt idx="59">
                  <c:v>5.2895230260840427E-2</c:v>
                </c:pt>
                <c:pt idx="60">
                  <c:v>3.0301505012525359E-2</c:v>
                </c:pt>
                <c:pt idx="61">
                  <c:v>5.2895230260836291E-2</c:v>
                </c:pt>
                <c:pt idx="62">
                  <c:v>0.1199999999999963</c:v>
                </c:pt>
                <c:pt idx="63">
                  <c:v>0.22961183861482184</c:v>
                </c:pt>
                <c:pt idx="64">
                  <c:v>0.37847375808391093</c:v>
                </c:pt>
                <c:pt idx="65">
                  <c:v>0.56219618522555348</c:v>
                </c:pt>
                <c:pt idx="66">
                  <c:v>0.77541773096476407</c:v>
                </c:pt>
                <c:pt idx="67">
                  <c:v>1.0119989956003832</c:v>
                </c:pt>
                <c:pt idx="68">
                  <c:v>1.2652407253448235</c:v>
                </c:pt>
                <c:pt idx="69">
                  <c:v>1.5281167244721632</c:v>
                </c:pt>
                <c:pt idx="70">
                  <c:v>1.79351152323173</c:v>
                </c:pt>
                <c:pt idx="71">
                  <c:v>2.0544529119612531</c:v>
                </c:pt>
                <c:pt idx="72">
                  <c:v>2.3043300533801827</c:v>
                </c:pt>
                <c:pt idx="73">
                  <c:v>2.5370889263176117</c:v>
                </c:pt>
                <c:pt idx="74">
                  <c:v>2.7473982596192572</c:v>
                </c:pt>
                <c:pt idx="75">
                  <c:v>2.9307807910579906</c:v>
                </c:pt>
                <c:pt idx="76">
                  <c:v>3.0837065278299298</c:v>
                </c:pt>
                <c:pt idx="77">
                  <c:v>3.2036465837108534</c:v>
                </c:pt>
                <c:pt idx="78">
                  <c:v>3.2890880173380603</c:v>
                </c:pt>
                <c:pt idx="79">
                  <c:v>3.3395118001366955</c:v>
                </c:pt>
                <c:pt idx="80">
                  <c:v>3.3553375199290731</c:v>
                </c:pt>
                <c:pt idx="81">
                  <c:v>3.3378396151319123</c:v>
                </c:pt>
                <c:pt idx="82">
                  <c:v>3.2890407940812496</c:v>
                </c:pt>
                <c:pt idx="83">
                  <c:v>3.2115888062109899</c:v>
                </c:pt>
                <c:pt idx="84">
                  <c:v>3.1086228999463748</c:v>
                </c:pt>
                <c:pt idx="85">
                  <c:v>2.9836361491428134</c:v>
                </c:pt>
                <c:pt idx="86">
                  <c:v>2.8403393948406128</c:v>
                </c:pt>
                <c:pt idx="87">
                  <c:v>2.682531883399677</c:v>
                </c:pt>
                <c:pt idx="88">
                  <c:v>2.5139828449337003</c:v>
                </c:pt>
                <c:pt idx="89">
                  <c:v>2.3383273099394248</c:v>
                </c:pt>
                <c:pt idx="90">
                  <c:v>2.1589784688112528</c:v>
                </c:pt>
                <c:pt idx="91">
                  <c:v>1.9790578957054723</c:v>
                </c:pt>
                <c:pt idx="92">
                  <c:v>1.801344034646609</c:v>
                </c:pt>
                <c:pt idx="93">
                  <c:v>1.6282385219430615</c:v>
                </c:pt>
                <c:pt idx="94">
                  <c:v>1.461749224200847</c:v>
                </c:pt>
                <c:pt idx="95">
                  <c:v>1.3034883236557857</c:v>
                </c:pt>
                <c:pt idx="96">
                  <c:v>1.1546833896333628</c:v>
                </c:pt>
                <c:pt idx="97">
                  <c:v>1.0161991344830279</c:v>
                </c:pt>
                <c:pt idx="98">
                  <c:v>0.88856745398595705</c:v>
                </c:pt>
                <c:pt idx="99">
                  <c:v>0.77202337937232834</c:v>
                </c:pt>
                <c:pt idx="100">
                  <c:v>0.66654469973708974</c:v>
                </c:pt>
                <c:pt idx="101">
                  <c:v>0.57189322643435792</c:v>
                </c:pt>
                <c:pt idx="102">
                  <c:v>0.48765594094988035</c:v>
                </c:pt>
                <c:pt idx="103">
                  <c:v>0.41328457168107707</c:v>
                </c:pt>
                <c:pt idx="104">
                  <c:v>0.34813246198300229</c:v>
                </c:pt>
                <c:pt idx="105">
                  <c:v>0.29148790372986433</c:v>
                </c:pt>
                <c:pt idx="106">
                  <c:v>0.24260340296419119</c:v>
                </c:pt>
                <c:pt idx="107">
                  <c:v>0.20072060614580409</c:v>
                </c:pt>
                <c:pt idx="108">
                  <c:v>0.1650908399149579</c:v>
                </c:pt>
                <c:pt idx="109">
                  <c:v>0.13499140037273247</c:v>
                </c:pt>
                <c:pt idx="110">
                  <c:v>0.10973786882572463</c:v>
                </c:pt>
                <c:pt idx="111">
                  <c:v>8.8692831320381707E-2</c:v>
                </c:pt>
                <c:pt idx="112">
                  <c:v>7.1271442517559708E-2</c:v>
                </c:pt>
                <c:pt idx="113">
                  <c:v>5.6944305203410581E-2</c:v>
                </c:pt>
                <c:pt idx="114">
                  <c:v>4.5238140400795671E-2</c:v>
                </c:pt>
                <c:pt idx="115">
                  <c:v>3.5734705303321471E-2</c:v>
                </c:pt>
                <c:pt idx="116">
                  <c:v>2.8068382653638133E-2</c:v>
                </c:pt>
                <c:pt idx="117">
                  <c:v>2.1922820875536209E-2</c:v>
                </c:pt>
                <c:pt idx="118">
                  <c:v>1.7026953786822733E-2</c:v>
                </c:pt>
                <c:pt idx="119">
                  <c:v>1.3150675884710663E-2</c:v>
                </c:pt>
                <c:pt idx="120">
                  <c:v>1.0100397055040952E-2</c:v>
                </c:pt>
              </c:numCache>
            </c:numRef>
          </c:val>
        </c:ser>
        <c:ser>
          <c:idx val="49"/>
          <c:order val="49"/>
          <c:val>
            <c:numRef>
              <c:f>三圍函數2!$AY$2:$AY$122</c:f>
              <c:numCache>
                <c:formatCode>General</c:formatCode>
                <c:ptCount val="121"/>
                <c:pt idx="0">
                  <c:v>1.0022143770862591E-2</c:v>
                </c:pt>
                <c:pt idx="1">
                  <c:v>1.3048666574661314E-2</c:v>
                </c:pt>
                <c:pt idx="2">
                  <c:v>1.6894707611153314E-2</c:v>
                </c:pt>
                <c:pt idx="3">
                  <c:v>2.1752320364883945E-2</c:v>
                </c:pt>
                <c:pt idx="4">
                  <c:v>2.7849777512132908E-2</c:v>
                </c:pt>
                <c:pt idx="5">
                  <c:v>3.5455977851252651E-2</c:v>
                </c:pt>
                <c:pt idx="6">
                  <c:v>4.4884732685479718E-2</c:v>
                </c:pt>
                <c:pt idx="7">
                  <c:v>5.6498709402978249E-2</c:v>
                </c:pt>
                <c:pt idx="8">
                  <c:v>7.0712758261476064E-2</c:v>
                </c:pt>
                <c:pt idx="9">
                  <c:v>8.7996295964976726E-2</c:v>
                </c:pt>
                <c:pt idx="10">
                  <c:v>0.10887436954363375</c:v>
                </c:pt>
                <c:pt idx="11">
                  <c:v>0.13392698010528237</c:v>
                </c:pt>
                <c:pt idx="12">
                  <c:v>0.16378621272650842</c:v>
                </c:pt>
                <c:pt idx="13">
                  <c:v>0.19913070120131304</c:v>
                </c:pt>
                <c:pt idx="14">
                  <c:v>0.24067696007689646</c:v>
                </c:pt>
                <c:pt idx="15">
                  <c:v>0.28916714700326551</c:v>
                </c:pt>
                <c:pt idx="16">
                  <c:v>0.3453528812670022</c:v>
                </c:pt>
                <c:pt idx="17">
                  <c:v>0.40997484410599777</c:v>
                </c:pt>
                <c:pt idx="18">
                  <c:v>0.48373802639539687</c:v>
                </c:pt>
                <c:pt idx="19">
                  <c:v>0.5672826711186657</c:v>
                </c:pt>
                <c:pt idx="20">
                  <c:v>0.66115118086147473</c:v>
                </c:pt>
                <c:pt idx="21">
                  <c:v>0.76575152063654073</c:v>
                </c:pt>
                <c:pt idx="22">
                  <c:v>0.88131793655571666</c:v>
                </c:pt>
                <c:pt idx="23">
                  <c:v>1.0078701204711911</c:v>
                </c:pt>
                <c:pt idx="24">
                  <c:v>1.145172265279923</c:v>
                </c:pt>
                <c:pt idx="25">
                  <c:v>1.2926937572150727</c:v>
                </c:pt>
                <c:pt idx="26">
                  <c:v>1.4495735192727568</c:v>
                </c:pt>
                <c:pt idx="27">
                  <c:v>1.6145902309911253</c:v>
                </c:pt>
                <c:pt idx="28">
                  <c:v>1.7861407802761942</c:v>
                </c:pt>
                <c:pt idx="29">
                  <c:v>1.9622293296499813</c:v>
                </c:pt>
                <c:pt idx="30">
                  <c:v>2.1404692813695321</c:v>
                </c:pt>
                <c:pt idx="31">
                  <c:v>2.3181001868289366</c:v>
                </c:pt>
                <c:pt idx="32">
                  <c:v>2.4920212552614474</c:v>
                </c:pt>
                <c:pt idx="33">
                  <c:v>2.658842572824974</c:v>
                </c:pt>
                <c:pt idx="34">
                  <c:v>2.8149544530893946</c:v>
                </c:pt>
                <c:pt idx="35">
                  <c:v>2.9566145217947519</c:v>
                </c:pt>
                <c:pt idx="36">
                  <c:v>3.0800512216203471</c:v>
                </c:pt>
                <c:pt idx="37">
                  <c:v>3.1815814464132721</c:v>
                </c:pt>
                <c:pt idx="38">
                  <c:v>3.2577390282016307</c:v>
                </c:pt>
                <c:pt idx="39">
                  <c:v>3.305409861121928</c:v>
                </c:pt>
                <c:pt idx="40">
                  <c:v>3.321968615383859</c:v>
                </c:pt>
                <c:pt idx="41">
                  <c:v>3.305411333691072</c:v>
                </c:pt>
                <c:pt idx="42">
                  <c:v>3.2544777709160813</c:v>
                </c:pt>
                <c:pt idx="43">
                  <c:v>3.168757186299421</c:v>
                </c:pt>
                <c:pt idx="44">
                  <c:v>3.0487714648541466</c:v>
                </c:pt>
                <c:pt idx="45">
                  <c:v>2.8960299537135001</c:v>
                </c:pt>
                <c:pt idx="46">
                  <c:v>2.7130512532183713</c:v>
                </c:pt>
                <c:pt idx="47">
                  <c:v>2.5033483834953767</c:v>
                </c:pt>
                <c:pt idx="48">
                  <c:v>2.271375214816524</c:v>
                </c:pt>
                <c:pt idx="49">
                  <c:v>2.0224337424611019</c:v>
                </c:pt>
                <c:pt idx="50">
                  <c:v>1.7625436234806768</c:v>
                </c:pt>
                <c:pt idx="51">
                  <c:v>1.4982772781327189</c:v>
                </c:pt>
                <c:pt idx="52">
                  <c:v>1.2365656876982858</c:v>
                </c:pt>
                <c:pt idx="53">
                  <c:v>0.98448168475605602</c:v>
                </c:pt>
                <c:pt idx="54">
                  <c:v>0.7490089275746028</c:v>
                </c:pt>
                <c:pt idx="55">
                  <c:v>0.53680578414303093</c:v>
                </c:pt>
                <c:pt idx="56">
                  <c:v>0.35397394851240976</c:v>
                </c:pt>
                <c:pt idx="57">
                  <c:v>0.20584172139442478</c:v>
                </c:pt>
                <c:pt idx="58">
                  <c:v>9.6771485344870206E-2</c:v>
                </c:pt>
                <c:pt idx="59">
                  <c:v>3.0000000000002216E-2</c:v>
                </c:pt>
                <c:pt idx="60">
                  <c:v>7.5187734570436194E-3</c:v>
                </c:pt>
                <c:pt idx="61">
                  <c:v>2.9999999999998108E-2</c:v>
                </c:pt>
                <c:pt idx="62">
                  <c:v>9.6771485344862129E-2</c:v>
                </c:pt>
                <c:pt idx="63">
                  <c:v>0.2058417213944129</c:v>
                </c:pt>
                <c:pt idx="64">
                  <c:v>0.35397394851239466</c:v>
                </c:pt>
                <c:pt idx="65">
                  <c:v>0.53680578414301294</c:v>
                </c:pt>
                <c:pt idx="66">
                  <c:v>0.74900892757458226</c:v>
                </c:pt>
                <c:pt idx="67">
                  <c:v>0.98448168475603381</c:v>
                </c:pt>
                <c:pt idx="68">
                  <c:v>1.236565687698262</c:v>
                </c:pt>
                <c:pt idx="69">
                  <c:v>1.4982772781326947</c:v>
                </c:pt>
                <c:pt idx="70">
                  <c:v>1.7625436234806526</c:v>
                </c:pt>
                <c:pt idx="71">
                  <c:v>2.0224337424610783</c:v>
                </c:pt>
                <c:pt idx="72">
                  <c:v>2.2713752148165023</c:v>
                </c:pt>
                <c:pt idx="73">
                  <c:v>2.5033483834953563</c:v>
                </c:pt>
                <c:pt idx="74">
                  <c:v>2.7130512532183531</c:v>
                </c:pt>
                <c:pt idx="75">
                  <c:v>2.8960299537134842</c:v>
                </c:pt>
                <c:pt idx="76">
                  <c:v>3.0487714648541342</c:v>
                </c:pt>
                <c:pt idx="77">
                  <c:v>3.1687571862994117</c:v>
                </c:pt>
                <c:pt idx="78">
                  <c:v>3.2544777709160746</c:v>
                </c:pt>
                <c:pt idx="79">
                  <c:v>3.3054113336910702</c:v>
                </c:pt>
                <c:pt idx="80">
                  <c:v>3.321968615383859</c:v>
                </c:pt>
                <c:pt idx="81">
                  <c:v>3.3054098611219311</c:v>
                </c:pt>
                <c:pt idx="82">
                  <c:v>3.257739028201637</c:v>
                </c:pt>
                <c:pt idx="83">
                  <c:v>3.181581446413281</c:v>
                </c:pt>
                <c:pt idx="84">
                  <c:v>3.0800512216203573</c:v>
                </c:pt>
                <c:pt idx="85">
                  <c:v>2.9566145217947648</c:v>
                </c:pt>
                <c:pt idx="86">
                  <c:v>2.8149544530894079</c:v>
                </c:pt>
                <c:pt idx="87">
                  <c:v>2.6588425728249896</c:v>
                </c:pt>
                <c:pt idx="88">
                  <c:v>2.4920212552614629</c:v>
                </c:pt>
                <c:pt idx="89">
                  <c:v>2.3181001868289535</c:v>
                </c:pt>
                <c:pt idx="90">
                  <c:v>2.1404692813695481</c:v>
                </c:pt>
                <c:pt idx="91">
                  <c:v>1.9622293296499977</c:v>
                </c:pt>
                <c:pt idx="92">
                  <c:v>1.7861407802762108</c:v>
                </c:pt>
                <c:pt idx="93">
                  <c:v>1.6145902309911411</c:v>
                </c:pt>
                <c:pt idx="94">
                  <c:v>1.4495735192727723</c:v>
                </c:pt>
                <c:pt idx="95">
                  <c:v>1.2926937572150863</c:v>
                </c:pt>
                <c:pt idx="96">
                  <c:v>1.1451722652799363</c:v>
                </c:pt>
                <c:pt idx="97">
                  <c:v>1.0078701204712035</c:v>
                </c:pt>
                <c:pt idx="98">
                  <c:v>0.8813179365557281</c:v>
                </c:pt>
                <c:pt idx="99">
                  <c:v>0.76575152063655094</c:v>
                </c:pt>
                <c:pt idx="100">
                  <c:v>0.66115118086148406</c:v>
                </c:pt>
                <c:pt idx="101">
                  <c:v>0.56728267111867392</c:v>
                </c:pt>
                <c:pt idx="102">
                  <c:v>0.48373802639540386</c:v>
                </c:pt>
                <c:pt idx="103">
                  <c:v>0.40997484410600371</c:v>
                </c:pt>
                <c:pt idx="104">
                  <c:v>0.34535288126700753</c:v>
                </c:pt>
                <c:pt idx="105">
                  <c:v>0.28916714700327023</c:v>
                </c:pt>
                <c:pt idx="106">
                  <c:v>0.2406769600769004</c:v>
                </c:pt>
                <c:pt idx="107">
                  <c:v>0.1991307012013164</c:v>
                </c:pt>
                <c:pt idx="108">
                  <c:v>0.16378621272651131</c:v>
                </c:pt>
                <c:pt idx="109">
                  <c:v>0.13392698010528478</c:v>
                </c:pt>
                <c:pt idx="110">
                  <c:v>0.10887436954363577</c:v>
                </c:pt>
                <c:pt idx="111">
                  <c:v>8.7996295964978447E-2</c:v>
                </c:pt>
                <c:pt idx="112">
                  <c:v>7.0712758261477465E-2</c:v>
                </c:pt>
                <c:pt idx="113">
                  <c:v>5.649870940297938E-2</c:v>
                </c:pt>
                <c:pt idx="114">
                  <c:v>4.4884732685480648E-2</c:v>
                </c:pt>
                <c:pt idx="115">
                  <c:v>3.5455977851253422E-2</c:v>
                </c:pt>
                <c:pt idx="116">
                  <c:v>2.7849777512133512E-2</c:v>
                </c:pt>
                <c:pt idx="117">
                  <c:v>2.1752320364884416E-2</c:v>
                </c:pt>
                <c:pt idx="118">
                  <c:v>1.6894707611153685E-2</c:v>
                </c:pt>
                <c:pt idx="119">
                  <c:v>1.30486665746616E-2</c:v>
                </c:pt>
                <c:pt idx="120">
                  <c:v>1.0022143770862827E-2</c:v>
                </c:pt>
              </c:numCache>
            </c:numRef>
          </c:val>
        </c:ser>
        <c:ser>
          <c:idx val="50"/>
          <c:order val="50"/>
          <c:val>
            <c:numRef>
              <c:f>三圍函數2!$AZ$2:$AZ$122</c:f>
              <c:numCache>
                <c:formatCode>General</c:formatCode>
                <c:ptCount val="121"/>
                <c:pt idx="0">
                  <c:v>9.9961941310210446E-3</c:v>
                </c:pt>
                <c:pt idx="1">
                  <c:v>1.3014839377348481E-2</c:v>
                </c:pt>
                <c:pt idx="2">
                  <c:v>1.6850853870190679E-2</c:v>
                </c:pt>
                <c:pt idx="3">
                  <c:v>2.1695781590103155E-2</c:v>
                </c:pt>
                <c:pt idx="4">
                  <c:v>2.7777287508622215E-2</c:v>
                </c:pt>
                <c:pt idx="5">
                  <c:v>3.5363551804163527E-2</c:v>
                </c:pt>
                <c:pt idx="6">
                  <c:v>4.4767543541345663E-2</c:v>
                </c:pt>
                <c:pt idx="7">
                  <c:v>5.6350952087997563E-2</c:v>
                </c:pt>
                <c:pt idx="8">
                  <c:v>7.0527502940354855E-2</c:v>
                </c:pt>
                <c:pt idx="9">
                  <c:v>8.7765332344805297E-2</c:v>
                </c:pt>
                <c:pt idx="10">
                  <c:v>0.10858804516280784</c:v>
                </c:pt>
                <c:pt idx="11">
                  <c:v>0.13357403660551259</c:v>
                </c:pt>
                <c:pt idx="12">
                  <c:v>0.16335362526335837</c:v>
                </c:pt>
                <c:pt idx="13">
                  <c:v>0.19860352736977971</c:v>
                </c:pt>
                <c:pt idx="14">
                  <c:v>0.24003820596388528</c:v>
                </c:pt>
                <c:pt idx="15">
                  <c:v>0.28839765916481647</c:v>
                </c:pt>
                <c:pt idx="16">
                  <c:v>0.34443127448740685</c:v>
                </c:pt>
                <c:pt idx="17">
                  <c:v>0.40887747563887927</c:v>
                </c:pt>
                <c:pt idx="18">
                  <c:v>0.48243902791431881</c:v>
                </c:pt>
                <c:pt idx="19">
                  <c:v>0.56575404971258603</c:v>
                </c:pt>
                <c:pt idx="20">
                  <c:v>0.65936299999442338</c:v>
                </c:pt>
                <c:pt idx="21">
                  <c:v>0.76367217095472528</c:v>
                </c:pt>
                <c:pt idx="22">
                  <c:v>0.87891450468771637</c:v>
                </c:pt>
                <c:pt idx="23">
                  <c:v>1.005108861471171</c:v>
                </c:pt>
                <c:pt idx="24">
                  <c:v>1.1420191810864535</c:v>
                </c:pt>
                <c:pt idx="25">
                  <c:v>1.2891152794578598</c:v>
                </c:pt>
                <c:pt idx="26">
                  <c:v>1.4455372900246641</c:v>
                </c:pt>
                <c:pt idx="27">
                  <c:v>1.610065969756878</c:v>
                </c:pt>
                <c:pt idx="28">
                  <c:v>1.7811012198136149</c:v>
                </c:pt>
                <c:pt idx="29">
                  <c:v>1.9566511973732539</c:v>
                </c:pt>
                <c:pt idx="30">
                  <c:v>2.1343342973777419</c:v>
                </c:pt>
                <c:pt idx="31">
                  <c:v>2.3113960443704502</c:v>
                </c:pt>
                <c:pt idx="32">
                  <c:v>2.484742545047224</c:v>
                </c:pt>
                <c:pt idx="33">
                  <c:v>2.6509916094127179</c:v>
                </c:pt>
                <c:pt idx="34">
                  <c:v>2.8065419599333583</c:v>
                </c:pt>
                <c:pt idx="35">
                  <c:v>2.9476601318123059</c:v>
                </c:pt>
                <c:pt idx="36">
                  <c:v>3.0705837525202915</c:v>
                </c:pt>
                <c:pt idx="37">
                  <c:v>3.1716389147254658</c:v>
                </c:pt>
                <c:pt idx="38">
                  <c:v>3.2473683729914704</c:v>
                </c:pt>
                <c:pt idx="39">
                  <c:v>3.2946663576823938</c:v>
                </c:pt>
                <c:pt idx="40">
                  <c:v>3.3109149705429806</c:v>
                </c:pt>
                <c:pt idx="41">
                  <c:v>3.2941164673768228</c:v>
                </c:pt>
                <c:pt idx="42">
                  <c:v>3.2430153027652446</c:v>
                </c:pt>
                <c:pt idx="43">
                  <c:v>3.1572036607394067</c:v>
                </c:pt>
                <c:pt idx="44">
                  <c:v>3.0372043624879659</c:v>
                </c:pt>
                <c:pt idx="45">
                  <c:v>2.8845255502003062</c:v>
                </c:pt>
                <c:pt idx="46">
                  <c:v>2.7016823983532845</c:v>
                </c:pt>
                <c:pt idx="47">
                  <c:v>2.4921822820778217</c:v>
                </c:pt>
                <c:pt idx="48">
                  <c:v>2.2604712964701519</c:v>
                </c:pt>
                <c:pt idx="49">
                  <c:v>2.0118417092849872</c:v>
                </c:pt>
                <c:pt idx="50">
                  <c:v>1.7523017619106724</c:v>
                </c:pt>
                <c:pt idx="51">
                  <c:v>1.4884111145350687</c:v>
                </c:pt>
                <c:pt idx="52">
                  <c:v>1.227087056111356</c:v>
                </c:pt>
                <c:pt idx="53">
                  <c:v>0.97538826020020164</c:v>
                </c:pt>
                <c:pt idx="54">
                  <c:v>0.74028426006970505</c:v>
                </c:pt>
                <c:pt idx="55">
                  <c:v>0.52841984783258911</c:v>
                </c:pt>
                <c:pt idx="56">
                  <c:v>0.34588419809484389</c:v>
                </c:pt>
                <c:pt idx="57">
                  <c:v>0.19799462553165656</c:v>
                </c:pt>
                <c:pt idx="58">
                  <c:v>8.9104485037429168E-2</c:v>
                </c:pt>
                <c:pt idx="59">
                  <c:v>2.244382025394491E-2</c:v>
                </c:pt>
                <c:pt idx="60">
                  <c:v>4.7981077890508084E-29</c:v>
                </c:pt>
                <c:pt idx="61">
                  <c:v>2.2443820253940806E-2</c:v>
                </c:pt>
                <c:pt idx="62">
                  <c:v>8.9104485037421105E-2</c:v>
                </c:pt>
                <c:pt idx="63">
                  <c:v>0.19799462553164474</c:v>
                </c:pt>
                <c:pt idx="64">
                  <c:v>0.34588419809482879</c:v>
                </c:pt>
                <c:pt idx="65">
                  <c:v>0.52841984783257112</c:v>
                </c:pt>
                <c:pt idx="66">
                  <c:v>0.74028426006968451</c:v>
                </c:pt>
                <c:pt idx="67">
                  <c:v>0.97538826020017932</c:v>
                </c:pt>
                <c:pt idx="68">
                  <c:v>1.2270870561113323</c:v>
                </c:pt>
                <c:pt idx="69">
                  <c:v>1.4884111145350447</c:v>
                </c:pt>
                <c:pt idx="70">
                  <c:v>1.7523017619106487</c:v>
                </c:pt>
                <c:pt idx="71">
                  <c:v>2.0118417092849636</c:v>
                </c:pt>
                <c:pt idx="72">
                  <c:v>2.2604712964701301</c:v>
                </c:pt>
                <c:pt idx="73">
                  <c:v>2.4921822820778017</c:v>
                </c:pt>
                <c:pt idx="74">
                  <c:v>2.7016823983532663</c:v>
                </c:pt>
                <c:pt idx="75">
                  <c:v>2.8845255502002907</c:v>
                </c:pt>
                <c:pt idx="76">
                  <c:v>3.0372043624879543</c:v>
                </c:pt>
                <c:pt idx="77">
                  <c:v>3.1572036607393974</c:v>
                </c:pt>
                <c:pt idx="78">
                  <c:v>3.243015302765238</c:v>
                </c:pt>
                <c:pt idx="79">
                  <c:v>3.2941164673768197</c:v>
                </c:pt>
                <c:pt idx="80">
                  <c:v>3.3109149705429806</c:v>
                </c:pt>
                <c:pt idx="81">
                  <c:v>3.2946663576823969</c:v>
                </c:pt>
                <c:pt idx="82">
                  <c:v>3.2473683729914762</c:v>
                </c:pt>
                <c:pt idx="83">
                  <c:v>3.1716389147254738</c:v>
                </c:pt>
                <c:pt idx="84">
                  <c:v>3.0705837525203021</c:v>
                </c:pt>
                <c:pt idx="85">
                  <c:v>2.9476601318123179</c:v>
                </c:pt>
                <c:pt idx="86">
                  <c:v>2.8065419599333716</c:v>
                </c:pt>
                <c:pt idx="87">
                  <c:v>2.6509916094127326</c:v>
                </c:pt>
                <c:pt idx="88">
                  <c:v>2.4847425450472396</c:v>
                </c:pt>
                <c:pt idx="89">
                  <c:v>2.3113960443704666</c:v>
                </c:pt>
                <c:pt idx="90">
                  <c:v>2.1343342973777584</c:v>
                </c:pt>
                <c:pt idx="91">
                  <c:v>1.9566511973732701</c:v>
                </c:pt>
                <c:pt idx="92">
                  <c:v>1.7811012198136313</c:v>
                </c:pt>
                <c:pt idx="93">
                  <c:v>1.6100659697568938</c:v>
                </c:pt>
                <c:pt idx="94">
                  <c:v>1.445537290024679</c:v>
                </c:pt>
                <c:pt idx="95">
                  <c:v>1.2891152794578731</c:v>
                </c:pt>
                <c:pt idx="96">
                  <c:v>1.1420191810864671</c:v>
                </c:pt>
                <c:pt idx="97">
                  <c:v>1.0051088614711832</c:v>
                </c:pt>
                <c:pt idx="98">
                  <c:v>0.87891450468772769</c:v>
                </c:pt>
                <c:pt idx="99">
                  <c:v>0.7636721709547355</c:v>
                </c:pt>
                <c:pt idx="100">
                  <c:v>0.6593629999944326</c:v>
                </c:pt>
                <c:pt idx="101">
                  <c:v>0.56575404971259413</c:v>
                </c:pt>
                <c:pt idx="102">
                  <c:v>0.48243902791432586</c:v>
                </c:pt>
                <c:pt idx="103">
                  <c:v>0.40887747563888527</c:v>
                </c:pt>
                <c:pt idx="104">
                  <c:v>0.34443127448741218</c:v>
                </c:pt>
                <c:pt idx="105">
                  <c:v>0.28839765916482119</c:v>
                </c:pt>
                <c:pt idx="106">
                  <c:v>0.24003820596388922</c:v>
                </c:pt>
                <c:pt idx="107">
                  <c:v>0.19860352736978304</c:v>
                </c:pt>
                <c:pt idx="108">
                  <c:v>0.16335362526336125</c:v>
                </c:pt>
                <c:pt idx="109">
                  <c:v>0.13357403660551495</c:v>
                </c:pt>
                <c:pt idx="110">
                  <c:v>0.10858804516280987</c:v>
                </c:pt>
                <c:pt idx="111">
                  <c:v>8.7765332344807018E-2</c:v>
                </c:pt>
                <c:pt idx="112">
                  <c:v>7.0527502940356243E-2</c:v>
                </c:pt>
                <c:pt idx="113">
                  <c:v>5.6350952087998681E-2</c:v>
                </c:pt>
                <c:pt idx="114">
                  <c:v>4.4767543541346586E-2</c:v>
                </c:pt>
                <c:pt idx="115">
                  <c:v>3.5363551804164298E-2</c:v>
                </c:pt>
                <c:pt idx="116">
                  <c:v>2.7777287508622819E-2</c:v>
                </c:pt>
                <c:pt idx="117">
                  <c:v>2.1695781590103623E-2</c:v>
                </c:pt>
                <c:pt idx="118">
                  <c:v>1.685085387019105E-2</c:v>
                </c:pt>
                <c:pt idx="119">
                  <c:v>1.3014839377348767E-2</c:v>
                </c:pt>
                <c:pt idx="120">
                  <c:v>9.9961941310212823E-3</c:v>
                </c:pt>
              </c:numCache>
            </c:numRef>
          </c:val>
        </c:ser>
        <c:ser>
          <c:idx val="51"/>
          <c:order val="51"/>
          <c:val>
            <c:numRef>
              <c:f>三圍函數2!$BA$2:$BA$122</c:f>
              <c:numCache>
                <c:formatCode>General</c:formatCode>
                <c:ptCount val="121"/>
                <c:pt idx="0">
                  <c:v>1.0022143770862591E-2</c:v>
                </c:pt>
                <c:pt idx="1">
                  <c:v>1.3048666574661314E-2</c:v>
                </c:pt>
                <c:pt idx="2">
                  <c:v>1.6894707611153314E-2</c:v>
                </c:pt>
                <c:pt idx="3">
                  <c:v>2.1752320364883945E-2</c:v>
                </c:pt>
                <c:pt idx="4">
                  <c:v>2.7849777512132908E-2</c:v>
                </c:pt>
                <c:pt idx="5">
                  <c:v>3.5455977851252651E-2</c:v>
                </c:pt>
                <c:pt idx="6">
                  <c:v>4.4884732685479718E-2</c:v>
                </c:pt>
                <c:pt idx="7">
                  <c:v>5.6498709402978249E-2</c:v>
                </c:pt>
                <c:pt idx="8">
                  <c:v>7.0712758261476064E-2</c:v>
                </c:pt>
                <c:pt idx="9">
                  <c:v>8.7996295964976726E-2</c:v>
                </c:pt>
                <c:pt idx="10">
                  <c:v>0.10887436954363375</c:v>
                </c:pt>
                <c:pt idx="11">
                  <c:v>0.13392698010528237</c:v>
                </c:pt>
                <c:pt idx="12">
                  <c:v>0.16378621272650842</c:v>
                </c:pt>
                <c:pt idx="13">
                  <c:v>0.19913070120131304</c:v>
                </c:pt>
                <c:pt idx="14">
                  <c:v>0.24067696007689646</c:v>
                </c:pt>
                <c:pt idx="15">
                  <c:v>0.28916714700326551</c:v>
                </c:pt>
                <c:pt idx="16">
                  <c:v>0.3453528812670022</c:v>
                </c:pt>
                <c:pt idx="17">
                  <c:v>0.40997484410599777</c:v>
                </c:pt>
                <c:pt idx="18">
                  <c:v>0.48373802639539687</c:v>
                </c:pt>
                <c:pt idx="19">
                  <c:v>0.5672826711186657</c:v>
                </c:pt>
                <c:pt idx="20">
                  <c:v>0.66115118086147473</c:v>
                </c:pt>
                <c:pt idx="21">
                  <c:v>0.76575152063654073</c:v>
                </c:pt>
                <c:pt idx="22">
                  <c:v>0.88131793655571666</c:v>
                </c:pt>
                <c:pt idx="23">
                  <c:v>1.0078701204711911</c:v>
                </c:pt>
                <c:pt idx="24">
                  <c:v>1.145172265279923</c:v>
                </c:pt>
                <c:pt idx="25">
                  <c:v>1.2926937572150727</c:v>
                </c:pt>
                <c:pt idx="26">
                  <c:v>1.4495735192727568</c:v>
                </c:pt>
                <c:pt idx="27">
                  <c:v>1.6145902309911253</c:v>
                </c:pt>
                <c:pt idx="28">
                  <c:v>1.7861407802761942</c:v>
                </c:pt>
                <c:pt idx="29">
                  <c:v>1.9622293296499813</c:v>
                </c:pt>
                <c:pt idx="30">
                  <c:v>2.1404692813695321</c:v>
                </c:pt>
                <c:pt idx="31">
                  <c:v>2.3181001868289366</c:v>
                </c:pt>
                <c:pt idx="32">
                  <c:v>2.4920212552614474</c:v>
                </c:pt>
                <c:pt idx="33">
                  <c:v>2.658842572824974</c:v>
                </c:pt>
                <c:pt idx="34">
                  <c:v>2.8149544530893946</c:v>
                </c:pt>
                <c:pt idx="35">
                  <c:v>2.9566145217947519</c:v>
                </c:pt>
                <c:pt idx="36">
                  <c:v>3.0800512216203471</c:v>
                </c:pt>
                <c:pt idx="37">
                  <c:v>3.1815814464132721</c:v>
                </c:pt>
                <c:pt idx="38">
                  <c:v>3.2577390282016307</c:v>
                </c:pt>
                <c:pt idx="39">
                  <c:v>3.305409861121928</c:v>
                </c:pt>
                <c:pt idx="40">
                  <c:v>3.321968615383859</c:v>
                </c:pt>
                <c:pt idx="41">
                  <c:v>3.3054113336910715</c:v>
                </c:pt>
                <c:pt idx="42">
                  <c:v>3.2544777709160808</c:v>
                </c:pt>
                <c:pt idx="43">
                  <c:v>3.1687571862994206</c:v>
                </c:pt>
                <c:pt idx="44">
                  <c:v>3.0487714648541457</c:v>
                </c:pt>
                <c:pt idx="45">
                  <c:v>2.8960299537134997</c:v>
                </c:pt>
                <c:pt idx="46">
                  <c:v>2.7130512532183713</c:v>
                </c:pt>
                <c:pt idx="47">
                  <c:v>2.5033483834953763</c:v>
                </c:pt>
                <c:pt idx="48">
                  <c:v>2.2713752148165236</c:v>
                </c:pt>
                <c:pt idx="49">
                  <c:v>2.0224337424611014</c:v>
                </c:pt>
                <c:pt idx="50">
                  <c:v>1.7625436234806762</c:v>
                </c:pt>
                <c:pt idx="51">
                  <c:v>1.4982772781327183</c:v>
                </c:pt>
                <c:pt idx="52">
                  <c:v>1.2365656876982856</c:v>
                </c:pt>
                <c:pt idx="53">
                  <c:v>0.98448168475605569</c:v>
                </c:pt>
                <c:pt idx="54">
                  <c:v>0.74900892757460247</c:v>
                </c:pt>
                <c:pt idx="55">
                  <c:v>0.5368057841430306</c:v>
                </c:pt>
                <c:pt idx="56">
                  <c:v>0.35397394851240938</c:v>
                </c:pt>
                <c:pt idx="57">
                  <c:v>0.20584172139442442</c:v>
                </c:pt>
                <c:pt idx="58">
                  <c:v>9.6771485344869901E-2</c:v>
                </c:pt>
                <c:pt idx="59">
                  <c:v>3.00000000000019E-2</c:v>
                </c:pt>
                <c:pt idx="60">
                  <c:v>7.5187734570433089E-3</c:v>
                </c:pt>
                <c:pt idx="61">
                  <c:v>2.9999999999997796E-2</c:v>
                </c:pt>
                <c:pt idx="62">
                  <c:v>9.6771485344861796E-2</c:v>
                </c:pt>
                <c:pt idx="63">
                  <c:v>0.20584172139441256</c:v>
                </c:pt>
                <c:pt idx="64">
                  <c:v>0.35397394851239428</c:v>
                </c:pt>
                <c:pt idx="65">
                  <c:v>0.53680578414301261</c:v>
                </c:pt>
                <c:pt idx="66">
                  <c:v>0.74900892757458193</c:v>
                </c:pt>
                <c:pt idx="67">
                  <c:v>0.98448168475603326</c:v>
                </c:pt>
                <c:pt idx="68">
                  <c:v>1.236565687698262</c:v>
                </c:pt>
                <c:pt idx="69">
                  <c:v>1.4982772781326943</c:v>
                </c:pt>
                <c:pt idx="70">
                  <c:v>1.7625436234806524</c:v>
                </c:pt>
                <c:pt idx="71">
                  <c:v>2.0224337424610779</c:v>
                </c:pt>
                <c:pt idx="72">
                  <c:v>2.2713752148165023</c:v>
                </c:pt>
                <c:pt idx="73">
                  <c:v>2.5033483834953563</c:v>
                </c:pt>
                <c:pt idx="74">
                  <c:v>2.7130512532183522</c:v>
                </c:pt>
                <c:pt idx="75">
                  <c:v>2.8960299537134842</c:v>
                </c:pt>
                <c:pt idx="76">
                  <c:v>3.0487714648541333</c:v>
                </c:pt>
                <c:pt idx="77">
                  <c:v>3.1687571862994113</c:v>
                </c:pt>
                <c:pt idx="78">
                  <c:v>3.2544777709160742</c:v>
                </c:pt>
                <c:pt idx="79">
                  <c:v>3.3054113336910698</c:v>
                </c:pt>
                <c:pt idx="80">
                  <c:v>3.3219686153838586</c:v>
                </c:pt>
                <c:pt idx="81">
                  <c:v>3.3054098611219311</c:v>
                </c:pt>
                <c:pt idx="82">
                  <c:v>3.257739028201637</c:v>
                </c:pt>
                <c:pt idx="83">
                  <c:v>3.181581446413281</c:v>
                </c:pt>
                <c:pt idx="84">
                  <c:v>3.0800512216203573</c:v>
                </c:pt>
                <c:pt idx="85">
                  <c:v>2.9566145217947648</c:v>
                </c:pt>
                <c:pt idx="86">
                  <c:v>2.8149544530894079</c:v>
                </c:pt>
                <c:pt idx="87">
                  <c:v>2.6588425728249896</c:v>
                </c:pt>
                <c:pt idx="88">
                  <c:v>2.4920212552614629</c:v>
                </c:pt>
                <c:pt idx="89">
                  <c:v>2.3181001868289535</c:v>
                </c:pt>
                <c:pt idx="90">
                  <c:v>2.1404692813695481</c:v>
                </c:pt>
                <c:pt idx="91">
                  <c:v>1.9622293296499977</c:v>
                </c:pt>
                <c:pt idx="92">
                  <c:v>1.7861407802762108</c:v>
                </c:pt>
                <c:pt idx="93">
                  <c:v>1.6145902309911411</c:v>
                </c:pt>
                <c:pt idx="94">
                  <c:v>1.4495735192727723</c:v>
                </c:pt>
                <c:pt idx="95">
                  <c:v>1.2926937572150863</c:v>
                </c:pt>
                <c:pt idx="96">
                  <c:v>1.1451722652799363</c:v>
                </c:pt>
                <c:pt idx="97">
                  <c:v>1.0078701204712035</c:v>
                </c:pt>
                <c:pt idx="98">
                  <c:v>0.8813179365557281</c:v>
                </c:pt>
                <c:pt idx="99">
                  <c:v>0.76575152063655094</c:v>
                </c:pt>
                <c:pt idx="100">
                  <c:v>0.66115118086148406</c:v>
                </c:pt>
                <c:pt idx="101">
                  <c:v>0.56728267111867392</c:v>
                </c:pt>
                <c:pt idx="102">
                  <c:v>0.48373802639540386</c:v>
                </c:pt>
                <c:pt idx="103">
                  <c:v>0.40997484410600371</c:v>
                </c:pt>
                <c:pt idx="104">
                  <c:v>0.34535288126700753</c:v>
                </c:pt>
                <c:pt idx="105">
                  <c:v>0.28916714700327023</c:v>
                </c:pt>
                <c:pt idx="106">
                  <c:v>0.2406769600769004</c:v>
                </c:pt>
                <c:pt idx="107">
                  <c:v>0.1991307012013164</c:v>
                </c:pt>
                <c:pt idx="108">
                  <c:v>0.16378621272651131</c:v>
                </c:pt>
                <c:pt idx="109">
                  <c:v>0.13392698010528478</c:v>
                </c:pt>
                <c:pt idx="110">
                  <c:v>0.10887436954363577</c:v>
                </c:pt>
                <c:pt idx="111">
                  <c:v>8.7996295964978447E-2</c:v>
                </c:pt>
                <c:pt idx="112">
                  <c:v>7.0712758261477465E-2</c:v>
                </c:pt>
                <c:pt idx="113">
                  <c:v>5.649870940297938E-2</c:v>
                </c:pt>
                <c:pt idx="114">
                  <c:v>4.4884732685480648E-2</c:v>
                </c:pt>
                <c:pt idx="115">
                  <c:v>3.5455977851253422E-2</c:v>
                </c:pt>
                <c:pt idx="116">
                  <c:v>2.7849777512133512E-2</c:v>
                </c:pt>
                <c:pt idx="117">
                  <c:v>2.1752320364884416E-2</c:v>
                </c:pt>
                <c:pt idx="118">
                  <c:v>1.6894707611153685E-2</c:v>
                </c:pt>
                <c:pt idx="119">
                  <c:v>1.30486665746616E-2</c:v>
                </c:pt>
                <c:pt idx="120">
                  <c:v>1.0022143770862827E-2</c:v>
                </c:pt>
              </c:numCache>
            </c:numRef>
          </c:val>
        </c:ser>
        <c:ser>
          <c:idx val="52"/>
          <c:order val="52"/>
          <c:val>
            <c:numRef>
              <c:f>三圍函數2!$BB$2:$BB$122</c:f>
              <c:numCache>
                <c:formatCode>General</c:formatCode>
                <c:ptCount val="121"/>
                <c:pt idx="0">
                  <c:v>1.010039705504071E-2</c:v>
                </c:pt>
                <c:pt idx="1">
                  <c:v>1.3150675884710371E-2</c:v>
                </c:pt>
                <c:pt idx="2">
                  <c:v>1.7026953786822358E-2</c:v>
                </c:pt>
                <c:pt idx="3">
                  <c:v>2.1922820875535737E-2</c:v>
                </c:pt>
                <c:pt idx="4">
                  <c:v>2.8068382653637525E-2</c:v>
                </c:pt>
                <c:pt idx="5">
                  <c:v>3.5734705303320694E-2</c:v>
                </c:pt>
                <c:pt idx="6">
                  <c:v>4.5238140400794727E-2</c:v>
                </c:pt>
                <c:pt idx="7">
                  <c:v>5.694430520340945E-2</c:v>
                </c:pt>
                <c:pt idx="8">
                  <c:v>7.1271442517558306E-2</c:v>
                </c:pt>
                <c:pt idx="9">
                  <c:v>8.8692831320379958E-2</c:v>
                </c:pt>
                <c:pt idx="10">
                  <c:v>0.10973786882572258</c:v>
                </c:pt>
                <c:pt idx="11">
                  <c:v>0.13499140037273008</c:v>
                </c:pt>
                <c:pt idx="12">
                  <c:v>0.16509083991495496</c:v>
                </c:pt>
                <c:pt idx="13">
                  <c:v>0.2007206061458007</c:v>
                </c:pt>
                <c:pt idx="14">
                  <c:v>0.24260340296418717</c:v>
                </c:pt>
                <c:pt idx="15">
                  <c:v>0.29148790372985955</c:v>
                </c:pt>
                <c:pt idx="16">
                  <c:v>0.34813246198299691</c:v>
                </c:pt>
                <c:pt idx="17">
                  <c:v>0.41328457168107102</c:v>
                </c:pt>
                <c:pt idx="18">
                  <c:v>0.48765594094987325</c:v>
                </c:pt>
                <c:pt idx="19">
                  <c:v>0.5718932264343497</c:v>
                </c:pt>
                <c:pt idx="20">
                  <c:v>0.66654469973708019</c:v>
                </c:pt>
                <c:pt idx="21">
                  <c:v>0.7720233793723178</c:v>
                </c:pt>
                <c:pt idx="22">
                  <c:v>0.88856745398594539</c:v>
                </c:pt>
                <c:pt idx="23">
                  <c:v>1.016199134483015</c:v>
                </c:pt>
                <c:pt idx="24">
                  <c:v>1.1546833896333486</c:v>
                </c:pt>
                <c:pt idx="25">
                  <c:v>1.3034883236557713</c:v>
                </c:pt>
                <c:pt idx="26">
                  <c:v>1.461749224200831</c:v>
                </c:pt>
                <c:pt idx="27">
                  <c:v>1.6282385219430446</c:v>
                </c:pt>
                <c:pt idx="28">
                  <c:v>1.8013440346465917</c:v>
                </c:pt>
                <c:pt idx="29">
                  <c:v>1.9790578957054552</c:v>
                </c:pt>
                <c:pt idx="30">
                  <c:v>2.1589784688112359</c:v>
                </c:pt>
                <c:pt idx="31">
                  <c:v>2.3383273099394066</c:v>
                </c:pt>
                <c:pt idx="32">
                  <c:v>2.5139828449336838</c:v>
                </c:pt>
                <c:pt idx="33">
                  <c:v>2.6825318833996619</c:v>
                </c:pt>
                <c:pt idx="34">
                  <c:v>2.8403393948405991</c:v>
                </c:pt>
                <c:pt idx="35">
                  <c:v>2.9836361491428005</c:v>
                </c:pt>
                <c:pt idx="36">
                  <c:v>3.108622899946365</c:v>
                </c:pt>
                <c:pt idx="37">
                  <c:v>3.211588806210981</c:v>
                </c:pt>
                <c:pt idx="38">
                  <c:v>3.2890407940812429</c:v>
                </c:pt>
                <c:pt idx="39">
                  <c:v>3.3378396151319087</c:v>
                </c:pt>
                <c:pt idx="40">
                  <c:v>3.3553375199290718</c:v>
                </c:pt>
                <c:pt idx="41">
                  <c:v>3.3395118001366968</c:v>
                </c:pt>
                <c:pt idx="42">
                  <c:v>3.2890880173380648</c:v>
                </c:pt>
                <c:pt idx="43">
                  <c:v>3.2036465837108614</c:v>
                </c:pt>
                <c:pt idx="44">
                  <c:v>3.0837065278299405</c:v>
                </c:pt>
                <c:pt idx="45">
                  <c:v>2.9307807910580053</c:v>
                </c:pt>
                <c:pt idx="46">
                  <c:v>2.747398259619275</c:v>
                </c:pt>
                <c:pt idx="47">
                  <c:v>2.5370889263176313</c:v>
                </c:pt>
                <c:pt idx="48">
                  <c:v>2.304330053380204</c:v>
                </c:pt>
                <c:pt idx="49">
                  <c:v>2.0544529119612753</c:v>
                </c:pt>
                <c:pt idx="50">
                  <c:v>1.7935115232317531</c:v>
                </c:pt>
                <c:pt idx="51">
                  <c:v>1.5281167244721867</c:v>
                </c:pt>
                <c:pt idx="52">
                  <c:v>1.2652407253448463</c:v>
                </c:pt>
                <c:pt idx="53">
                  <c:v>1.0119989956004045</c:v>
                </c:pt>
                <c:pt idx="54">
                  <c:v>0.77541773096478384</c:v>
                </c:pt>
                <c:pt idx="55">
                  <c:v>0.56219618522557102</c:v>
                </c:pt>
                <c:pt idx="56">
                  <c:v>0.37847375808392547</c:v>
                </c:pt>
                <c:pt idx="57">
                  <c:v>0.22961183861483311</c:v>
                </c:pt>
                <c:pt idx="58">
                  <c:v>0.12000000000000376</c:v>
                </c:pt>
                <c:pt idx="59">
                  <c:v>5.2895230260839782E-2</c:v>
                </c:pt>
                <c:pt idx="60">
                  <c:v>3.0301505012524731E-2</c:v>
                </c:pt>
                <c:pt idx="61">
                  <c:v>5.2895230260835653E-2</c:v>
                </c:pt>
                <c:pt idx="62">
                  <c:v>0.11999999999999564</c:v>
                </c:pt>
                <c:pt idx="63">
                  <c:v>0.22961183861482118</c:v>
                </c:pt>
                <c:pt idx="64">
                  <c:v>0.37847375808391026</c:v>
                </c:pt>
                <c:pt idx="65">
                  <c:v>0.56219618522555281</c:v>
                </c:pt>
                <c:pt idx="66">
                  <c:v>0.7754177309647633</c:v>
                </c:pt>
                <c:pt idx="67">
                  <c:v>1.0119989956003823</c:v>
                </c:pt>
                <c:pt idx="68">
                  <c:v>1.2652407253448226</c:v>
                </c:pt>
                <c:pt idx="69">
                  <c:v>1.5281167244721625</c:v>
                </c:pt>
                <c:pt idx="70">
                  <c:v>1.7935115232317291</c:v>
                </c:pt>
                <c:pt idx="71">
                  <c:v>2.0544529119612522</c:v>
                </c:pt>
                <c:pt idx="72">
                  <c:v>2.3043300533801814</c:v>
                </c:pt>
                <c:pt idx="73">
                  <c:v>2.5370889263176113</c:v>
                </c:pt>
                <c:pt idx="74">
                  <c:v>2.7473982596192559</c:v>
                </c:pt>
                <c:pt idx="75">
                  <c:v>2.9307807910579893</c:v>
                </c:pt>
                <c:pt idx="76">
                  <c:v>3.0837065278299289</c:v>
                </c:pt>
                <c:pt idx="77">
                  <c:v>3.2036465837108521</c:v>
                </c:pt>
                <c:pt idx="78">
                  <c:v>3.2890880173380586</c:v>
                </c:pt>
                <c:pt idx="79">
                  <c:v>3.3395118001366941</c:v>
                </c:pt>
                <c:pt idx="80">
                  <c:v>3.3553375199290723</c:v>
                </c:pt>
                <c:pt idx="81">
                  <c:v>3.3378396151319114</c:v>
                </c:pt>
                <c:pt idx="82">
                  <c:v>3.2890407940812496</c:v>
                </c:pt>
                <c:pt idx="83">
                  <c:v>3.2115888062109894</c:v>
                </c:pt>
                <c:pt idx="84">
                  <c:v>3.1086228999463748</c:v>
                </c:pt>
                <c:pt idx="85">
                  <c:v>2.9836361491428129</c:v>
                </c:pt>
                <c:pt idx="86">
                  <c:v>2.8403393948406124</c:v>
                </c:pt>
                <c:pt idx="87">
                  <c:v>2.6825318833996765</c:v>
                </c:pt>
                <c:pt idx="88">
                  <c:v>2.5139828449337003</c:v>
                </c:pt>
                <c:pt idx="89">
                  <c:v>2.3383273099394235</c:v>
                </c:pt>
                <c:pt idx="90">
                  <c:v>2.1589784688112519</c:v>
                </c:pt>
                <c:pt idx="91">
                  <c:v>1.9790578957054714</c:v>
                </c:pt>
                <c:pt idx="92">
                  <c:v>1.8013440346466083</c:v>
                </c:pt>
                <c:pt idx="93">
                  <c:v>1.6282385219430608</c:v>
                </c:pt>
                <c:pt idx="94">
                  <c:v>1.4617492242008463</c:v>
                </c:pt>
                <c:pt idx="95">
                  <c:v>1.303488323655785</c:v>
                </c:pt>
                <c:pt idx="96">
                  <c:v>1.1546833896333621</c:v>
                </c:pt>
                <c:pt idx="97">
                  <c:v>1.0161991344830275</c:v>
                </c:pt>
                <c:pt idx="98">
                  <c:v>0.88856745398595671</c:v>
                </c:pt>
                <c:pt idx="99">
                  <c:v>0.77202337937232801</c:v>
                </c:pt>
                <c:pt idx="100">
                  <c:v>0.66654469973708941</c:v>
                </c:pt>
                <c:pt idx="101">
                  <c:v>0.57189322643435792</c:v>
                </c:pt>
                <c:pt idx="102">
                  <c:v>0.48765594094988035</c:v>
                </c:pt>
                <c:pt idx="103">
                  <c:v>0.41328457168107707</c:v>
                </c:pt>
                <c:pt idx="104">
                  <c:v>0.34813246198300229</c:v>
                </c:pt>
                <c:pt idx="105">
                  <c:v>0.29148790372986433</c:v>
                </c:pt>
                <c:pt idx="106">
                  <c:v>0.24260340296419119</c:v>
                </c:pt>
                <c:pt idx="107">
                  <c:v>0.20072060614580409</c:v>
                </c:pt>
                <c:pt idx="108">
                  <c:v>0.1650908399149579</c:v>
                </c:pt>
                <c:pt idx="109">
                  <c:v>0.13499140037273247</c:v>
                </c:pt>
                <c:pt idx="110">
                  <c:v>0.10973786882572463</c:v>
                </c:pt>
                <c:pt idx="111">
                  <c:v>8.8692831320381707E-2</c:v>
                </c:pt>
                <c:pt idx="112">
                  <c:v>7.1271442517559708E-2</c:v>
                </c:pt>
                <c:pt idx="113">
                  <c:v>5.6944305203410581E-2</c:v>
                </c:pt>
                <c:pt idx="114">
                  <c:v>4.5238140400795671E-2</c:v>
                </c:pt>
                <c:pt idx="115">
                  <c:v>3.5734705303321471E-2</c:v>
                </c:pt>
                <c:pt idx="116">
                  <c:v>2.8068382653638133E-2</c:v>
                </c:pt>
                <c:pt idx="117">
                  <c:v>2.1922820875536209E-2</c:v>
                </c:pt>
                <c:pt idx="118">
                  <c:v>1.7026953786822733E-2</c:v>
                </c:pt>
                <c:pt idx="119">
                  <c:v>1.3150675884710663E-2</c:v>
                </c:pt>
                <c:pt idx="120">
                  <c:v>1.0100397055040952E-2</c:v>
                </c:pt>
              </c:numCache>
            </c:numRef>
          </c:val>
        </c:ser>
        <c:ser>
          <c:idx val="53"/>
          <c:order val="53"/>
          <c:val>
            <c:numRef>
              <c:f>三圍函數2!$BC$2:$BC$122</c:f>
              <c:numCache>
                <c:formatCode>General</c:formatCode>
                <c:ptCount val="121"/>
                <c:pt idx="0">
                  <c:v>1.0232177584878507E-2</c:v>
                </c:pt>
                <c:pt idx="1">
                  <c:v>1.3322464189087745E-2</c:v>
                </c:pt>
                <c:pt idx="2">
                  <c:v>1.724966509267398E-2</c:v>
                </c:pt>
                <c:pt idx="3">
                  <c:v>2.2209958733230607E-2</c:v>
                </c:pt>
                <c:pt idx="4">
                  <c:v>2.8436537956912464E-2</c:v>
                </c:pt>
                <c:pt idx="5">
                  <c:v>3.6204119973114811E-2</c:v>
                </c:pt>
                <c:pt idx="6">
                  <c:v>4.5833335699523609E-2</c:v>
                </c:pt>
                <c:pt idx="7">
                  <c:v>5.7694771960633925E-2</c:v>
                </c:pt>
                <c:pt idx="8">
                  <c:v>7.2212387183747576E-2</c:v>
                </c:pt>
                <c:pt idx="9">
                  <c:v>8.9865967701619698E-2</c:v>
                </c:pt>
                <c:pt idx="10">
                  <c:v>0.11119224060414633</c:v>
                </c:pt>
                <c:pt idx="11">
                  <c:v>0.13678421414667943</c:v>
                </c:pt>
                <c:pt idx="12">
                  <c:v>0.16728828261652248</c:v>
                </c:pt>
                <c:pt idx="13">
                  <c:v>0.20339861449235483</c:v>
                </c:pt>
                <c:pt idx="14">
                  <c:v>0.24584834632521457</c:v>
                </c:pt>
                <c:pt idx="15">
                  <c:v>0.2953971357635426</c:v>
                </c:pt>
                <c:pt idx="16">
                  <c:v>0.35281469101089724</c:v>
                </c:pt>
                <c:pt idx="17">
                  <c:v>0.41885999547887703</c:v>
                </c:pt>
                <c:pt idx="18">
                  <c:v>0.49425608894016704</c:v>
                </c:pt>
                <c:pt idx="19">
                  <c:v>0.57966045170322356</c:v>
                </c:pt>
                <c:pt idx="20">
                  <c:v>0.67563126538779184</c:v>
                </c:pt>
                <c:pt idx="21">
                  <c:v>0.78259008896643023</c:v>
                </c:pt>
                <c:pt idx="22">
                  <c:v>0.90078178461771774</c:v>
                </c:pt>
                <c:pt idx="23">
                  <c:v>1.0302328436752566</c:v>
                </c:pt>
                <c:pt idx="24">
                  <c:v>1.1707095838522514</c:v>
                </c:pt>
                <c:pt idx="25">
                  <c:v>1.3216779967246906</c:v>
                </c:pt>
                <c:pt idx="26">
                  <c:v>1.4822672979030584</c:v>
                </c:pt>
                <c:pt idx="27">
                  <c:v>1.65123944801564</c:v>
                </c:pt>
                <c:pt idx="28">
                  <c:v>1.8269670462613985</c:v>
                </c:pt>
                <c:pt idx="29">
                  <c:v>2.0074220261993343</c:v>
                </c:pt>
                <c:pt idx="30">
                  <c:v>2.1901774843903636</c:v>
                </c:pt>
                <c:pt idx="31">
                  <c:v>2.372424729651069</c:v>
                </c:pt>
                <c:pt idx="32">
                  <c:v>2.5510072435389728</c:v>
                </c:pt>
                <c:pt idx="33">
                  <c:v>2.7224726890095199</c:v>
                </c:pt>
                <c:pt idx="34">
                  <c:v>2.8831434014800101</c:v>
                </c:pt>
                <c:pt idx="35">
                  <c:v>3.0292049631631897</c:v>
                </c:pt>
                <c:pt idx="36">
                  <c:v>3.1568115271236494</c:v>
                </c:pt>
                <c:pt idx="37">
                  <c:v>3.2622055626171247</c:v>
                </c:pt>
                <c:pt idx="38">
                  <c:v>3.3418486881514275</c:v>
                </c:pt>
                <c:pt idx="39">
                  <c:v>3.3925593011929398</c:v>
                </c:pt>
                <c:pt idx="40">
                  <c:v>3.4116518659668609</c:v>
                </c:pt>
                <c:pt idx="41">
                  <c:v>3.3970720466721525</c:v>
                </c:pt>
                <c:pt idx="42">
                  <c:v>3.3475214325789646</c:v>
                </c:pt>
                <c:pt idx="43">
                  <c:v>3.2625654459095652</c:v>
                </c:pt>
                <c:pt idx="44">
                  <c:v>3.1427181927495424</c:v>
                </c:pt>
                <c:pt idx="45">
                  <c:v>2.9894985346785745</c:v>
                </c:pt>
                <c:pt idx="46">
                  <c:v>2.8054525278174975</c:v>
                </c:pt>
                <c:pt idx="47">
                  <c:v>2.594138578157934</c:v>
                </c:pt>
                <c:pt idx="48">
                  <c:v>2.3600731563417674</c:v>
                </c:pt>
                <c:pt idx="49">
                  <c:v>2.1086366386614852</c:v>
                </c:pt>
                <c:pt idx="50">
                  <c:v>1.8459407118204487</c:v>
                </c:pt>
                <c:pt idx="51">
                  <c:v>1.5786606995673156</c:v>
                </c:pt>
                <c:pt idx="52">
                  <c:v>1.3138380326207266</c:v>
                </c:pt>
                <c:pt idx="53">
                  <c:v>1.0586597791020833</c:v>
                </c:pt>
                <c:pt idx="54">
                  <c:v>0.82022357484057395</c:v>
                </c:pt>
                <c:pt idx="55">
                  <c:v>0.60529734666597224</c:v>
                </c:pt>
                <c:pt idx="56">
                  <c:v>0.42008383074682593</c:v>
                </c:pt>
                <c:pt idx="57">
                  <c:v>0.27000000000000557</c:v>
                </c:pt>
                <c:pt idx="58">
                  <c:v>0.15948110611765356</c:v>
                </c:pt>
                <c:pt idx="59">
                  <c:v>9.1818120602409639E-2</c:v>
                </c:pt>
                <c:pt idx="60">
                  <c:v>6.9035964806099623E-2</c:v>
                </c:pt>
                <c:pt idx="61">
                  <c:v>9.181812060240549E-2</c:v>
                </c:pt>
                <c:pt idx="62">
                  <c:v>0.15948110611764532</c:v>
                </c:pt>
                <c:pt idx="63">
                  <c:v>0.26999999999999352</c:v>
                </c:pt>
                <c:pt idx="64">
                  <c:v>0.4200838307468106</c:v>
                </c:pt>
                <c:pt idx="65">
                  <c:v>0.60529734666595403</c:v>
                </c:pt>
                <c:pt idx="66">
                  <c:v>0.82022357484055308</c:v>
                </c:pt>
                <c:pt idx="67">
                  <c:v>1.0586597791020607</c:v>
                </c:pt>
                <c:pt idx="68">
                  <c:v>1.3138380326207029</c:v>
                </c:pt>
                <c:pt idx="69">
                  <c:v>1.5786606995672909</c:v>
                </c:pt>
                <c:pt idx="70">
                  <c:v>1.8459407118204245</c:v>
                </c:pt>
                <c:pt idx="71">
                  <c:v>2.1086366386614617</c:v>
                </c:pt>
                <c:pt idx="72">
                  <c:v>2.3600731563417452</c:v>
                </c:pt>
                <c:pt idx="73">
                  <c:v>2.5941385781579132</c:v>
                </c:pt>
                <c:pt idx="74">
                  <c:v>2.8054525278174793</c:v>
                </c:pt>
                <c:pt idx="75">
                  <c:v>2.9894985346785594</c:v>
                </c:pt>
                <c:pt idx="76">
                  <c:v>3.1427181927495296</c:v>
                </c:pt>
                <c:pt idx="77">
                  <c:v>3.2625654459095559</c:v>
                </c:pt>
                <c:pt idx="78">
                  <c:v>3.347521432578958</c:v>
                </c:pt>
                <c:pt idx="79">
                  <c:v>3.3970720466721489</c:v>
                </c:pt>
                <c:pt idx="80">
                  <c:v>3.4116518659668609</c:v>
                </c:pt>
                <c:pt idx="81">
                  <c:v>3.3925593011929429</c:v>
                </c:pt>
                <c:pt idx="82">
                  <c:v>3.3418486881514338</c:v>
                </c:pt>
                <c:pt idx="83">
                  <c:v>3.2622055626171336</c:v>
                </c:pt>
                <c:pt idx="84">
                  <c:v>3.1568115271236601</c:v>
                </c:pt>
                <c:pt idx="85">
                  <c:v>3.0292049631632025</c:v>
                </c:pt>
                <c:pt idx="86">
                  <c:v>2.8831434014800239</c:v>
                </c:pt>
                <c:pt idx="87">
                  <c:v>2.722472689009535</c:v>
                </c:pt>
                <c:pt idx="88">
                  <c:v>2.5510072435389888</c:v>
                </c:pt>
                <c:pt idx="89">
                  <c:v>2.3724247296510863</c:v>
                </c:pt>
                <c:pt idx="90">
                  <c:v>2.1901774843903805</c:v>
                </c:pt>
                <c:pt idx="91">
                  <c:v>2.0074220261993507</c:v>
                </c:pt>
                <c:pt idx="92">
                  <c:v>1.8269670462614152</c:v>
                </c:pt>
                <c:pt idx="93">
                  <c:v>1.6512394480156565</c:v>
                </c:pt>
                <c:pt idx="94">
                  <c:v>1.4822672979030738</c:v>
                </c:pt>
                <c:pt idx="95">
                  <c:v>1.3216779967247045</c:v>
                </c:pt>
                <c:pt idx="96">
                  <c:v>1.1707095838522652</c:v>
                </c:pt>
                <c:pt idx="97">
                  <c:v>1.0302328436752692</c:v>
                </c:pt>
                <c:pt idx="98">
                  <c:v>0.90078178461772929</c:v>
                </c:pt>
                <c:pt idx="99">
                  <c:v>0.78259008896644078</c:v>
                </c:pt>
                <c:pt idx="100">
                  <c:v>0.67563126538780127</c:v>
                </c:pt>
                <c:pt idx="101">
                  <c:v>0.57966045170323177</c:v>
                </c:pt>
                <c:pt idx="102">
                  <c:v>0.49425608894017414</c:v>
                </c:pt>
                <c:pt idx="103">
                  <c:v>0.41885999547888314</c:v>
                </c:pt>
                <c:pt idx="104">
                  <c:v>0.35281469101090268</c:v>
                </c:pt>
                <c:pt idx="105">
                  <c:v>0.29539713576354742</c:v>
                </c:pt>
                <c:pt idx="106">
                  <c:v>0.24584834632521865</c:v>
                </c:pt>
                <c:pt idx="107">
                  <c:v>0.20339861449235822</c:v>
                </c:pt>
                <c:pt idx="108">
                  <c:v>0.16728828261652545</c:v>
                </c:pt>
                <c:pt idx="109">
                  <c:v>0.13678421414668188</c:v>
                </c:pt>
                <c:pt idx="110">
                  <c:v>0.1111922406041484</c:v>
                </c:pt>
                <c:pt idx="111">
                  <c:v>8.986596770162146E-2</c:v>
                </c:pt>
                <c:pt idx="112">
                  <c:v>7.2212387183749005E-2</c:v>
                </c:pt>
                <c:pt idx="113">
                  <c:v>5.7694771960635084E-2</c:v>
                </c:pt>
                <c:pt idx="114">
                  <c:v>4.5833335699524559E-2</c:v>
                </c:pt>
                <c:pt idx="115">
                  <c:v>3.6204119973115588E-2</c:v>
                </c:pt>
                <c:pt idx="116">
                  <c:v>2.8436537956913085E-2</c:v>
                </c:pt>
                <c:pt idx="117">
                  <c:v>2.2209958733231096E-2</c:v>
                </c:pt>
                <c:pt idx="118">
                  <c:v>1.7249665092674355E-2</c:v>
                </c:pt>
                <c:pt idx="119">
                  <c:v>1.3322464189088038E-2</c:v>
                </c:pt>
                <c:pt idx="120">
                  <c:v>1.0232177584878752E-2</c:v>
                </c:pt>
              </c:numCache>
            </c:numRef>
          </c:val>
        </c:ser>
        <c:ser>
          <c:idx val="54"/>
          <c:order val="54"/>
          <c:val>
            <c:numRef>
              <c:f>三圍函數2!$BD$2:$BD$122</c:f>
              <c:numCache>
                <c:formatCode>General</c:formatCode>
                <c:ptCount val="121"/>
                <c:pt idx="0">
                  <c:v>1.0419560102933538E-2</c:v>
                </c:pt>
                <c:pt idx="1">
                  <c:v>1.3566739214828955E-2</c:v>
                </c:pt>
                <c:pt idx="2">
                  <c:v>1.7566356128884516E-2</c:v>
                </c:pt>
                <c:pt idx="3">
                  <c:v>2.2618270972473743E-2</c:v>
                </c:pt>
                <c:pt idx="4">
                  <c:v>2.8960068314291217E-2</c:v>
                </c:pt>
                <c:pt idx="5">
                  <c:v>3.6871659202746189E-2</c:v>
                </c:pt>
                <c:pt idx="6">
                  <c:v>4.6679762578620533E-2</c:v>
                </c:pt>
                <c:pt idx="7">
                  <c:v>5.8762035711183713E-2</c:v>
                </c:pt>
                <c:pt idx="8">
                  <c:v>7.3550569522881637E-2</c:v>
                </c:pt>
                <c:pt idx="9">
                  <c:v>9.153441013789293E-2</c:v>
                </c:pt>
                <c:pt idx="10">
                  <c:v>0.11326071584962846</c:v>
                </c:pt>
                <c:pt idx="11">
                  <c:v>0.13933411288109887</c:v>
                </c:pt>
                <c:pt idx="12">
                  <c:v>0.17041377848577052</c:v>
                </c:pt>
                <c:pt idx="13">
                  <c:v>0.20720776140611522</c:v>
                </c:pt>
                <c:pt idx="14">
                  <c:v>0.25046405319292514</c:v>
                </c:pt>
                <c:pt idx="15">
                  <c:v>0.30095795523234498</c:v>
                </c:pt>
                <c:pt idx="16">
                  <c:v>0.35947535110119133</c:v>
                </c:pt>
                <c:pt idx="17">
                  <c:v>0.42679159689859419</c:v>
                </c:pt>
                <c:pt idx="18">
                  <c:v>0.50364588701228596</c:v>
                </c:pt>
                <c:pt idx="19">
                  <c:v>0.59071114101481748</c:v>
                </c:pt>
                <c:pt idx="20">
                  <c:v>0.68855968821300451</c:v>
                </c:pt>
                <c:pt idx="21">
                  <c:v>0.79762529592757525</c:v>
                </c:pt>
                <c:pt idx="22">
                  <c:v>0.9181623885145771</c:v>
                </c:pt>
                <c:pt idx="23">
                  <c:v>1.0502036253443325</c:v>
                </c:pt>
                <c:pt idx="24">
                  <c:v>1.193517332486552</c:v>
                </c:pt>
                <c:pt idx="25">
                  <c:v>1.3475665961589198</c:v>
                </c:pt>
                <c:pt idx="26">
                  <c:v>1.5114721044595172</c:v>
                </c:pt>
                <c:pt idx="27">
                  <c:v>1.6839810437255107</c:v>
                </c:pt>
                <c:pt idx="28">
                  <c:v>1.8634444923191589</c:v>
                </c:pt>
                <c:pt idx="29">
                  <c:v>2.0478057836572119</c:v>
                </c:pt>
                <c:pt idx="30">
                  <c:v>2.2346022102609546</c:v>
                </c:pt>
                <c:pt idx="31">
                  <c:v>2.4209821943582752</c:v>
                </c:pt>
                <c:pt idx="32">
                  <c:v>2.6037396474350074</c:v>
                </c:pt>
                <c:pt idx="33">
                  <c:v>2.7793666787850646</c:v>
                </c:pt>
                <c:pt idx="34">
                  <c:v>2.9441250991561509</c:v>
                </c:pt>
                <c:pt idx="35">
                  <c:v>3.0941363186644355</c:v>
                </c:pt>
                <c:pt idx="36">
                  <c:v>3.2254882883562055</c:v>
                </c:pt>
                <c:pt idx="37">
                  <c:v>3.3343571233355198</c:v>
                </c:pt>
                <c:pt idx="38">
                  <c:v>3.4171400233329847</c:v>
                </c:pt>
                <c:pt idx="39">
                  <c:v>3.4705951327542639</c:v>
                </c:pt>
                <c:pt idx="40">
                  <c:v>3.4919831200930203</c:v>
                </c:pt>
                <c:pt idx="41">
                  <c:v>3.4792045704974242</c:v>
                </c:pt>
                <c:pt idx="42">
                  <c:v>3.4309268361862024</c:v>
                </c:pt>
                <c:pt idx="43">
                  <c:v>3.346693830226537</c:v>
                </c:pt>
                <c:pt idx="44">
                  <c:v>3.2270124202328816</c:v>
                </c:pt>
                <c:pt idx="45">
                  <c:v>3.0734096034332703</c:v>
                </c:pt>
                <c:pt idx="46">
                  <c:v>2.8884555268466414</c:v>
                </c:pt>
                <c:pt idx="47">
                  <c:v>2.6757486373551433</c:v>
                </c:pt>
                <c:pt idx="48">
                  <c:v>2.4398607645676123</c:v>
                </c:pt>
                <c:pt idx="49">
                  <c:v>2.1862416907176727</c:v>
                </c:pt>
                <c:pt idx="50">
                  <c:v>1.9210846629493548</c:v>
                </c:pt>
                <c:pt idx="51">
                  <c:v>1.6511562552628472</c:v>
                </c:pt>
                <c:pt idx="52">
                  <c:v>1.3835958812787768</c:v>
                </c:pt>
                <c:pt idx="53">
                  <c:v>1.1256919827799541</c:v>
                </c:pt>
                <c:pt idx="54">
                  <c:v>0.88464336478567385</c:v>
                </c:pt>
                <c:pt idx="55">
                  <c:v>0.66731521938446059</c:v>
                </c:pt>
                <c:pt idx="56">
                  <c:v>0.48000000000000709</c:v>
                </c:pt>
                <c:pt idx="57">
                  <c:v>0.32819342214362607</c:v>
                </c:pt>
                <c:pt idx="58">
                  <c:v>0.21639545213024211</c:v>
                </c:pt>
                <c:pt idx="59">
                  <c:v>0.14794520958416155</c:v>
                </c:pt>
                <c:pt idx="60">
                  <c:v>0.12489729290308595</c:v>
                </c:pt>
                <c:pt idx="61">
                  <c:v>0.14794520958415733</c:v>
                </c:pt>
                <c:pt idx="62">
                  <c:v>0.21639545213023376</c:v>
                </c:pt>
                <c:pt idx="63">
                  <c:v>0.32819342214361402</c:v>
                </c:pt>
                <c:pt idx="64">
                  <c:v>0.4799999999999916</c:v>
                </c:pt>
                <c:pt idx="65">
                  <c:v>0.66731521938444216</c:v>
                </c:pt>
                <c:pt idx="66">
                  <c:v>0.88464336478565275</c:v>
                </c:pt>
                <c:pt idx="67">
                  <c:v>1.1256919827799314</c:v>
                </c:pt>
                <c:pt idx="68">
                  <c:v>1.3835958812787528</c:v>
                </c:pt>
                <c:pt idx="69">
                  <c:v>1.6511562552628227</c:v>
                </c:pt>
                <c:pt idx="70">
                  <c:v>1.9210846629493301</c:v>
                </c:pt>
                <c:pt idx="71">
                  <c:v>2.1862416907176487</c:v>
                </c:pt>
                <c:pt idx="72">
                  <c:v>2.4398607645675896</c:v>
                </c:pt>
                <c:pt idx="73">
                  <c:v>2.6757486373551225</c:v>
                </c:pt>
                <c:pt idx="74">
                  <c:v>2.8884555268466232</c:v>
                </c:pt>
                <c:pt idx="75">
                  <c:v>3.0734096034332548</c:v>
                </c:pt>
                <c:pt idx="76">
                  <c:v>3.2270124202328692</c:v>
                </c:pt>
                <c:pt idx="77">
                  <c:v>3.3466938302265277</c:v>
                </c:pt>
                <c:pt idx="78">
                  <c:v>3.4309268361861962</c:v>
                </c:pt>
                <c:pt idx="79">
                  <c:v>3.4792045704974219</c:v>
                </c:pt>
                <c:pt idx="80">
                  <c:v>3.4919831200930203</c:v>
                </c:pt>
                <c:pt idx="81">
                  <c:v>3.4705951327542675</c:v>
                </c:pt>
                <c:pt idx="82">
                  <c:v>3.4171400233329914</c:v>
                </c:pt>
                <c:pt idx="83">
                  <c:v>3.3343571233355283</c:v>
                </c:pt>
                <c:pt idx="84">
                  <c:v>3.2254882883562161</c:v>
                </c:pt>
                <c:pt idx="85">
                  <c:v>3.0941363186644484</c:v>
                </c:pt>
                <c:pt idx="86">
                  <c:v>2.9441250991561652</c:v>
                </c:pt>
                <c:pt idx="87">
                  <c:v>2.779366678785081</c:v>
                </c:pt>
                <c:pt idx="88">
                  <c:v>2.6037396474350234</c:v>
                </c:pt>
                <c:pt idx="89">
                  <c:v>2.4209821943582925</c:v>
                </c:pt>
                <c:pt idx="90">
                  <c:v>2.2346022102609719</c:v>
                </c:pt>
                <c:pt idx="91">
                  <c:v>2.0478057836572288</c:v>
                </c:pt>
                <c:pt idx="92">
                  <c:v>1.863444492319176</c:v>
                </c:pt>
                <c:pt idx="93">
                  <c:v>1.6839810437255274</c:v>
                </c:pt>
                <c:pt idx="94">
                  <c:v>1.511472104459533</c:v>
                </c:pt>
                <c:pt idx="95">
                  <c:v>1.3475665961589343</c:v>
                </c:pt>
                <c:pt idx="96">
                  <c:v>1.1935173324865662</c:v>
                </c:pt>
                <c:pt idx="97">
                  <c:v>1.0502036253443456</c:v>
                </c:pt>
                <c:pt idx="98">
                  <c:v>0.91816238851458898</c:v>
                </c:pt>
                <c:pt idx="99">
                  <c:v>0.79762529592758602</c:v>
                </c:pt>
                <c:pt idx="100">
                  <c:v>0.68855968821301416</c:v>
                </c:pt>
                <c:pt idx="101">
                  <c:v>0.5907111410148258</c:v>
                </c:pt>
                <c:pt idx="102">
                  <c:v>0.50364588701229329</c:v>
                </c:pt>
                <c:pt idx="103">
                  <c:v>0.42679159689860041</c:v>
                </c:pt>
                <c:pt idx="104">
                  <c:v>0.35947535110119694</c:v>
                </c:pt>
                <c:pt idx="105">
                  <c:v>0.30095795523234986</c:v>
                </c:pt>
                <c:pt idx="106">
                  <c:v>0.25046405319292925</c:v>
                </c:pt>
                <c:pt idx="107">
                  <c:v>0.20720776140611868</c:v>
                </c:pt>
                <c:pt idx="108">
                  <c:v>0.17041377848577352</c:v>
                </c:pt>
                <c:pt idx="109">
                  <c:v>0.13933411288110137</c:v>
                </c:pt>
                <c:pt idx="110">
                  <c:v>0.11326071584963056</c:v>
                </c:pt>
                <c:pt idx="111">
                  <c:v>9.1534410137894734E-2</c:v>
                </c:pt>
                <c:pt idx="112">
                  <c:v>7.3550569522883094E-2</c:v>
                </c:pt>
                <c:pt idx="113">
                  <c:v>5.8762035711184886E-2</c:v>
                </c:pt>
                <c:pt idx="114">
                  <c:v>4.6679762578621498E-2</c:v>
                </c:pt>
                <c:pt idx="115">
                  <c:v>3.6871659202746994E-2</c:v>
                </c:pt>
                <c:pt idx="116">
                  <c:v>2.8960068314291845E-2</c:v>
                </c:pt>
                <c:pt idx="117">
                  <c:v>2.2618270972474236E-2</c:v>
                </c:pt>
                <c:pt idx="118">
                  <c:v>1.7566356128884908E-2</c:v>
                </c:pt>
                <c:pt idx="119">
                  <c:v>1.3566739214829256E-2</c:v>
                </c:pt>
                <c:pt idx="120">
                  <c:v>1.0419560102933784E-2</c:v>
                </c:pt>
              </c:numCache>
            </c:numRef>
          </c:val>
        </c:ser>
        <c:ser>
          <c:idx val="55"/>
          <c:order val="55"/>
          <c:val>
            <c:numRef>
              <c:f>三圍函數2!$BE$2:$BE$122</c:f>
              <c:numCache>
                <c:formatCode>General</c:formatCode>
                <c:ptCount val="121"/>
                <c:pt idx="0">
                  <c:v>1.0665524960106578E-2</c:v>
                </c:pt>
                <c:pt idx="1">
                  <c:v>1.3887390695063903E-2</c:v>
                </c:pt>
                <c:pt idx="2">
                  <c:v>1.7982075869555011E-2</c:v>
                </c:pt>
                <c:pt idx="3">
                  <c:v>2.3154275560550951E-2</c:v>
                </c:pt>
                <c:pt idx="4">
                  <c:v>2.9647342107776281E-2</c:v>
                </c:pt>
                <c:pt idx="5">
                  <c:v>3.7748008262589464E-2</c:v>
                </c:pt>
                <c:pt idx="6">
                  <c:v>4.7790989744999596E-2</c:v>
                </c:pt>
                <c:pt idx="7">
                  <c:v>6.0163231860145598E-2</c:v>
                </c:pt>
                <c:pt idx="8">
                  <c:v>7.5307509774865292E-2</c:v>
                </c:pt>
                <c:pt idx="9">
                  <c:v>9.3725036218744423E-2</c:v>
                </c:pt>
                <c:pt idx="10">
                  <c:v>0.11597667695513299</c:v>
                </c:pt>
                <c:pt idx="11">
                  <c:v>0.14268232738142445</c:v>
                </c:pt>
                <c:pt idx="12">
                  <c:v>0.17451796784373491</c:v>
                </c:pt>
                <c:pt idx="13">
                  <c:v>0.21220989610882476</c:v>
                </c:pt>
                <c:pt idx="14">
                  <c:v>0.25652563877582102</c:v>
                </c:pt>
                <c:pt idx="15">
                  <c:v>0.3082610752081571</c:v>
                </c:pt>
                <c:pt idx="16">
                  <c:v>0.36822337352441437</c:v>
                </c:pt>
                <c:pt idx="17">
                  <c:v>0.43720944324580158</c:v>
                </c:pt>
                <c:pt idx="18">
                  <c:v>0.51597975697663956</c:v>
                </c:pt>
                <c:pt idx="19">
                  <c:v>0.60522758568648283</c:v>
                </c:pt>
                <c:pt idx="20">
                  <c:v>0.70554392792988219</c:v>
                </c:pt>
                <c:pt idx="21">
                  <c:v>0.81737868874819652</c:v>
                </c:pt>
                <c:pt idx="22">
                  <c:v>0.94099897155749446</c:v>
                </c:pt>
                <c:pt idx="23">
                  <c:v>1.0764456746974378</c:v>
                </c:pt>
                <c:pt idx="24">
                  <c:v>1.2234899182424115</c:v>
                </c:pt>
                <c:pt idx="25">
                  <c:v>1.3815911472082132</c:v>
                </c:pt>
                <c:pt idx="26">
                  <c:v>1.5498590423352485</c:v>
                </c:pt>
                <c:pt idx="27">
                  <c:v>1.7270215948755283</c:v>
                </c:pt>
                <c:pt idx="28">
                  <c:v>1.9114018419853027</c:v>
                </c:pt>
                <c:pt idx="29">
                  <c:v>2.1009057898070402</c:v>
                </c:pt>
                <c:pt idx="30">
                  <c:v>2.2930239500095122</c:v>
                </c:pt>
                <c:pt idx="31">
                  <c:v>2.484848664886707</c:v>
                </c:pt>
                <c:pt idx="32">
                  <c:v>2.6731089851456735</c:v>
                </c:pt>
                <c:pt idx="33">
                  <c:v>2.8542242908243978</c:v>
                </c:pt>
                <c:pt idx="34">
                  <c:v>3.0243771171044087</c:v>
                </c:pt>
                <c:pt idx="35">
                  <c:v>3.1796047821151157</c:v>
                </c:pt>
                <c:pt idx="36">
                  <c:v>3.3159084438787345</c:v>
                </c:pt>
                <c:pt idx="37">
                  <c:v>3.4293771803822173</c:v>
                </c:pt>
                <c:pt idx="38">
                  <c:v>3.5163236425428037</c:v>
                </c:pt>
                <c:pt idx="39">
                  <c:v>3.5734268346032638</c:v>
                </c:pt>
                <c:pt idx="40">
                  <c:v>3.5978766950930887</c:v>
                </c:pt>
                <c:pt idx="41">
                  <c:v>3.5875144496956524</c:v>
                </c:pt>
                <c:pt idx="42">
                  <c:v>3.5409622474480318</c:v>
                </c:pt>
                <c:pt idx="43">
                  <c:v>3.4577354277494718</c:v>
                </c:pt>
                <c:pt idx="44">
                  <c:v>3.3383309388989368</c:v>
                </c:pt>
                <c:pt idx="45">
                  <c:v>3.184285963491333</c:v>
                </c:pt>
                <c:pt idx="46">
                  <c:v>2.9982017056772592</c:v>
                </c:pt>
                <c:pt idx="47">
                  <c:v>2.7837285410234234</c:v>
                </c:pt>
                <c:pt idx="48">
                  <c:v>2.5455102789892416</c:v>
                </c:pt>
                <c:pt idx="49">
                  <c:v>2.2890870757036814</c:v>
                </c:pt>
                <c:pt idx="50">
                  <c:v>2.0207584755647368</c:v>
                </c:pt>
                <c:pt idx="51">
                  <c:v>1.747410053151611</c:v>
                </c:pt>
                <c:pt idx="52">
                  <c:v>1.4763090608820784</c:v>
                </c:pt>
                <c:pt idx="53">
                  <c:v>1.2148762483236912</c:v>
                </c:pt>
                <c:pt idx="54">
                  <c:v>0.97044249584707987</c:v>
                </c:pt>
                <c:pt idx="55">
                  <c:v>0.75000000000000855</c:v>
                </c:pt>
                <c:pt idx="56">
                  <c:v>0.55995838120504104</c:v>
                </c:pt>
                <c:pt idx="57">
                  <c:v>0.4059162019350368</c:v>
                </c:pt>
                <c:pt idx="58">
                  <c:v>0.29245796097679749</c:v>
                </c:pt>
                <c:pt idx="59">
                  <c:v>0.2229856747745268</c:v>
                </c:pt>
                <c:pt idx="60">
                  <c:v>0.19959271104709778</c:v>
                </c:pt>
                <c:pt idx="61">
                  <c:v>0.22298567477452255</c:v>
                </c:pt>
                <c:pt idx="62">
                  <c:v>0.29245796097678911</c:v>
                </c:pt>
                <c:pt idx="63">
                  <c:v>0.40591620193502442</c:v>
                </c:pt>
                <c:pt idx="64">
                  <c:v>0.5599583812050255</c:v>
                </c:pt>
                <c:pt idx="65">
                  <c:v>0.74999999999998967</c:v>
                </c:pt>
                <c:pt idx="66">
                  <c:v>0.97044249584705855</c:v>
                </c:pt>
                <c:pt idx="67">
                  <c:v>1.2148762483236681</c:v>
                </c:pt>
                <c:pt idx="68">
                  <c:v>1.4763090608820539</c:v>
                </c:pt>
                <c:pt idx="69">
                  <c:v>1.7474100531515857</c:v>
                </c:pt>
                <c:pt idx="70">
                  <c:v>2.0207584755647119</c:v>
                </c:pt>
                <c:pt idx="71">
                  <c:v>2.289087075703657</c:v>
                </c:pt>
                <c:pt idx="72">
                  <c:v>2.5455102789892194</c:v>
                </c:pt>
                <c:pt idx="73">
                  <c:v>2.7837285410234025</c:v>
                </c:pt>
                <c:pt idx="74">
                  <c:v>2.9982017056772396</c:v>
                </c:pt>
                <c:pt idx="75">
                  <c:v>3.1842859634913174</c:v>
                </c:pt>
                <c:pt idx="76">
                  <c:v>3.3383309388989244</c:v>
                </c:pt>
                <c:pt idx="77">
                  <c:v>3.4577354277494616</c:v>
                </c:pt>
                <c:pt idx="78">
                  <c:v>3.5409622474480256</c:v>
                </c:pt>
                <c:pt idx="79">
                  <c:v>3.5875144496956493</c:v>
                </c:pt>
                <c:pt idx="80">
                  <c:v>3.5978766950930896</c:v>
                </c:pt>
                <c:pt idx="81">
                  <c:v>3.5734268346032683</c:v>
                </c:pt>
                <c:pt idx="82">
                  <c:v>3.5163236425428104</c:v>
                </c:pt>
                <c:pt idx="83">
                  <c:v>3.4293771803822262</c:v>
                </c:pt>
                <c:pt idx="84">
                  <c:v>3.3159084438787461</c:v>
                </c:pt>
                <c:pt idx="85">
                  <c:v>3.1796047821151294</c:v>
                </c:pt>
                <c:pt idx="86">
                  <c:v>3.0243771171044234</c:v>
                </c:pt>
                <c:pt idx="87">
                  <c:v>2.8542242908244133</c:v>
                </c:pt>
                <c:pt idx="88">
                  <c:v>2.6731089851456904</c:v>
                </c:pt>
                <c:pt idx="89">
                  <c:v>2.4848486648867247</c:v>
                </c:pt>
                <c:pt idx="90">
                  <c:v>2.29302395000953</c:v>
                </c:pt>
                <c:pt idx="91">
                  <c:v>2.1009057898070576</c:v>
                </c:pt>
                <c:pt idx="92">
                  <c:v>1.9114018419853207</c:v>
                </c:pt>
                <c:pt idx="93">
                  <c:v>1.7270215948755454</c:v>
                </c:pt>
                <c:pt idx="94">
                  <c:v>1.5498590423352647</c:v>
                </c:pt>
                <c:pt idx="95">
                  <c:v>1.3815911472082276</c:v>
                </c:pt>
                <c:pt idx="96">
                  <c:v>1.2234899182424261</c:v>
                </c:pt>
                <c:pt idx="97">
                  <c:v>1.0764456746974509</c:v>
                </c:pt>
                <c:pt idx="98">
                  <c:v>0.94099897155750667</c:v>
                </c:pt>
                <c:pt idx="99">
                  <c:v>0.81737868874820763</c:v>
                </c:pt>
                <c:pt idx="100">
                  <c:v>0.70554392792989196</c:v>
                </c:pt>
                <c:pt idx="101">
                  <c:v>0.6052275856864916</c:v>
                </c:pt>
                <c:pt idx="102">
                  <c:v>0.515979756976647</c:v>
                </c:pt>
                <c:pt idx="103">
                  <c:v>0.4372094432458079</c:v>
                </c:pt>
                <c:pt idx="104">
                  <c:v>0.36822337352442008</c:v>
                </c:pt>
                <c:pt idx="105">
                  <c:v>0.30826107520816209</c:v>
                </c:pt>
                <c:pt idx="106">
                  <c:v>0.25652563877582518</c:v>
                </c:pt>
                <c:pt idx="107">
                  <c:v>0.21220989610882832</c:v>
                </c:pt>
                <c:pt idx="108">
                  <c:v>0.17451796784373799</c:v>
                </c:pt>
                <c:pt idx="109">
                  <c:v>0.14268232738142697</c:v>
                </c:pt>
                <c:pt idx="110">
                  <c:v>0.11597667695513515</c:v>
                </c:pt>
                <c:pt idx="111">
                  <c:v>9.3725036218746255E-2</c:v>
                </c:pt>
                <c:pt idx="112">
                  <c:v>7.5307509774866777E-2</c:v>
                </c:pt>
                <c:pt idx="113">
                  <c:v>6.0163231860146792E-2</c:v>
                </c:pt>
                <c:pt idx="114">
                  <c:v>4.7790989745000581E-2</c:v>
                </c:pt>
                <c:pt idx="115">
                  <c:v>3.7748008262590282E-2</c:v>
                </c:pt>
                <c:pt idx="116">
                  <c:v>2.9647342107776923E-2</c:v>
                </c:pt>
                <c:pt idx="117">
                  <c:v>2.3154275560551458E-2</c:v>
                </c:pt>
                <c:pt idx="118">
                  <c:v>1.798207586955541E-2</c:v>
                </c:pt>
                <c:pt idx="119">
                  <c:v>1.3887390695064209E-2</c:v>
                </c:pt>
                <c:pt idx="120">
                  <c:v>1.0665524960106833E-2</c:v>
                </c:pt>
              </c:numCache>
            </c:numRef>
          </c:val>
        </c:ser>
        <c:ser>
          <c:idx val="56"/>
          <c:order val="56"/>
          <c:val>
            <c:numRef>
              <c:f>三圍函數2!$BF$2:$BF$122</c:f>
              <c:numCache>
                <c:formatCode>General</c:formatCode>
                <c:ptCount val="121"/>
                <c:pt idx="0">
                  <c:v>1.0974037148265137E-2</c:v>
                </c:pt>
                <c:pt idx="1">
                  <c:v>1.4289593627836107E-2</c:v>
                </c:pt>
                <c:pt idx="2">
                  <c:v>1.8503541846577973E-2</c:v>
                </c:pt>
                <c:pt idx="3">
                  <c:v>2.3826644826595838E-2</c:v>
                </c:pt>
                <c:pt idx="4">
                  <c:v>3.050949414897583E-2</c:v>
                </c:pt>
                <c:pt idx="5">
                  <c:v>3.8847385383625817E-2</c:v>
                </c:pt>
                <c:pt idx="6">
                  <c:v>4.9185073055855406E-2</c:v>
                </c:pt>
                <c:pt idx="7">
                  <c:v>6.1921163545372943E-2</c:v>
                </c:pt>
                <c:pt idx="8">
                  <c:v>7.7511847674051837E-2</c:v>
                </c:pt>
                <c:pt idx="9">
                  <c:v>9.647361726338069E-2</c:v>
                </c:pt>
                <c:pt idx="10">
                  <c:v>0.11938455491833209</c:v>
                </c:pt>
                <c:pt idx="11">
                  <c:v>0.14688373784439754</c:v>
                </c:pt>
                <c:pt idx="12">
                  <c:v>0.1796682595377323</c:v>
                </c:pt>
                <c:pt idx="13">
                  <c:v>0.21848735327336774</c:v>
                </c:pt>
                <c:pt idx="14">
                  <c:v>0.26413310446602323</c:v>
                </c:pt>
                <c:pt idx="15">
                  <c:v>0.31742727133678261</c:v>
                </c:pt>
                <c:pt idx="16">
                  <c:v>0.37920380075277366</c:v>
                </c:pt>
                <c:pt idx="17">
                  <c:v>0.45028673370227668</c:v>
                </c:pt>
                <c:pt idx="18">
                  <c:v>0.53146334635604753</c:v>
                </c:pt>
                <c:pt idx="19">
                  <c:v>0.62345256980441466</c:v>
                </c:pt>
                <c:pt idx="20">
                  <c:v>0.72686897350727131</c:v>
                </c:pt>
                <c:pt idx="21">
                  <c:v>0.84218288023083732</c:v>
                </c:pt>
                <c:pt idx="22">
                  <c:v>0.96967749610013254</c:v>
                </c:pt>
                <c:pt idx="23">
                  <c:v>1.109404276743605</c:v>
                </c:pt>
                <c:pt idx="24">
                  <c:v>1.2611380936969816</c:v>
                </c:pt>
                <c:pt idx="25">
                  <c:v>1.4243340948205074</c:v>
                </c:pt>
                <c:pt idx="26">
                  <c:v>1.5980884457907161</c:v>
                </c:pt>
                <c:pt idx="27">
                  <c:v>1.7811053717848759</c:v>
                </c:pt>
                <c:pt idx="28">
                  <c:v>1.9716730633264605</c:v>
                </c:pt>
                <c:pt idx="29">
                  <c:v>2.1676510426050548</c:v>
                </c:pt>
                <c:pt idx="30">
                  <c:v>2.3664714837010306</c:v>
                </c:pt>
                <c:pt idx="31">
                  <c:v>2.5651567239720614</c:v>
                </c:pt>
                <c:pt idx="32">
                  <c:v>2.760354783108991</c:v>
                </c:pt>
                <c:pt idx="33">
                  <c:v>2.9483941185119642</c:v>
                </c:pt>
                <c:pt idx="34">
                  <c:v>3.1253580985572547</c:v>
                </c:pt>
                <c:pt idx="35">
                  <c:v>3.2871787884681112</c:v>
                </c:pt>
                <c:pt idx="36">
                  <c:v>3.4297486483451354</c:v>
                </c:pt>
                <c:pt idx="37">
                  <c:v>3.5490476825916755</c:v>
                </c:pt>
                <c:pt idx="38">
                  <c:v>3.641282507993115</c:v>
                </c:pt>
                <c:pt idx="39">
                  <c:v>3.7030327856917187</c:v>
                </c:pt>
                <c:pt idx="40">
                  <c:v>3.7313995567918035</c:v>
                </c:pt>
                <c:pt idx="41">
                  <c:v>3.7241492998554624</c:v>
                </c:pt>
                <c:pt idx="42">
                  <c:v>3.6798470550573881</c:v>
                </c:pt>
                <c:pt idx="43">
                  <c:v>3.5979717898072763</c:v>
                </c:pt>
                <c:pt idx="44">
                  <c:v>3.47900735659434</c:v>
                </c:pt>
                <c:pt idx="45">
                  <c:v>3.3245029405315174</c:v>
                </c:pt>
                <c:pt idx="46">
                  <c:v>3.1370978154468006</c:v>
                </c:pt>
                <c:pt idx="47">
                  <c:v>2.9205065039485909</c:v>
                </c:pt>
                <c:pt idx="48">
                  <c:v>2.6794620251223646</c:v>
                </c:pt>
                <c:pt idx="49">
                  <c:v>2.4196167465919571</c:v>
                </c:pt>
                <c:pt idx="50">
                  <c:v>2.1474023481948636</c:v>
                </c:pt>
                <c:pt idx="51">
                  <c:v>1.86985244882458</c:v>
                </c:pt>
                <c:pt idx="52">
                  <c:v>1.5943934320391826</c:v>
                </c:pt>
                <c:pt idx="53">
                  <c:v>1.3286108123934779</c:v>
                </c:pt>
                <c:pt idx="54">
                  <c:v>1.0800000000000094</c:v>
                </c:pt>
                <c:pt idx="55">
                  <c:v>0.85571144457679604</c:v>
                </c:pt>
                <c:pt idx="56">
                  <c:v>0.66230079071690207</c:v>
                </c:pt>
                <c:pt idx="57">
                  <c:v>0.50549479766001382</c:v>
                </c:pt>
                <c:pt idx="58">
                  <c:v>0.38998334436298826</c:v>
                </c:pt>
                <c:pt idx="59">
                  <c:v>0.31924686234956445</c:v>
                </c:pt>
                <c:pt idx="60">
                  <c:v>0.29542705660040569</c:v>
                </c:pt>
                <c:pt idx="61">
                  <c:v>0.31924686234956007</c:v>
                </c:pt>
                <c:pt idx="62">
                  <c:v>0.38998334436297966</c:v>
                </c:pt>
                <c:pt idx="63">
                  <c:v>0.50549479766000127</c:v>
                </c:pt>
                <c:pt idx="64">
                  <c:v>0.66230079071688586</c:v>
                </c:pt>
                <c:pt idx="65">
                  <c:v>0.85571144457677706</c:v>
                </c:pt>
                <c:pt idx="66">
                  <c:v>1.0799999999999879</c:v>
                </c:pt>
                <c:pt idx="67">
                  <c:v>1.3286108123934544</c:v>
                </c:pt>
                <c:pt idx="68">
                  <c:v>1.5943934320391575</c:v>
                </c:pt>
                <c:pt idx="69">
                  <c:v>1.8698524488245543</c:v>
                </c:pt>
                <c:pt idx="70">
                  <c:v>2.1474023481948383</c:v>
                </c:pt>
                <c:pt idx="71">
                  <c:v>2.4196167465919323</c:v>
                </c:pt>
                <c:pt idx="72">
                  <c:v>2.679462025122342</c:v>
                </c:pt>
                <c:pt idx="73">
                  <c:v>2.92050650394857</c:v>
                </c:pt>
                <c:pt idx="74">
                  <c:v>3.137097815446781</c:v>
                </c:pt>
                <c:pt idx="75">
                  <c:v>3.3245029405315019</c:v>
                </c:pt>
                <c:pt idx="76">
                  <c:v>3.479007356594328</c:v>
                </c:pt>
                <c:pt idx="77">
                  <c:v>3.597971789807267</c:v>
                </c:pt>
                <c:pt idx="78">
                  <c:v>3.6798470550573819</c:v>
                </c:pt>
                <c:pt idx="79">
                  <c:v>3.7241492998554606</c:v>
                </c:pt>
                <c:pt idx="80">
                  <c:v>3.7313995567918039</c:v>
                </c:pt>
                <c:pt idx="81">
                  <c:v>3.7030327856917231</c:v>
                </c:pt>
                <c:pt idx="82">
                  <c:v>3.6412825079931221</c:v>
                </c:pt>
                <c:pt idx="83">
                  <c:v>3.5490476825916852</c:v>
                </c:pt>
                <c:pt idx="84">
                  <c:v>3.4297486483451478</c:v>
                </c:pt>
                <c:pt idx="85">
                  <c:v>3.2871787884681254</c:v>
                </c:pt>
                <c:pt idx="86">
                  <c:v>3.1253580985572702</c:v>
                </c:pt>
                <c:pt idx="87">
                  <c:v>2.9483941185119815</c:v>
                </c:pt>
                <c:pt idx="88">
                  <c:v>2.7603547831090092</c:v>
                </c:pt>
                <c:pt idx="89">
                  <c:v>2.5651567239720801</c:v>
                </c:pt>
                <c:pt idx="90">
                  <c:v>2.3664714837010483</c:v>
                </c:pt>
                <c:pt idx="91">
                  <c:v>2.167651042605073</c:v>
                </c:pt>
                <c:pt idx="92">
                  <c:v>1.971673063326479</c:v>
                </c:pt>
                <c:pt idx="93">
                  <c:v>1.7811053717848937</c:v>
                </c:pt>
                <c:pt idx="94">
                  <c:v>1.5980884457907329</c:v>
                </c:pt>
                <c:pt idx="95">
                  <c:v>1.4243340948205225</c:v>
                </c:pt>
                <c:pt idx="96">
                  <c:v>1.2611380936969965</c:v>
                </c:pt>
                <c:pt idx="97">
                  <c:v>1.1094042767436185</c:v>
                </c:pt>
                <c:pt idx="98">
                  <c:v>0.96967749610014486</c:v>
                </c:pt>
                <c:pt idx="99">
                  <c:v>0.84218288023084864</c:v>
                </c:pt>
                <c:pt idx="100">
                  <c:v>0.72686897350728152</c:v>
                </c:pt>
                <c:pt idx="101">
                  <c:v>0.62345256980442365</c:v>
                </c:pt>
                <c:pt idx="102">
                  <c:v>0.53146334635605508</c:v>
                </c:pt>
                <c:pt idx="103">
                  <c:v>0.45028673370228328</c:v>
                </c:pt>
                <c:pt idx="104">
                  <c:v>0.37920380075277949</c:v>
                </c:pt>
                <c:pt idx="105">
                  <c:v>0.31742727133678783</c:v>
                </c:pt>
                <c:pt idx="106">
                  <c:v>0.26413310446602761</c:v>
                </c:pt>
                <c:pt idx="107">
                  <c:v>0.2184873532733714</c:v>
                </c:pt>
                <c:pt idx="108">
                  <c:v>0.17966825953773549</c:v>
                </c:pt>
                <c:pt idx="109">
                  <c:v>0.14688373784440012</c:v>
                </c:pt>
                <c:pt idx="110">
                  <c:v>0.11938455491833434</c:v>
                </c:pt>
                <c:pt idx="111">
                  <c:v>9.6473617263382591E-2</c:v>
                </c:pt>
                <c:pt idx="112">
                  <c:v>7.7511847674053364E-2</c:v>
                </c:pt>
                <c:pt idx="113">
                  <c:v>6.1921163545374178E-2</c:v>
                </c:pt>
                <c:pt idx="114">
                  <c:v>4.9185073055856419E-2</c:v>
                </c:pt>
                <c:pt idx="115">
                  <c:v>3.8847385383626663E-2</c:v>
                </c:pt>
                <c:pt idx="116">
                  <c:v>3.0509494148976489E-2</c:v>
                </c:pt>
                <c:pt idx="117">
                  <c:v>2.3826644826596362E-2</c:v>
                </c:pt>
                <c:pt idx="118">
                  <c:v>1.8503541846578379E-2</c:v>
                </c:pt>
                <c:pt idx="119">
                  <c:v>1.4289593627836423E-2</c:v>
                </c:pt>
                <c:pt idx="120">
                  <c:v>1.0974037148265399E-2</c:v>
                </c:pt>
              </c:numCache>
            </c:numRef>
          </c:val>
        </c:ser>
        <c:ser>
          <c:idx val="57"/>
          <c:order val="57"/>
          <c:val>
            <c:numRef>
              <c:f>三圍函數2!$BG$2:$BG$122</c:f>
              <c:numCache>
                <c:formatCode>General</c:formatCode>
                <c:ptCount val="121"/>
                <c:pt idx="0">
                  <c:v>1.1350152833742386E-2</c:v>
                </c:pt>
                <c:pt idx="1">
                  <c:v>1.4779947472105965E-2</c:v>
                </c:pt>
                <c:pt idx="2">
                  <c:v>1.9139321042160404E-2</c:v>
                </c:pt>
                <c:pt idx="3">
                  <c:v>2.4646439271997507E-2</c:v>
                </c:pt>
                <c:pt idx="4">
                  <c:v>3.1560726253824022E-2</c:v>
                </c:pt>
                <c:pt idx="5">
                  <c:v>4.018792606807195E-2</c:v>
                </c:pt>
                <c:pt idx="6">
                  <c:v>5.0885044226769857E-2</c:v>
                </c:pt>
                <c:pt idx="7">
                  <c:v>6.4064919724613464E-2</c:v>
                </c:pt>
                <c:pt idx="8">
                  <c:v>8.0200119910239981E-2</c:v>
                </c:pt>
                <c:pt idx="9">
                  <c:v>9.9825790915542459E-2</c:v>
                </c:pt>
                <c:pt idx="10">
                  <c:v>0.12354103939755388</c:v>
                </c:pt>
                <c:pt idx="11">
                  <c:v>0.15200837110925269</c:v>
                </c:pt>
                <c:pt idx="12">
                  <c:v>0.18595067338936308</c:v>
                </c:pt>
                <c:pt idx="13">
                  <c:v>0.22614520779661421</c:v>
                </c:pt>
                <c:pt idx="14">
                  <c:v>0.27341408202172446</c:v>
                </c:pt>
                <c:pt idx="15">
                  <c:v>0.32861070324040531</c:v>
                </c:pt>
                <c:pt idx="16">
                  <c:v>0.39260178428848141</c:v>
                </c:pt>
                <c:pt idx="17">
                  <c:v>0.46624458471002472</c:v>
                </c:pt>
                <c:pt idx="18">
                  <c:v>0.55035922472074672</c:v>
                </c:pt>
                <c:pt idx="19">
                  <c:v>0.64569611327680743</c:v>
                </c:pt>
                <c:pt idx="20">
                  <c:v>0.75289878089892948</c:v>
                </c:pt>
                <c:pt idx="21">
                  <c:v>0.87246269955050038</c:v>
                </c:pt>
                <c:pt idx="22">
                  <c:v>1.0046909978156879</c:v>
                </c:pt>
                <c:pt idx="23">
                  <c:v>1.1496483278966401</c:v>
                </c:pt>
                <c:pt idx="24">
                  <c:v>1.3071144954200391</c:v>
                </c:pt>
                <c:pt idx="25">
                  <c:v>1.4765398036621136</c:v>
                </c:pt>
                <c:pt idx="26">
                  <c:v>1.6570043671778494</c:v>
                </c:pt>
                <c:pt idx="27">
                  <c:v>1.84718389019047</c:v>
                </c:pt>
                <c:pt idx="28">
                  <c:v>2.0453245556692887</c:v>
                </c:pt>
                <c:pt idx="29">
                  <c:v>2.2492297056746553</c:v>
                </c:pt>
                <c:pt idx="30">
                  <c:v>2.4562608888012845</c:v>
                </c:pt>
                <c:pt idx="31">
                  <c:v>2.663355587727108</c:v>
                </c:pt>
                <c:pt idx="32">
                  <c:v>2.8670635072767401</c:v>
                </c:pt>
                <c:pt idx="33">
                  <c:v>3.0636026983643472</c:v>
                </c:pt>
                <c:pt idx="34">
                  <c:v>3.2489360237562761</c:v>
                </c:pt>
                <c:pt idx="35">
                  <c:v>3.4188675577830065</c:v>
                </c:pt>
                <c:pt idx="36">
                  <c:v>3.5691574863374349</c:v>
                </c:pt>
                <c:pt idx="37">
                  <c:v>3.6956529801627118</c:v>
                </c:pt>
                <c:pt idx="38">
                  <c:v>3.7944314087023066</c:v>
                </c:pt>
                <c:pt idx="39">
                  <c:v>3.8619512071808964</c:v>
                </c:pt>
                <c:pt idx="40">
                  <c:v>3.8952047747365564</c:v>
                </c:pt>
                <c:pt idx="41">
                  <c:v>3.8918670359813468</c:v>
                </c:pt>
                <c:pt idx="42">
                  <c:v>3.8504328083124819</c:v>
                </c:pt>
                <c:pt idx="43">
                  <c:v>3.7703359399659644</c:v>
                </c:pt>
                <c:pt idx="44">
                  <c:v>3.6520433629638593</c:v>
                </c:pt>
                <c:pt idx="45">
                  <c:v>3.4971177664814639</c:v>
                </c:pt>
                <c:pt idx="46">
                  <c:v>3.308243543828302</c:v>
                </c:pt>
                <c:pt idx="47">
                  <c:v>3.0892119802427724</c:v>
                </c:pt>
                <c:pt idx="48">
                  <c:v>2.8448632842142443</c:v>
                </c:pt>
                <c:pt idx="49">
                  <c:v>2.5809849532608409</c:v>
                </c:pt>
                <c:pt idx="50">
                  <c:v>2.3041680159460842</c:v>
                </c:pt>
                <c:pt idx="51">
                  <c:v>2.021624798586743</c:v>
                </c:pt>
                <c:pt idx="52">
                  <c:v>1.7409739100303963</c:v>
                </c:pt>
                <c:pt idx="53">
                  <c:v>1.4700000000000102</c:v>
                </c:pt>
                <c:pt idx="54">
                  <c:v>1.2163974091770373</c:v>
                </c:pt>
                <c:pt idx="55">
                  <c:v>0.98750798828719277</c:v>
                </c:pt>
                <c:pt idx="56">
                  <c:v>0.79006403492692046</c:v>
                </c:pt>
                <c:pt idx="57">
                  <c:v>0.62994742330312414</c:v>
                </c:pt>
                <c:pt idx="58">
                  <c:v>0.51197555753760005</c:v>
                </c:pt>
                <c:pt idx="59">
                  <c:v>0.43972377211595742</c:v>
                </c:pt>
                <c:pt idx="60">
                  <c:v>0.41539227662719769</c:v>
                </c:pt>
                <c:pt idx="61">
                  <c:v>0.43972377211595287</c:v>
                </c:pt>
                <c:pt idx="62">
                  <c:v>0.51197555753759139</c:v>
                </c:pt>
                <c:pt idx="63">
                  <c:v>0.62994742330311126</c:v>
                </c:pt>
                <c:pt idx="64">
                  <c:v>0.79006403492690402</c:v>
                </c:pt>
                <c:pt idx="65">
                  <c:v>0.98750798828717323</c:v>
                </c:pt>
                <c:pt idx="66">
                  <c:v>1.2163974091770151</c:v>
                </c:pt>
                <c:pt idx="67">
                  <c:v>1.4699999999999862</c:v>
                </c:pt>
                <c:pt idx="68">
                  <c:v>1.7409739100303707</c:v>
                </c:pt>
                <c:pt idx="69">
                  <c:v>2.0216247985867173</c:v>
                </c:pt>
                <c:pt idx="70">
                  <c:v>2.3041680159460589</c:v>
                </c:pt>
                <c:pt idx="71">
                  <c:v>2.580984953260816</c:v>
                </c:pt>
                <c:pt idx="72">
                  <c:v>2.8448632842142207</c:v>
                </c:pt>
                <c:pt idx="73">
                  <c:v>3.0892119802427516</c:v>
                </c:pt>
                <c:pt idx="74">
                  <c:v>3.3082435438282825</c:v>
                </c:pt>
                <c:pt idx="75">
                  <c:v>3.4971177664814483</c:v>
                </c:pt>
                <c:pt idx="76">
                  <c:v>3.6520433629638474</c:v>
                </c:pt>
                <c:pt idx="77">
                  <c:v>3.7703359399659551</c:v>
                </c:pt>
                <c:pt idx="78">
                  <c:v>3.8504328083124757</c:v>
                </c:pt>
                <c:pt idx="79">
                  <c:v>3.8918670359813454</c:v>
                </c:pt>
                <c:pt idx="80">
                  <c:v>3.8952047747365581</c:v>
                </c:pt>
                <c:pt idx="81">
                  <c:v>3.8619512071809017</c:v>
                </c:pt>
                <c:pt idx="82">
                  <c:v>3.794431408702315</c:v>
                </c:pt>
                <c:pt idx="83">
                  <c:v>3.6956529801627225</c:v>
                </c:pt>
                <c:pt idx="84">
                  <c:v>3.5691574863374478</c:v>
                </c:pt>
                <c:pt idx="85">
                  <c:v>3.4188675577830208</c:v>
                </c:pt>
                <c:pt idx="86">
                  <c:v>3.248936023756293</c:v>
                </c:pt>
                <c:pt idx="87">
                  <c:v>3.0636026983643654</c:v>
                </c:pt>
                <c:pt idx="88">
                  <c:v>2.8670635072767587</c:v>
                </c:pt>
                <c:pt idx="89">
                  <c:v>2.663355587727128</c:v>
                </c:pt>
                <c:pt idx="90">
                  <c:v>2.4562608888013031</c:v>
                </c:pt>
                <c:pt idx="91">
                  <c:v>2.249229705674674</c:v>
                </c:pt>
                <c:pt idx="92">
                  <c:v>2.0453245556693078</c:v>
                </c:pt>
                <c:pt idx="93">
                  <c:v>1.8471838901904889</c:v>
                </c:pt>
                <c:pt idx="94">
                  <c:v>1.6570043671778665</c:v>
                </c:pt>
                <c:pt idx="95">
                  <c:v>1.4765398036621293</c:v>
                </c:pt>
                <c:pt idx="96">
                  <c:v>1.3071144954200544</c:v>
                </c:pt>
                <c:pt idx="97">
                  <c:v>1.1496483278966543</c:v>
                </c:pt>
                <c:pt idx="98">
                  <c:v>1.004690997815701</c:v>
                </c:pt>
                <c:pt idx="99">
                  <c:v>0.87246269955051214</c:v>
                </c:pt>
                <c:pt idx="100">
                  <c:v>0.75289878089893991</c:v>
                </c:pt>
                <c:pt idx="101">
                  <c:v>0.64569611327681664</c:v>
                </c:pt>
                <c:pt idx="102">
                  <c:v>0.55035922472075471</c:v>
                </c:pt>
                <c:pt idx="103">
                  <c:v>0.4662445847100315</c:v>
                </c:pt>
                <c:pt idx="104">
                  <c:v>0.39260178428848763</c:v>
                </c:pt>
                <c:pt idx="105">
                  <c:v>0.32861070324041075</c:v>
                </c:pt>
                <c:pt idx="106">
                  <c:v>0.27341408202172901</c:v>
                </c:pt>
                <c:pt idx="107">
                  <c:v>0.22614520779661798</c:v>
                </c:pt>
                <c:pt idx="108">
                  <c:v>0.18595067338936638</c:v>
                </c:pt>
                <c:pt idx="109">
                  <c:v>0.15200837110925539</c:v>
                </c:pt>
                <c:pt idx="110">
                  <c:v>0.12354103939755619</c:v>
                </c:pt>
                <c:pt idx="111">
                  <c:v>9.982579091554443E-2</c:v>
                </c:pt>
                <c:pt idx="112">
                  <c:v>8.0200119910241577E-2</c:v>
                </c:pt>
                <c:pt idx="113">
                  <c:v>6.4064919724614727E-2</c:v>
                </c:pt>
                <c:pt idx="114">
                  <c:v>5.0885044226770905E-2</c:v>
                </c:pt>
                <c:pt idx="115">
                  <c:v>4.0187926068072831E-2</c:v>
                </c:pt>
                <c:pt idx="116">
                  <c:v>3.1560726253824709E-2</c:v>
                </c:pt>
                <c:pt idx="117">
                  <c:v>2.4646439271998024E-2</c:v>
                </c:pt>
                <c:pt idx="118">
                  <c:v>1.9139321042160824E-2</c:v>
                </c:pt>
                <c:pt idx="119">
                  <c:v>1.4779947472106291E-2</c:v>
                </c:pt>
                <c:pt idx="120">
                  <c:v>1.1350152833742657E-2</c:v>
                </c:pt>
              </c:numCache>
            </c:numRef>
          </c:val>
        </c:ser>
        <c:ser>
          <c:idx val="58"/>
          <c:order val="58"/>
          <c:val>
            <c:numRef>
              <c:f>三圍函數2!$BH$2:$BH$122</c:f>
              <c:numCache>
                <c:formatCode>General</c:formatCode>
                <c:ptCount val="121"/>
                <c:pt idx="0">
                  <c:v>1.1800157399705418E-2</c:v>
                </c:pt>
                <c:pt idx="1">
                  <c:v>1.536665652308028E-2</c:v>
                </c:pt>
                <c:pt idx="2">
                  <c:v>1.9900064309667984E-2</c:v>
                </c:pt>
                <c:pt idx="3">
                  <c:v>2.5627410586583285E-2</c:v>
                </c:pt>
                <c:pt idx="4">
                  <c:v>3.2818696809448357E-2</c:v>
                </c:pt>
                <c:pt idx="5">
                  <c:v>4.1792181217212308E-2</c:v>
                </c:pt>
                <c:pt idx="6">
                  <c:v>5.2919544319364589E-2</c:v>
                </c:pt>
                <c:pt idx="7">
                  <c:v>6.6630676429006483E-2</c:v>
                </c:pt>
                <c:pt idx="8">
                  <c:v>8.3417768062436198E-2</c:v>
                </c:pt>
                <c:pt idx="9">
                  <c:v>0.10383832215808371</c:v>
                </c:pt>
                <c:pt idx="10">
                  <c:v>0.12851664773741545</c:v>
                </c:pt>
                <c:pt idx="11">
                  <c:v>0.15814334224769608</c:v>
                </c:pt>
                <c:pt idx="12">
                  <c:v>0.19347222964638514</c:v>
                </c:pt>
                <c:pt idx="13">
                  <c:v>0.23531419927555336</c:v>
                </c:pt>
                <c:pt idx="14">
                  <c:v>0.28452739317935755</c:v>
                </c:pt>
                <c:pt idx="15">
                  <c:v>0.34200322333343341</c:v>
                </c:pt>
                <c:pt idx="16">
                  <c:v>0.40864777158632687</c:v>
                </c:pt>
                <c:pt idx="17">
                  <c:v>0.48535823943705436</c:v>
                </c:pt>
                <c:pt idx="18">
                  <c:v>0.57299427612449361</c:v>
                </c:pt>
                <c:pt idx="19">
                  <c:v>0.67234422381218617</c:v>
                </c:pt>
                <c:pt idx="20">
                  <c:v>0.78408657706887175</c:v>
                </c:pt>
                <c:pt idx="21">
                  <c:v>0.90874725612577834</c:v>
                </c:pt>
                <c:pt idx="22">
                  <c:v>1.0466536313848898</c:v>
                </c:pt>
                <c:pt idx="23">
                  <c:v>1.1978865979720654</c:v>
                </c:pt>
                <c:pt idx="24">
                  <c:v>1.3622323670776584</c:v>
                </c:pt>
                <c:pt idx="25">
                  <c:v>1.5391359946345449</c:v>
                </c:pt>
                <c:pt idx="26">
                  <c:v>1.7276589833086848</c:v>
                </c:pt>
                <c:pt idx="27">
                  <c:v>1.9264435441084584</c:v>
                </c:pt>
                <c:pt idx="28">
                  <c:v>2.1336862613669676</c:v>
                </c:pt>
                <c:pt idx="29">
                  <c:v>2.3471239423082069</c:v>
                </c:pt>
                <c:pt idx="30">
                  <c:v>2.5640343254958236</c:v>
                </c:pt>
                <c:pt idx="31">
                  <c:v>2.7812540517661613</c:v>
                </c:pt>
                <c:pt idx="32">
                  <c:v>2.9952158545751342</c:v>
                </c:pt>
                <c:pt idx="33">
                  <c:v>3.2020063011974496</c:v>
                </c:pt>
                <c:pt idx="34">
                  <c:v>3.3974446201881374</c:v>
                </c:pt>
                <c:pt idx="35">
                  <c:v>3.577182204593524</c:v>
                </c:pt>
                <c:pt idx="36">
                  <c:v>3.7368213180909184</c:v>
                </c:pt>
                <c:pt idx="37">
                  <c:v>3.8720503985352486</c:v>
                </c:pt>
                <c:pt idx="38">
                  <c:v>3.9787922073938291</c:v>
                </c:pt>
                <c:pt idx="39">
                  <c:v>4.0533599800547107</c:v>
                </c:pt>
                <c:pt idx="40">
                  <c:v>4.0926157621076724</c:v>
                </c:pt>
                <c:pt idx="41">
                  <c:v>4.094124342606162</c:v>
                </c:pt>
                <c:pt idx="42">
                  <c:v>4.0562956854330947</c:v>
                </c:pt>
                <c:pt idx="43">
                  <c:v>3.9785085736836727</c:v>
                </c:pt>
                <c:pt idx="44">
                  <c:v>3.8612083648703233</c:v>
                </c:pt>
                <c:pt idx="45">
                  <c:v>3.7059723334982451</c:v>
                </c:pt>
                <c:pt idx="46">
                  <c:v>3.5155370564821262</c:v>
                </c:pt>
                <c:pt idx="47">
                  <c:v>3.2937836554084114</c:v>
                </c:pt>
                <c:pt idx="48">
                  <c:v>3.0456784014501022</c:v>
                </c:pt>
                <c:pt idx="49">
                  <c:v>2.7771681426209569</c:v>
                </c:pt>
                <c:pt idx="50">
                  <c:v>2.4950321357904635</c:v>
                </c:pt>
                <c:pt idx="51">
                  <c:v>2.2066940468619913</c:v>
                </c:pt>
                <c:pt idx="52">
                  <c:v>1.9200000000000108</c:v>
                </c:pt>
                <c:pt idx="53">
                  <c:v>1.6429704853819984</c:v>
                </c:pt>
                <c:pt idx="54">
                  <c:v>1.3835355538179486</c:v>
                </c:pt>
                <c:pt idx="55">
                  <c:v>1.1492639278297756</c:v>
                </c:pt>
                <c:pt idx="56">
                  <c:v>0.94709735532668227</c:v>
                </c:pt>
                <c:pt idx="57">
                  <c:v>0.78310166432594408</c:v>
                </c:pt>
                <c:pt idx="58">
                  <c:v>0.66224551835512424</c:v>
                </c:pt>
                <c:pt idx="59">
                  <c:v>0.58821683088580168</c:v>
                </c:pt>
                <c:pt idx="60">
                  <c:v>0.56328521807606724</c:v>
                </c:pt>
                <c:pt idx="61">
                  <c:v>0.58821683088579724</c:v>
                </c:pt>
                <c:pt idx="62">
                  <c:v>0.66224551835511536</c:v>
                </c:pt>
                <c:pt idx="63">
                  <c:v>0.78310166432593087</c:v>
                </c:pt>
                <c:pt idx="64">
                  <c:v>0.94709735532666528</c:v>
                </c:pt>
                <c:pt idx="65">
                  <c:v>1.1492639278297554</c:v>
                </c:pt>
                <c:pt idx="66">
                  <c:v>1.3835355538179257</c:v>
                </c:pt>
                <c:pt idx="67">
                  <c:v>1.6429704853819735</c:v>
                </c:pt>
                <c:pt idx="68">
                  <c:v>1.9199999999999848</c:v>
                </c:pt>
                <c:pt idx="69">
                  <c:v>2.2066940468619647</c:v>
                </c:pt>
                <c:pt idx="70">
                  <c:v>2.4950321357904377</c:v>
                </c:pt>
                <c:pt idx="71">
                  <c:v>2.7771681426209311</c:v>
                </c:pt>
                <c:pt idx="72">
                  <c:v>3.0456784014500791</c:v>
                </c:pt>
                <c:pt idx="73">
                  <c:v>3.2937836554083901</c:v>
                </c:pt>
                <c:pt idx="74">
                  <c:v>3.515537056482108</c:v>
                </c:pt>
                <c:pt idx="75">
                  <c:v>3.7059723334982291</c:v>
                </c:pt>
                <c:pt idx="76">
                  <c:v>3.8612083648703113</c:v>
                </c:pt>
                <c:pt idx="77">
                  <c:v>3.9785085736836634</c:v>
                </c:pt>
                <c:pt idx="78">
                  <c:v>4.0562956854330894</c:v>
                </c:pt>
                <c:pt idx="79">
                  <c:v>4.0941243426061602</c:v>
                </c:pt>
                <c:pt idx="80">
                  <c:v>4.0926157621076742</c:v>
                </c:pt>
                <c:pt idx="81">
                  <c:v>4.0533599800547169</c:v>
                </c:pt>
                <c:pt idx="82">
                  <c:v>3.978792207393838</c:v>
                </c:pt>
                <c:pt idx="83">
                  <c:v>3.8720503985352597</c:v>
                </c:pt>
                <c:pt idx="84">
                  <c:v>3.7368213180909318</c:v>
                </c:pt>
                <c:pt idx="85">
                  <c:v>3.5771822045935395</c:v>
                </c:pt>
                <c:pt idx="86">
                  <c:v>3.3974446201881552</c:v>
                </c:pt>
                <c:pt idx="87">
                  <c:v>3.2020063011974691</c:v>
                </c:pt>
                <c:pt idx="88">
                  <c:v>2.9952158545751533</c:v>
                </c:pt>
                <c:pt idx="89">
                  <c:v>2.7812540517661817</c:v>
                </c:pt>
                <c:pt idx="90">
                  <c:v>2.5640343254958435</c:v>
                </c:pt>
                <c:pt idx="91">
                  <c:v>2.3471239423082264</c:v>
                </c:pt>
                <c:pt idx="92">
                  <c:v>2.1336862613669876</c:v>
                </c:pt>
                <c:pt idx="93">
                  <c:v>1.9264435441084777</c:v>
                </c:pt>
                <c:pt idx="94">
                  <c:v>1.7276589833087033</c:v>
                </c:pt>
                <c:pt idx="95">
                  <c:v>1.5391359946345611</c:v>
                </c:pt>
                <c:pt idx="96">
                  <c:v>1.3622323670776744</c:v>
                </c:pt>
                <c:pt idx="97">
                  <c:v>1.1978865979720799</c:v>
                </c:pt>
                <c:pt idx="98">
                  <c:v>1.0466536313849031</c:v>
                </c:pt>
                <c:pt idx="99">
                  <c:v>0.90874725612579044</c:v>
                </c:pt>
                <c:pt idx="100">
                  <c:v>0.78408657706888274</c:v>
                </c:pt>
                <c:pt idx="101">
                  <c:v>0.67234422381219594</c:v>
                </c:pt>
                <c:pt idx="102">
                  <c:v>0.57299427612450193</c:v>
                </c:pt>
                <c:pt idx="103">
                  <c:v>0.48535823943706147</c:v>
                </c:pt>
                <c:pt idx="104">
                  <c:v>0.40864777158633325</c:v>
                </c:pt>
                <c:pt idx="105">
                  <c:v>0.34200322333343902</c:v>
                </c:pt>
                <c:pt idx="106">
                  <c:v>0.28452739317936226</c:v>
                </c:pt>
                <c:pt idx="107">
                  <c:v>0.23531419927555736</c:v>
                </c:pt>
                <c:pt idx="108">
                  <c:v>0.19347222964638852</c:v>
                </c:pt>
                <c:pt idx="109">
                  <c:v>0.15814334224769894</c:v>
                </c:pt>
                <c:pt idx="110">
                  <c:v>0.12851664773741783</c:v>
                </c:pt>
                <c:pt idx="111">
                  <c:v>0.10383832215808575</c:v>
                </c:pt>
                <c:pt idx="112">
                  <c:v>8.341776806243785E-2</c:v>
                </c:pt>
                <c:pt idx="113">
                  <c:v>6.6630676429007829E-2</c:v>
                </c:pt>
                <c:pt idx="114">
                  <c:v>5.2919544319365693E-2</c:v>
                </c:pt>
                <c:pt idx="115">
                  <c:v>4.1792181217213217E-2</c:v>
                </c:pt>
                <c:pt idx="116">
                  <c:v>3.2818696809449072E-2</c:v>
                </c:pt>
                <c:pt idx="117">
                  <c:v>2.5627410586583844E-2</c:v>
                </c:pt>
                <c:pt idx="118">
                  <c:v>1.9900064309668425E-2</c:v>
                </c:pt>
                <c:pt idx="119">
                  <c:v>1.5366656523080618E-2</c:v>
                </c:pt>
                <c:pt idx="120">
                  <c:v>1.1800157399705698E-2</c:v>
                </c:pt>
              </c:numCache>
            </c:numRef>
          </c:val>
        </c:ser>
        <c:ser>
          <c:idx val="59"/>
          <c:order val="59"/>
          <c:val>
            <c:numRef>
              <c:f>三圍函數2!$BI$2:$BI$122</c:f>
              <c:numCache>
                <c:formatCode>General</c:formatCode>
                <c:ptCount val="121"/>
                <c:pt idx="0">
                  <c:v>1.2331740271939437E-2</c:v>
                </c:pt>
                <c:pt idx="1">
                  <c:v>1.6059758366010118E-2</c:v>
                </c:pt>
                <c:pt idx="2">
                  <c:v>2.0798803298704403E-2</c:v>
                </c:pt>
                <c:pt idx="3">
                  <c:v>2.6786385485949912E-2</c:v>
                </c:pt>
                <c:pt idx="4">
                  <c:v>3.4305014283684404E-2</c:v>
                </c:pt>
                <c:pt idx="5">
                  <c:v>4.3687748216508948E-2</c:v>
                </c:pt>
                <c:pt idx="6">
                  <c:v>5.5323626380662294E-2</c:v>
                </c:pt>
                <c:pt idx="7">
                  <c:v>6.9662712050655218E-2</c:v>
                </c:pt>
                <c:pt idx="8">
                  <c:v>8.7220415889453146E-2</c:v>
                </c:pt>
                <c:pt idx="9">
                  <c:v>0.10858070146571847</c:v>
                </c:pt>
                <c:pt idx="10">
                  <c:v>0.13439771367512535</c:v>
                </c:pt>
                <c:pt idx="11">
                  <c:v>0.16539531573987945</c:v>
                </c:pt>
                <c:pt idx="12">
                  <c:v>0.20236397819840149</c:v>
                </c:pt>
                <c:pt idx="13">
                  <c:v>0.24615443991679586</c:v>
                </c:pt>
                <c:pt idx="14">
                  <c:v>0.29766756338157341</c:v>
                </c:pt>
                <c:pt idx="15">
                  <c:v>0.35783984125377749</c:v>
                </c:pt>
                <c:pt idx="16">
                  <c:v>0.4276240849643243</c:v>
                </c:pt>
                <c:pt idx="17">
                  <c:v>0.50796494473818521</c:v>
                </c:pt>
                <c:pt idx="18">
                  <c:v>0.59976907808180602</c:v>
                </c:pt>
                <c:pt idx="19">
                  <c:v>0.70387000249404674</c:v>
                </c:pt>
                <c:pt idx="20">
                  <c:v>0.82098793711671503</c:v>
                </c:pt>
                <c:pt idx="21">
                  <c:v>0.95168525283918992</c:v>
                </c:pt>
                <c:pt idx="22">
                  <c:v>1.0963185025551869</c:v>
                </c:pt>
                <c:pt idx="23">
                  <c:v>1.2549883799671271</c:v>
                </c:pt>
                <c:pt idx="24">
                  <c:v>1.4274893391773937</c:v>
                </c:pt>
                <c:pt idx="25">
                  <c:v>1.613260976678202</c:v>
                </c:pt>
                <c:pt idx="26">
                  <c:v>1.8113436070106945</c:v>
                </c:pt>
                <c:pt idx="27">
                  <c:v>2.0203407254807444</c:v>
                </c:pt>
                <c:pt idx="28">
                  <c:v>2.2383912169298186</c:v>
                </c:pt>
                <c:pt idx="29">
                  <c:v>2.4631542103946673</c:v>
                </c:pt>
                <c:pt idx="30">
                  <c:v>2.6918093701091439</c:v>
                </c:pt>
                <c:pt idx="31">
                  <c:v>2.9210751334180469</c:v>
                </c:pt>
                <c:pt idx="32">
                  <c:v>3.1472469430127705</c:v>
                </c:pt>
                <c:pt idx="33">
                  <c:v>3.3662568714122711</c:v>
                </c:pt>
                <c:pt idx="34">
                  <c:v>3.5737552083317019</c:v>
                </c:pt>
                <c:pt idx="35">
                  <c:v>3.7652135979086521</c:v>
                </c:pt>
                <c:pt idx="36">
                  <c:v>3.9360482074998817</c:v>
                </c:pt>
                <c:pt idx="37">
                  <c:v>4.0817602307342131</c:v>
                </c:pt>
                <c:pt idx="38">
                  <c:v>4.1980898341038051</c:v>
                </c:pt>
                <c:pt idx="39">
                  <c:v>4.2811785170685033</c:v>
                </c:pt>
                <c:pt idx="40">
                  <c:v>4.3277338444621938</c:v>
                </c:pt>
                <c:pt idx="41">
                  <c:v>4.3351897020990027</c:v>
                </c:pt>
                <c:pt idx="42">
                  <c:v>4.3018546931485666</c:v>
                </c:pt>
                <c:pt idx="43">
                  <c:v>4.2270410960680849</c:v>
                </c:pt>
                <c:pt idx="44">
                  <c:v>4.1111669920296068</c:v>
                </c:pt>
                <c:pt idx="45">
                  <c:v>3.9558247688227519</c:v>
                </c:pt>
                <c:pt idx="46">
                  <c:v>3.7638102237734081</c:v>
                </c:pt>
                <c:pt idx="47">
                  <c:v>3.5391078990145384</c:v>
                </c:pt>
                <c:pt idx="48">
                  <c:v>3.2868300403586339</c:v>
                </c:pt>
                <c:pt idx="49">
                  <c:v>3.0131086020597553</c:v>
                </c:pt>
                <c:pt idx="50">
                  <c:v>2.7249419269764901</c:v>
                </c:pt>
                <c:pt idx="51">
                  <c:v>2.4300000000000108</c:v>
                </c:pt>
                <c:pt idx="52">
                  <c:v>2.1363943754251169</c:v>
                </c:pt>
                <c:pt idx="53">
                  <c:v>1.8524208857241893</c:v>
                </c:pt>
                <c:pt idx="54">
                  <c:v>1.5862849241738755</c:v>
                </c:pt>
                <c:pt idx="55">
                  <c:v>1.3458203446629637</c:v>
                </c:pt>
                <c:pt idx="56">
                  <c:v>1.1382137480991144</c:v>
                </c:pt>
                <c:pt idx="57">
                  <c:v>0.96974606412867081</c:v>
                </c:pt>
                <c:pt idx="58">
                  <c:v>0.8455628613359446</c:v>
                </c:pt>
                <c:pt idx="59">
                  <c:v>0.76948373764090727</c:v>
                </c:pt>
                <c:pt idx="60">
                  <c:v>0.74385950171156123</c:v>
                </c:pt>
                <c:pt idx="61">
                  <c:v>0.76948373764090239</c:v>
                </c:pt>
                <c:pt idx="62">
                  <c:v>0.84556286133593539</c:v>
                </c:pt>
                <c:pt idx="63">
                  <c:v>0.96974606412865727</c:v>
                </c:pt>
                <c:pt idx="64">
                  <c:v>1.138213748099097</c:v>
                </c:pt>
                <c:pt idx="65">
                  <c:v>1.3458203446629435</c:v>
                </c:pt>
                <c:pt idx="66">
                  <c:v>1.5862849241738524</c:v>
                </c:pt>
                <c:pt idx="67">
                  <c:v>1.852420885724164</c:v>
                </c:pt>
                <c:pt idx="68">
                  <c:v>2.1363943754250898</c:v>
                </c:pt>
                <c:pt idx="69">
                  <c:v>2.4299999999999833</c:v>
                </c:pt>
                <c:pt idx="70">
                  <c:v>2.7249419269764634</c:v>
                </c:pt>
                <c:pt idx="71">
                  <c:v>3.0131086020597295</c:v>
                </c:pt>
                <c:pt idx="72">
                  <c:v>3.2868300403586104</c:v>
                </c:pt>
                <c:pt idx="73">
                  <c:v>3.5391078990145166</c:v>
                </c:pt>
                <c:pt idx="74">
                  <c:v>3.763810223773389</c:v>
                </c:pt>
                <c:pt idx="75">
                  <c:v>3.9558247688227359</c:v>
                </c:pt>
                <c:pt idx="76">
                  <c:v>4.1111669920295943</c:v>
                </c:pt>
                <c:pt idx="77">
                  <c:v>4.2270410960680751</c:v>
                </c:pt>
                <c:pt idx="78">
                  <c:v>4.3018546931485604</c:v>
                </c:pt>
                <c:pt idx="79">
                  <c:v>4.3351897020990009</c:v>
                </c:pt>
                <c:pt idx="80">
                  <c:v>4.3277338444621956</c:v>
                </c:pt>
                <c:pt idx="81">
                  <c:v>4.2811785170685086</c:v>
                </c:pt>
                <c:pt idx="82">
                  <c:v>4.1980898341038149</c:v>
                </c:pt>
                <c:pt idx="83">
                  <c:v>4.0817602307342256</c:v>
                </c:pt>
                <c:pt idx="84">
                  <c:v>3.9360482074998964</c:v>
                </c:pt>
                <c:pt idx="85">
                  <c:v>3.7652135979086689</c:v>
                </c:pt>
                <c:pt idx="86">
                  <c:v>3.5737552083317201</c:v>
                </c:pt>
                <c:pt idx="87">
                  <c:v>3.3662568714122907</c:v>
                </c:pt>
                <c:pt idx="88">
                  <c:v>3.1472469430127905</c:v>
                </c:pt>
                <c:pt idx="89">
                  <c:v>2.9210751334180687</c:v>
                </c:pt>
                <c:pt idx="90">
                  <c:v>2.6918093701091648</c:v>
                </c:pt>
                <c:pt idx="91">
                  <c:v>2.4631542103946882</c:v>
                </c:pt>
                <c:pt idx="92">
                  <c:v>2.2383912169298394</c:v>
                </c:pt>
                <c:pt idx="93">
                  <c:v>2.0203407254807648</c:v>
                </c:pt>
                <c:pt idx="94">
                  <c:v>1.8113436070107138</c:v>
                </c:pt>
                <c:pt idx="95">
                  <c:v>1.6132609766782191</c:v>
                </c:pt>
                <c:pt idx="96">
                  <c:v>1.4274893391774106</c:v>
                </c:pt>
                <c:pt idx="97">
                  <c:v>1.2549883799671426</c:v>
                </c:pt>
                <c:pt idx="98">
                  <c:v>1.0963185025552011</c:v>
                </c:pt>
                <c:pt idx="99">
                  <c:v>0.9516852528392028</c:v>
                </c:pt>
                <c:pt idx="100">
                  <c:v>0.82098793711672657</c:v>
                </c:pt>
                <c:pt idx="101">
                  <c:v>0.70387000249405673</c:v>
                </c:pt>
                <c:pt idx="102">
                  <c:v>0.59976907808181479</c:v>
                </c:pt>
                <c:pt idx="103">
                  <c:v>0.50796494473819254</c:v>
                </c:pt>
                <c:pt idx="104">
                  <c:v>0.42762408496433102</c:v>
                </c:pt>
                <c:pt idx="105">
                  <c:v>0.35783984125378338</c:v>
                </c:pt>
                <c:pt idx="106">
                  <c:v>0.29766756338157829</c:v>
                </c:pt>
                <c:pt idx="107">
                  <c:v>0.24615443991680003</c:v>
                </c:pt>
                <c:pt idx="108">
                  <c:v>0.20236397819840507</c:v>
                </c:pt>
                <c:pt idx="109">
                  <c:v>0.16539531573988236</c:v>
                </c:pt>
                <c:pt idx="110">
                  <c:v>0.13439771367512787</c:v>
                </c:pt>
                <c:pt idx="111">
                  <c:v>0.10858070146572059</c:v>
                </c:pt>
                <c:pt idx="112">
                  <c:v>8.7220415889454866E-2</c:v>
                </c:pt>
                <c:pt idx="113">
                  <c:v>6.9662712050656592E-2</c:v>
                </c:pt>
                <c:pt idx="114">
                  <c:v>5.5323626380663439E-2</c:v>
                </c:pt>
                <c:pt idx="115">
                  <c:v>4.3687748216509899E-2</c:v>
                </c:pt>
                <c:pt idx="116">
                  <c:v>3.4305014283685153E-2</c:v>
                </c:pt>
                <c:pt idx="117">
                  <c:v>2.6786385485950494E-2</c:v>
                </c:pt>
                <c:pt idx="118">
                  <c:v>2.0798803298704864E-2</c:v>
                </c:pt>
                <c:pt idx="119">
                  <c:v>1.6059758366010472E-2</c:v>
                </c:pt>
                <c:pt idx="120">
                  <c:v>1.2331740271939728E-2</c:v>
                </c:pt>
              </c:numCache>
            </c:numRef>
          </c:val>
        </c:ser>
        <c:ser>
          <c:idx val="60"/>
          <c:order val="60"/>
          <c:val>
            <c:numRef>
              <c:f>三圍函數2!$BJ$2:$BJ$122</c:f>
              <c:numCache>
                <c:formatCode>General</c:formatCode>
                <c:ptCount val="121"/>
                <c:pt idx="0">
                  <c:v>1.2954213328212665E-2</c:v>
                </c:pt>
                <c:pt idx="1">
                  <c:v>1.6871409303782427E-2</c:v>
                </c:pt>
                <c:pt idx="2">
                  <c:v>2.1851321458313883E-2</c:v>
                </c:pt>
                <c:pt idx="3">
                  <c:v>2.8143745348466656E-2</c:v>
                </c:pt>
                <c:pt idx="4">
                  <c:v>3.6045853958186956E-2</c:v>
                </c:pt>
                <c:pt idx="5">
                  <c:v>4.5908059664215267E-2</c:v>
                </c:pt>
                <c:pt idx="6">
                  <c:v>5.8139758671456591E-2</c:v>
                </c:pt>
                <c:pt idx="7">
                  <c:v>7.3214676483916732E-2</c:v>
                </c:pt>
                <c:pt idx="8">
                  <c:v>9.1675466143229536E-2</c:v>
                </c:pt>
                <c:pt idx="9">
                  <c:v>0.1141371429561758</c:v>
                </c:pt>
                <c:pt idx="10">
                  <c:v>0.14128887406998125</c:v>
                </c:pt>
                <c:pt idx="11">
                  <c:v>0.17389358334787555</c:v>
                </c:pt>
                <c:pt idx="12">
                  <c:v>0.21278478728365333</c:v>
                </c:pt>
                <c:pt idx="13">
                  <c:v>0.25886005269188217</c:v>
                </c:pt>
                <c:pt idx="14">
                  <c:v>0.31307046867247235</c:v>
                </c:pt>
                <c:pt idx="15">
                  <c:v>0.37640556109784146</c:v>
                </c:pt>
                <c:pt idx="16">
                  <c:v>0.44987315452400928</c:v>
                </c:pt>
                <c:pt idx="17">
                  <c:v>0.53447381000803329</c:v>
                </c:pt>
                <c:pt idx="18">
                  <c:v>0.63116964228409855</c:v>
                </c:pt>
                <c:pt idx="19">
                  <c:v>0.74084754828131516</c:v>
                </c:pt>
                <c:pt idx="20">
                  <c:v>0.86427716020832501</c:v>
                </c:pt>
                <c:pt idx="21">
                  <c:v>1.0020641658316067</c:v>
                </c:pt>
                <c:pt idx="22">
                  <c:v>1.154600007323098</c:v>
                </c:pt>
                <c:pt idx="23">
                  <c:v>1.3220093647125213</c:v>
                </c:pt>
                <c:pt idx="24">
                  <c:v>1.5040972324026196</c:v>
                </c:pt>
                <c:pt idx="25">
                  <c:v>1.7002977847858922</c:v>
                </c:pt>
                <c:pt idx="26">
                  <c:v>1.9096275733288761</c:v>
                </c:pt>
                <c:pt idx="27">
                  <c:v>2.1306458734330334</c:v>
                </c:pt>
                <c:pt idx="28">
                  <c:v>2.3614251746039541</c:v>
                </c:pt>
                <c:pt idx="29">
                  <c:v>2.5995348523364346</c:v>
                </c:pt>
                <c:pt idx="30">
                  <c:v>2.84204094796885</c:v>
                </c:pt>
                <c:pt idx="31">
                  <c:v>3.085524692269241</c:v>
                </c:pt>
                <c:pt idx="32">
                  <c:v>3.3261219262288595</c:v>
                </c:pt>
                <c:pt idx="33">
                  <c:v>3.5595848951625251</c:v>
                </c:pt>
                <c:pt idx="34">
                  <c:v>3.7813670285666476</c:v>
                </c:pt>
                <c:pt idx="35">
                  <c:v>3.9867302905510225</c:v>
                </c:pt>
                <c:pt idx="36">
                  <c:v>4.1708735303544993</c:v>
                </c:pt>
                <c:pt idx="37">
                  <c:v>4.3290790294139807</c:v>
                </c:pt>
                <c:pt idx="38">
                  <c:v>4.4568731927502947</c:v>
                </c:pt>
                <c:pt idx="39">
                  <c:v>4.5501961396538286</c:v>
                </c:pt>
                <c:pt idx="40">
                  <c:v>4.6055738892248881</c:v>
                </c:pt>
                <c:pt idx="41">
                  <c:v>4.6202859889066117</c:v>
                </c:pt>
                <c:pt idx="42">
                  <c:v>4.5925208733444709</c:v>
                </c:pt>
                <c:pt idx="43">
                  <c:v>4.5215110316370906</c:v>
                </c:pt>
                <c:pt idx="44">
                  <c:v>4.4076402529830556</c:v>
                </c:pt>
                <c:pt idx="45">
                  <c:v>4.2525158432523611</c:v>
                </c:pt>
                <c:pt idx="46">
                  <c:v>4.0589997631034223</c:v>
                </c:pt>
                <c:pt idx="47">
                  <c:v>3.831194109815605</c:v>
                </c:pt>
                <c:pt idx="48">
                  <c:v>3.5743781998331561</c:v>
                </c:pt>
                <c:pt idx="49">
                  <c:v>3.2948966298662792</c:v>
                </c:pt>
                <c:pt idx="50">
                  <c:v>3.0000000000000102</c:v>
                </c:pt>
                <c:pt idx="51">
                  <c:v>2.6976423523845168</c:v>
                </c:pt>
                <c:pt idx="52">
                  <c:v>2.3962416813144212</c:v>
                </c:pt>
                <c:pt idx="53">
                  <c:v>2.1044119684167621</c:v>
                </c:pt>
                <c:pt idx="54">
                  <c:v>1.8306769587472331</c:v>
                </c:pt>
                <c:pt idx="55">
                  <c:v>1.583177202365045</c:v>
                </c:pt>
                <c:pt idx="56">
                  <c:v>1.3693826465519909</c:v>
                </c:pt>
                <c:pt idx="57">
                  <c:v>1.1958232113658116</c:v>
                </c:pt>
                <c:pt idx="58">
                  <c:v>1.067849286269982</c:v>
                </c:pt>
                <c:pt idx="59">
                  <c:v>0.98943295744142501</c:v>
                </c:pt>
                <c:pt idx="60">
                  <c:v>0.96301906251580338</c:v>
                </c:pt>
                <c:pt idx="61">
                  <c:v>0.98943295744142024</c:v>
                </c:pt>
                <c:pt idx="62">
                  <c:v>1.0678492862699724</c:v>
                </c:pt>
                <c:pt idx="63">
                  <c:v>1.1958232113657976</c:v>
                </c:pt>
                <c:pt idx="64">
                  <c:v>1.3693826465519732</c:v>
                </c:pt>
                <c:pt idx="65">
                  <c:v>1.5831772023650235</c:v>
                </c:pt>
                <c:pt idx="66">
                  <c:v>1.8306769587472091</c:v>
                </c:pt>
                <c:pt idx="67">
                  <c:v>2.1044119684167364</c:v>
                </c:pt>
                <c:pt idx="68">
                  <c:v>2.3962416813143936</c:v>
                </c:pt>
                <c:pt idx="69">
                  <c:v>2.6976423523844888</c:v>
                </c:pt>
                <c:pt idx="70">
                  <c:v>2.9999999999999827</c:v>
                </c:pt>
                <c:pt idx="71">
                  <c:v>3.294896629866253</c:v>
                </c:pt>
                <c:pt idx="72">
                  <c:v>3.5743781998331325</c:v>
                </c:pt>
                <c:pt idx="73">
                  <c:v>3.8311941098155828</c:v>
                </c:pt>
                <c:pt idx="74">
                  <c:v>4.0589997631034036</c:v>
                </c:pt>
                <c:pt idx="75">
                  <c:v>4.2525158432523451</c:v>
                </c:pt>
                <c:pt idx="76">
                  <c:v>4.4076402529830432</c:v>
                </c:pt>
                <c:pt idx="77">
                  <c:v>4.5215110316370817</c:v>
                </c:pt>
                <c:pt idx="78">
                  <c:v>4.5925208733444665</c:v>
                </c:pt>
                <c:pt idx="79">
                  <c:v>4.6202859889066108</c:v>
                </c:pt>
                <c:pt idx="80">
                  <c:v>4.6055738892248916</c:v>
                </c:pt>
                <c:pt idx="81">
                  <c:v>4.5501961396538357</c:v>
                </c:pt>
                <c:pt idx="82">
                  <c:v>4.4568731927503062</c:v>
                </c:pt>
                <c:pt idx="83">
                  <c:v>4.3290790294139949</c:v>
                </c:pt>
                <c:pt idx="84">
                  <c:v>4.1708735303545144</c:v>
                </c:pt>
                <c:pt idx="85">
                  <c:v>3.9867302905510411</c:v>
                </c:pt>
                <c:pt idx="86">
                  <c:v>3.7813670285666676</c:v>
                </c:pt>
                <c:pt idx="87">
                  <c:v>3.5595848951625464</c:v>
                </c:pt>
                <c:pt idx="88">
                  <c:v>3.3261219262288804</c:v>
                </c:pt>
                <c:pt idx="89">
                  <c:v>3.0855246922692641</c:v>
                </c:pt>
                <c:pt idx="90">
                  <c:v>2.8420409479688722</c:v>
                </c:pt>
                <c:pt idx="91">
                  <c:v>2.5995348523364568</c:v>
                </c:pt>
                <c:pt idx="92">
                  <c:v>2.3614251746039758</c:v>
                </c:pt>
                <c:pt idx="93">
                  <c:v>2.1306458734330547</c:v>
                </c:pt>
                <c:pt idx="94">
                  <c:v>1.9096275733288961</c:v>
                </c:pt>
                <c:pt idx="95">
                  <c:v>1.7002977847859102</c:v>
                </c:pt>
                <c:pt idx="96">
                  <c:v>1.5040972324026374</c:v>
                </c:pt>
                <c:pt idx="97">
                  <c:v>1.3220093647125379</c:v>
                </c:pt>
                <c:pt idx="98">
                  <c:v>1.1546000073231131</c:v>
                </c:pt>
                <c:pt idx="99">
                  <c:v>1.0020641658316205</c:v>
                </c:pt>
                <c:pt idx="100">
                  <c:v>0.86427716020833711</c:v>
                </c:pt>
                <c:pt idx="101">
                  <c:v>0.74084754828132593</c:v>
                </c:pt>
                <c:pt idx="102">
                  <c:v>0.63116964228410777</c:v>
                </c:pt>
                <c:pt idx="103">
                  <c:v>0.53447381000804106</c:v>
                </c:pt>
                <c:pt idx="104">
                  <c:v>0.44987315452401633</c:v>
                </c:pt>
                <c:pt idx="105">
                  <c:v>0.37640556109784767</c:v>
                </c:pt>
                <c:pt idx="106">
                  <c:v>0.31307046867247756</c:v>
                </c:pt>
                <c:pt idx="107">
                  <c:v>0.25886005269188656</c:v>
                </c:pt>
                <c:pt idx="108">
                  <c:v>0.21278478728365707</c:v>
                </c:pt>
                <c:pt idx="109">
                  <c:v>0.17389358334787866</c:v>
                </c:pt>
                <c:pt idx="110">
                  <c:v>0.14128887406998392</c:v>
                </c:pt>
                <c:pt idx="111">
                  <c:v>0.11413714295617805</c:v>
                </c:pt>
                <c:pt idx="112">
                  <c:v>9.1675466143231341E-2</c:v>
                </c:pt>
                <c:pt idx="113">
                  <c:v>7.321467648391819E-2</c:v>
                </c:pt>
                <c:pt idx="114">
                  <c:v>5.8139758671457806E-2</c:v>
                </c:pt>
                <c:pt idx="115">
                  <c:v>4.5908059664216266E-2</c:v>
                </c:pt>
                <c:pt idx="116">
                  <c:v>3.6045853958187733E-2</c:v>
                </c:pt>
                <c:pt idx="117">
                  <c:v>2.814374534846727E-2</c:v>
                </c:pt>
                <c:pt idx="118">
                  <c:v>2.1851321458314369E-2</c:v>
                </c:pt>
                <c:pt idx="119">
                  <c:v>1.6871409303782798E-2</c:v>
                </c:pt>
                <c:pt idx="120">
                  <c:v>1.2954213328212975E-2</c:v>
                </c:pt>
              </c:numCache>
            </c:numRef>
          </c:val>
        </c:ser>
        <c:ser>
          <c:idx val="61"/>
          <c:order val="61"/>
          <c:val>
            <c:numRef>
              <c:f>三圍函數2!$BK$2:$BK$122</c:f>
              <c:numCache>
                <c:formatCode>General</c:formatCode>
                <c:ptCount val="121"/>
                <c:pt idx="0">
                  <c:v>1.3678781556768717E-2</c:v>
                </c:pt>
                <c:pt idx="1">
                  <c:v>1.7816238094690143E-2</c:v>
                </c:pt>
                <c:pt idx="2">
                  <c:v>2.3076613869587655E-2</c:v>
                </c:pt>
                <c:pt idx="3">
                  <c:v>2.972402074427646E-2</c:v>
                </c:pt>
                <c:pt idx="4">
                  <c:v>3.8072722463854181E-2</c:v>
                </c:pt>
                <c:pt idx="5">
                  <c:v>4.8493361215778852E-2</c:v>
                </c:pt>
                <c:pt idx="6">
                  <c:v>6.1419068566991343E-2</c:v>
                </c:pt>
                <c:pt idx="7">
                  <c:v>7.735116489684947E-2</c:v>
                </c:pt>
                <c:pt idx="8">
                  <c:v>9.6864080881606973E-2</c:v>
                </c:pt>
                <c:pt idx="9">
                  <c:v>0.12060906271505453</c:v>
                </c:pt>
                <c:pt idx="10">
                  <c:v>0.14931615359053016</c:v>
                </c:pt>
                <c:pt idx="11">
                  <c:v>0.18379388257889545</c:v>
                </c:pt>
                <c:pt idx="12">
                  <c:v>0.22492604445225442</c:v>
                </c:pt>
                <c:pt idx="13">
                  <c:v>0.27366492708917428</c:v>
                </c:pt>
                <c:pt idx="14">
                  <c:v>0.33102034428542343</c:v>
                </c:pt>
                <c:pt idx="15">
                  <c:v>0.39804386870173053</c:v>
                </c:pt>
                <c:pt idx="16">
                  <c:v>0.47580773960691536</c:v>
                </c:pt>
                <c:pt idx="17">
                  <c:v>0.5653780493892786</c:v>
                </c:pt>
                <c:pt idx="18">
                  <c:v>0.66778199624095169</c:v>
                </c:pt>
                <c:pt idx="19">
                  <c:v>0.78396923029599508</c:v>
                </c:pt>
                <c:pt idx="20">
                  <c:v>0.91476761597589973</c:v>
                </c:pt>
                <c:pt idx="21">
                  <c:v>1.0608340796260376</c:v>
                </c:pt>
                <c:pt idx="22">
                  <c:v>1.2226015994911315</c:v>
                </c:pt>
                <c:pt idx="23">
                  <c:v>1.400223810588447</c:v>
                </c:pt>
                <c:pt idx="24">
                  <c:v>1.5935191210428858</c:v>
                </c:pt>
                <c:pt idx="25">
                  <c:v>1.8019166451989561</c:v>
                </c:pt>
                <c:pt idx="26">
                  <c:v>2.0244066245560597</c:v>
                </c:pt>
                <c:pt idx="27">
                  <c:v>2.2594982996429893</c:v>
                </c:pt>
                <c:pt idx="28">
                  <c:v>2.5051883824269421</c:v>
                </c:pt>
                <c:pt idx="29">
                  <c:v>2.7589433285396643</c:v>
                </c:pt>
                <c:pt idx="30">
                  <c:v>3.017698493370959</c:v>
                </c:pt>
                <c:pt idx="31">
                  <c:v>3.2778769534340424</c:v>
                </c:pt>
                <c:pt idx="32">
                  <c:v>3.5354302700896625</c:v>
                </c:pt>
                <c:pt idx="33">
                  <c:v>3.7859027631428206</c:v>
                </c:pt>
                <c:pt idx="34">
                  <c:v>4.0245199561403577</c:v>
                </c:pt>
                <c:pt idx="35">
                  <c:v>4.2463007767015473</c:v>
                </c:pt>
                <c:pt idx="36">
                  <c:v>4.4461918819642525</c:v>
                </c:pt>
                <c:pt idx="37">
                  <c:v>4.6192211836171211</c:v>
                </c:pt>
                <c:pt idx="38">
                  <c:v>4.7606663341797892</c:v>
                </c:pt>
                <c:pt idx="39">
                  <c:v>4.8662326813895014</c:v>
                </c:pt>
                <c:pt idx="40">
                  <c:v>4.9322340821235215</c:v>
                </c:pt>
                <c:pt idx="41">
                  <c:v>4.9557690739290541</c:v>
                </c:pt>
                <c:pt idx="42">
                  <c:v>4.9348843094168569</c:v>
                </c:pt>
                <c:pt idx="43">
                  <c:v>4.8687169348295711</c:v>
                </c:pt>
                <c:pt idx="44">
                  <c:v>4.7576077913556079</c:v>
                </c:pt>
                <c:pt idx="45">
                  <c:v>4.6031779672472952</c:v>
                </c:pt>
                <c:pt idx="46">
                  <c:v>4.4083623359242852</c:v>
                </c:pt>
                <c:pt idx="47">
                  <c:v>4.1773952569378201</c:v>
                </c:pt>
                <c:pt idx="48">
                  <c:v>3.9157455403776957</c:v>
                </c:pt>
                <c:pt idx="49">
                  <c:v>3.6300000000000101</c:v>
                </c:pt>
                <c:pt idx="50">
                  <c:v>3.3276973397629916</c:v>
                </c:pt>
                <c:pt idx="51">
                  <c:v>3.0171166063465287</c:v>
                </c:pt>
                <c:pt idx="52">
                  <c:v>2.7070268575474352</c:v>
                </c:pt>
                <c:pt idx="53">
                  <c:v>2.4064068998748476</c:v>
                </c:pt>
                <c:pt idx="54">
                  <c:v>2.1241458000483857</c:v>
                </c:pt>
                <c:pt idx="55">
                  <c:v>1.8687362509724728</c:v>
                </c:pt>
                <c:pt idx="56">
                  <c:v>1.6479736734035686</c:v>
                </c:pt>
                <c:pt idx="57">
                  <c:v>1.4686740916945593</c:v>
                </c:pt>
                <c:pt idx="58">
                  <c:v>1.3364233047224843</c:v>
                </c:pt>
                <c:pt idx="59">
                  <c:v>1.2553686910456825</c:v>
                </c:pt>
                <c:pt idx="60">
                  <c:v>1.2280631913522109</c:v>
                </c:pt>
                <c:pt idx="61">
                  <c:v>1.2553686910456776</c:v>
                </c:pt>
                <c:pt idx="62">
                  <c:v>1.3364233047224745</c:v>
                </c:pt>
                <c:pt idx="63">
                  <c:v>1.4686740916945447</c:v>
                </c:pt>
                <c:pt idx="64">
                  <c:v>1.6479736734035502</c:v>
                </c:pt>
                <c:pt idx="65">
                  <c:v>1.8687362509724506</c:v>
                </c:pt>
                <c:pt idx="66">
                  <c:v>2.1241458000483608</c:v>
                </c:pt>
                <c:pt idx="67">
                  <c:v>2.4064068998748218</c:v>
                </c:pt>
                <c:pt idx="68">
                  <c:v>2.7070268575474072</c:v>
                </c:pt>
                <c:pt idx="69">
                  <c:v>3.0171166063464998</c:v>
                </c:pt>
                <c:pt idx="70">
                  <c:v>3.3276973397629637</c:v>
                </c:pt>
                <c:pt idx="71">
                  <c:v>3.629999999999983</c:v>
                </c:pt>
                <c:pt idx="72">
                  <c:v>3.9157455403776695</c:v>
                </c:pt>
                <c:pt idx="73">
                  <c:v>4.177395256937797</c:v>
                </c:pt>
                <c:pt idx="74">
                  <c:v>4.4083623359242656</c:v>
                </c:pt>
                <c:pt idx="75">
                  <c:v>4.6031779672472792</c:v>
                </c:pt>
                <c:pt idx="76">
                  <c:v>4.7576077913555963</c:v>
                </c:pt>
                <c:pt idx="77">
                  <c:v>4.8687169348295631</c:v>
                </c:pt>
                <c:pt idx="78">
                  <c:v>4.9348843094168533</c:v>
                </c:pt>
                <c:pt idx="79">
                  <c:v>4.9557690739290559</c:v>
                </c:pt>
                <c:pt idx="80">
                  <c:v>4.932234082123526</c:v>
                </c:pt>
                <c:pt idx="81">
                  <c:v>4.8662326813895103</c:v>
                </c:pt>
                <c:pt idx="82">
                  <c:v>4.7606663341798008</c:v>
                </c:pt>
                <c:pt idx="83">
                  <c:v>4.6192211836171353</c:v>
                </c:pt>
                <c:pt idx="84">
                  <c:v>4.4461918819642694</c:v>
                </c:pt>
                <c:pt idx="85">
                  <c:v>4.2463007767015668</c:v>
                </c:pt>
                <c:pt idx="86">
                  <c:v>4.0245199561403782</c:v>
                </c:pt>
                <c:pt idx="87">
                  <c:v>3.7859027631428428</c:v>
                </c:pt>
                <c:pt idx="88">
                  <c:v>3.5354302700896874</c:v>
                </c:pt>
                <c:pt idx="89">
                  <c:v>3.2778769534340668</c:v>
                </c:pt>
                <c:pt idx="90">
                  <c:v>3.0176984933709821</c:v>
                </c:pt>
                <c:pt idx="91">
                  <c:v>2.7589433285396883</c:v>
                </c:pt>
                <c:pt idx="92">
                  <c:v>2.5051883824269661</c:v>
                </c:pt>
                <c:pt idx="93">
                  <c:v>2.2594982996430124</c:v>
                </c:pt>
                <c:pt idx="94">
                  <c:v>2.024406624556081</c:v>
                </c:pt>
                <c:pt idx="95">
                  <c:v>1.8019166451989752</c:v>
                </c:pt>
                <c:pt idx="96">
                  <c:v>1.5935191210429049</c:v>
                </c:pt>
                <c:pt idx="97">
                  <c:v>1.4002238105884646</c:v>
                </c:pt>
                <c:pt idx="98">
                  <c:v>1.222601599491147</c:v>
                </c:pt>
                <c:pt idx="99">
                  <c:v>1.060834079626052</c:v>
                </c:pt>
                <c:pt idx="100">
                  <c:v>0.9147676159759125</c:v>
                </c:pt>
                <c:pt idx="101">
                  <c:v>0.7839692302960064</c:v>
                </c:pt>
                <c:pt idx="102">
                  <c:v>0.66778199624096157</c:v>
                </c:pt>
                <c:pt idx="103">
                  <c:v>0.56537804938928693</c:v>
                </c:pt>
                <c:pt idx="104">
                  <c:v>0.4758077396069228</c:v>
                </c:pt>
                <c:pt idx="105">
                  <c:v>0.39804386870173708</c:v>
                </c:pt>
                <c:pt idx="106">
                  <c:v>0.33102034428542887</c:v>
                </c:pt>
                <c:pt idx="107">
                  <c:v>0.27366492708917889</c:v>
                </c:pt>
                <c:pt idx="108">
                  <c:v>0.22492604445225839</c:v>
                </c:pt>
                <c:pt idx="109">
                  <c:v>0.18379388257889873</c:v>
                </c:pt>
                <c:pt idx="110">
                  <c:v>0.14931615359053294</c:v>
                </c:pt>
                <c:pt idx="111">
                  <c:v>0.12060906271505691</c:v>
                </c:pt>
                <c:pt idx="112">
                  <c:v>9.6864080881608888E-2</c:v>
                </c:pt>
                <c:pt idx="113">
                  <c:v>7.735116489685101E-2</c:v>
                </c:pt>
                <c:pt idx="114">
                  <c:v>6.1419068566992627E-2</c:v>
                </c:pt>
                <c:pt idx="115">
                  <c:v>4.8493361215779907E-2</c:v>
                </c:pt>
                <c:pt idx="116">
                  <c:v>3.807272246385502E-2</c:v>
                </c:pt>
                <c:pt idx="117">
                  <c:v>2.9724020744277109E-2</c:v>
                </c:pt>
                <c:pt idx="118">
                  <c:v>2.3076613869588165E-2</c:v>
                </c:pt>
                <c:pt idx="119">
                  <c:v>1.7816238094690535E-2</c:v>
                </c:pt>
                <c:pt idx="120">
                  <c:v>1.3678781556769042E-2</c:v>
                </c:pt>
              </c:numCache>
            </c:numRef>
          </c:val>
        </c:ser>
        <c:ser>
          <c:idx val="62"/>
          <c:order val="62"/>
          <c:val>
            <c:numRef>
              <c:f>三圍函數2!$BL$2:$BL$122</c:f>
              <c:numCache>
                <c:formatCode>General</c:formatCode>
                <c:ptCount val="121"/>
                <c:pt idx="0">
                  <c:v>1.4518876936069866E-2</c:v>
                </c:pt>
                <c:pt idx="1">
                  <c:v>1.8911782355563272E-2</c:v>
                </c:pt>
                <c:pt idx="2">
                  <c:v>2.4497454588881935E-2</c:v>
                </c:pt>
                <c:pt idx="3">
                  <c:v>3.1556625037436496E-2</c:v>
                </c:pt>
                <c:pt idx="4">
                  <c:v>4.0423401251626197E-2</c:v>
                </c:pt>
                <c:pt idx="5">
                  <c:v>5.1491918413228775E-2</c:v>
                </c:pt>
                <c:pt idx="6">
                  <c:v>6.5222877913288499E-2</c:v>
                </c:pt>
                <c:pt idx="7">
                  <c:v>8.2149660471290215E-2</c:v>
                </c:pt>
                <c:pt idx="8">
                  <c:v>0.10288362635492927</c:v>
                </c:pt>
                <c:pt idx="9">
                  <c:v>0.12811813890927568</c:v>
                </c:pt>
                <c:pt idx="10">
                  <c:v>0.15863077403412706</c:v>
                </c:pt>
                <c:pt idx="11">
                  <c:v>0.19528311280320759</c:v>
                </c:pt>
                <c:pt idx="12">
                  <c:v>0.23901746348306016</c:v>
                </c:pt>
                <c:pt idx="13">
                  <c:v>0.29084983004799791</c:v>
                </c:pt>
                <c:pt idx="14">
                  <c:v>0.35185844477021627</c:v>
                </c:pt>
                <c:pt idx="15">
                  <c:v>0.4231672206639312</c:v>
                </c:pt>
                <c:pt idx="16">
                  <c:v>0.50592356322434706</c:v>
                </c:pt>
                <c:pt idx="17">
                  <c:v>0.60127011679393016</c:v>
                </c:pt>
                <c:pt idx="18">
                  <c:v>0.71031021405214256</c:v>
                </c:pt>
                <c:pt idx="19">
                  <c:v>0.83406705006923865</c:v>
                </c:pt>
                <c:pt idx="20">
                  <c:v>0.97343691424769863</c:v>
                </c:pt>
                <c:pt idx="21">
                  <c:v>1.1291371793424512</c:v>
                </c:pt>
                <c:pt idx="22">
                  <c:v>1.3016501569108943</c:v>
                </c:pt>
                <c:pt idx="23">
                  <c:v>1.4911643681565576</c:v>
                </c:pt>
                <c:pt idx="24">
                  <c:v>1.6975152281041881</c:v>
                </c:pt>
                <c:pt idx="25">
                  <c:v>1.9201275743103616</c:v>
                </c:pt>
                <c:pt idx="26">
                  <c:v>2.15796285954496</c:v>
                </c:pt>
                <c:pt idx="27">
                  <c:v>2.4094741386873886</c:v>
                </c:pt>
                <c:pt idx="28">
                  <c:v>2.6725721796994746</c:v>
                </c:pt>
                <c:pt idx="29">
                  <c:v>2.9446060839405419</c:v>
                </c:pt>
                <c:pt idx="30">
                  <c:v>3.2223616824797707</c:v>
                </c:pt>
                <c:pt idx="31">
                  <c:v>3.5020806585672801</c:v>
                </c:pt>
                <c:pt idx="32">
                  <c:v>3.7795028168599312</c:v>
                </c:pt>
                <c:pt idx="33">
                  <c:v>4.0499331734349404</c:v>
                </c:pt>
                <c:pt idx="34">
                  <c:v>4.3083345865741158</c:v>
                </c:pt>
                <c:pt idx="35">
                  <c:v>4.5494455112302825</c:v>
                </c:pt>
                <c:pt idx="36">
                  <c:v>4.7679211800549304</c:v>
                </c:pt>
                <c:pt idx="37">
                  <c:v>4.9584951460885032</c:v>
                </c:pt>
                <c:pt idx="38">
                  <c:v>5.1161567354262472</c:v>
                </c:pt>
                <c:pt idx="39">
                  <c:v>5.2363386317377785</c:v>
                </c:pt>
                <c:pt idx="40">
                  <c:v>5.3151076343539225</c:v>
                </c:pt>
                <c:pt idx="41">
                  <c:v>5.3493506850986865</c:v>
                </c:pt>
                <c:pt idx="42">
                  <c:v>5.3369476290742401</c:v>
                </c:pt>
                <c:pt idx="43">
                  <c:v>5.2769219334683033</c:v>
                </c:pt>
                <c:pt idx="44">
                  <c:v>5.1695607915571644</c:v>
                </c:pt>
                <c:pt idx="45">
                  <c:v>5.0164967193589005</c:v>
                </c:pt>
                <c:pt idx="46">
                  <c:v>4.8207439157538881</c:v>
                </c:pt>
                <c:pt idx="47">
                  <c:v>4.5866842791868034</c:v>
                </c:pt>
                <c:pt idx="48">
                  <c:v>4.3200000000000092</c:v>
                </c:pt>
                <c:pt idx="49">
                  <c:v>4.0275519916646285</c:v>
                </c:pt>
                <c:pt idx="50">
                  <c:v>3.7172059746280515</c:v>
                </c:pt>
                <c:pt idx="51">
                  <c:v>3.3976106500418761</c:v>
                </c:pt>
                <c:pt idx="52">
                  <c:v>3.0779349505636389</c:v>
                </c:pt>
                <c:pt idx="53">
                  <c:v>2.7675736804957549</c:v>
                </c:pt>
                <c:pt idx="54">
                  <c:v>2.4758328118858461</c:v>
                </c:pt>
                <c:pt idx="55">
                  <c:v>2.2116071565169415</c:v>
                </c:pt>
                <c:pt idx="56">
                  <c:v>1.9830639806437842</c:v>
                </c:pt>
                <c:pt idx="57">
                  <c:v>1.7973462977627095</c:v>
                </c:pt>
                <c:pt idx="58">
                  <c:v>1.6603090318541127</c:v>
                </c:pt>
                <c:pt idx="59">
                  <c:v>1.5762999995089886</c:v>
                </c:pt>
                <c:pt idx="60">
                  <c:v>1.5479957677251641</c:v>
                </c:pt>
                <c:pt idx="61">
                  <c:v>1.5762999995089837</c:v>
                </c:pt>
                <c:pt idx="62">
                  <c:v>1.6603090318541025</c:v>
                </c:pt>
                <c:pt idx="63">
                  <c:v>1.7973462977626948</c:v>
                </c:pt>
                <c:pt idx="64">
                  <c:v>1.9830639806437655</c:v>
                </c:pt>
                <c:pt idx="65">
                  <c:v>2.2116071565169189</c:v>
                </c:pt>
                <c:pt idx="66">
                  <c:v>2.4758328118858208</c:v>
                </c:pt>
                <c:pt idx="67">
                  <c:v>2.7675736804957269</c:v>
                </c:pt>
                <c:pt idx="68">
                  <c:v>3.0779349505636096</c:v>
                </c:pt>
                <c:pt idx="69">
                  <c:v>3.3976106500418473</c:v>
                </c:pt>
                <c:pt idx="70">
                  <c:v>3.7172059746280222</c:v>
                </c:pt>
                <c:pt idx="71">
                  <c:v>4.027551991664601</c:v>
                </c:pt>
                <c:pt idx="72">
                  <c:v>4.3199999999999843</c:v>
                </c:pt>
                <c:pt idx="73">
                  <c:v>4.5866842791867803</c:v>
                </c:pt>
                <c:pt idx="74">
                  <c:v>4.8207439157538676</c:v>
                </c:pt>
                <c:pt idx="75">
                  <c:v>5.0164967193588845</c:v>
                </c:pt>
                <c:pt idx="76">
                  <c:v>5.1695607915571529</c:v>
                </c:pt>
                <c:pt idx="77">
                  <c:v>5.2769219334682953</c:v>
                </c:pt>
                <c:pt idx="78">
                  <c:v>5.3369476290742366</c:v>
                </c:pt>
                <c:pt idx="79">
                  <c:v>5.3493506850986874</c:v>
                </c:pt>
                <c:pt idx="80">
                  <c:v>5.3151076343539261</c:v>
                </c:pt>
                <c:pt idx="81">
                  <c:v>5.2363386317377874</c:v>
                </c:pt>
                <c:pt idx="82">
                  <c:v>5.1161567354262605</c:v>
                </c:pt>
                <c:pt idx="83">
                  <c:v>4.9584951460885192</c:v>
                </c:pt>
                <c:pt idx="84">
                  <c:v>4.7679211800549499</c:v>
                </c:pt>
                <c:pt idx="85">
                  <c:v>4.5494455112303047</c:v>
                </c:pt>
                <c:pt idx="86">
                  <c:v>4.308334586574138</c:v>
                </c:pt>
                <c:pt idx="87">
                  <c:v>4.0499331734349644</c:v>
                </c:pt>
                <c:pt idx="88">
                  <c:v>3.779502816859956</c:v>
                </c:pt>
                <c:pt idx="89">
                  <c:v>3.5020806585673059</c:v>
                </c:pt>
                <c:pt idx="90">
                  <c:v>3.222361682479796</c:v>
                </c:pt>
                <c:pt idx="91">
                  <c:v>2.9446060839405668</c:v>
                </c:pt>
                <c:pt idx="92">
                  <c:v>2.6725721796994995</c:v>
                </c:pt>
                <c:pt idx="93">
                  <c:v>2.4094741386874126</c:v>
                </c:pt>
                <c:pt idx="94">
                  <c:v>2.1579628595449827</c:v>
                </c:pt>
                <c:pt idx="95">
                  <c:v>1.9201275743103823</c:v>
                </c:pt>
                <c:pt idx="96">
                  <c:v>1.6975152281042085</c:v>
                </c:pt>
                <c:pt idx="97">
                  <c:v>1.4911643681565763</c:v>
                </c:pt>
                <c:pt idx="98">
                  <c:v>1.3016501569109113</c:v>
                </c:pt>
                <c:pt idx="99">
                  <c:v>1.1291371793424665</c:v>
                </c:pt>
                <c:pt idx="100">
                  <c:v>0.97343691424771228</c:v>
                </c:pt>
                <c:pt idx="101">
                  <c:v>0.83406705006925064</c:v>
                </c:pt>
                <c:pt idx="102">
                  <c:v>0.71031021405215289</c:v>
                </c:pt>
                <c:pt idx="103">
                  <c:v>0.60127011679393894</c:v>
                </c:pt>
                <c:pt idx="104">
                  <c:v>0.50592356322435494</c:v>
                </c:pt>
                <c:pt idx="105">
                  <c:v>0.42316722066393814</c:v>
                </c:pt>
                <c:pt idx="106">
                  <c:v>0.3518584447702221</c:v>
                </c:pt>
                <c:pt idx="107">
                  <c:v>0.2908498300480028</c:v>
                </c:pt>
                <c:pt idx="108">
                  <c:v>0.23901746348306438</c:v>
                </c:pt>
                <c:pt idx="109">
                  <c:v>0.19528311280321109</c:v>
                </c:pt>
                <c:pt idx="110">
                  <c:v>0.15863077403413003</c:v>
                </c:pt>
                <c:pt idx="111">
                  <c:v>0.12811813890927817</c:v>
                </c:pt>
                <c:pt idx="112">
                  <c:v>0.10288362635493131</c:v>
                </c:pt>
                <c:pt idx="113">
                  <c:v>8.2149660471291838E-2</c:v>
                </c:pt>
                <c:pt idx="114">
                  <c:v>6.5222877913289859E-2</c:v>
                </c:pt>
                <c:pt idx="115">
                  <c:v>5.1491918413229899E-2</c:v>
                </c:pt>
                <c:pt idx="116">
                  <c:v>4.0423401251627071E-2</c:v>
                </c:pt>
                <c:pt idx="117">
                  <c:v>3.1556625037437183E-2</c:v>
                </c:pt>
                <c:pt idx="118">
                  <c:v>2.4497454588882476E-2</c:v>
                </c:pt>
                <c:pt idx="119">
                  <c:v>1.8911782355563688E-2</c:v>
                </c:pt>
                <c:pt idx="120">
                  <c:v>1.4518876936070209E-2</c:v>
                </c:pt>
              </c:numCache>
            </c:numRef>
          </c:val>
        </c:ser>
        <c:ser>
          <c:idx val="63"/>
          <c:order val="63"/>
          <c:val>
            <c:numRef>
              <c:f>三圍函數2!$BM$2:$BM$122</c:f>
              <c:numCache>
                <c:formatCode>General</c:formatCode>
                <c:ptCount val="121"/>
                <c:pt idx="0">
                  <c:v>1.5490569384523997E-2</c:v>
                </c:pt>
                <c:pt idx="1">
                  <c:v>2.0179025750764159E-2</c:v>
                </c:pt>
                <c:pt idx="2">
                  <c:v>2.6141095085265076E-2</c:v>
                </c:pt>
                <c:pt idx="3">
                  <c:v>3.3676757591291011E-2</c:v>
                </c:pt>
                <c:pt idx="4">
                  <c:v>4.3143108310271933E-2</c:v>
                </c:pt>
                <c:pt idx="5">
                  <c:v>5.496150284801999E-2</c:v>
                </c:pt>
                <c:pt idx="6">
                  <c:v>6.9624593978101085E-2</c:v>
                </c:pt>
                <c:pt idx="7">
                  <c:v>8.7702927380712184E-2</c:v>
                </c:pt>
                <c:pt idx="8">
                  <c:v>0.10985068488891046</c:v>
                </c:pt>
                <c:pt idx="9">
                  <c:v>0.13681008207821546</c:v>
                </c:pt>
                <c:pt idx="10">
                  <c:v>0.16941384835352069</c:v>
                </c:pt>
                <c:pt idx="11">
                  <c:v>0.2085851475340193</c:v>
                </c:pt>
                <c:pt idx="12">
                  <c:v>0.25533424209731903</c:v>
                </c:pt>
                <c:pt idx="13">
                  <c:v>0.31075117244432904</c:v>
                </c:pt>
                <c:pt idx="14">
                  <c:v>0.37599372216267157</c:v>
                </c:pt>
                <c:pt idx="15">
                  <c:v>0.45226997989758916</c:v>
                </c:pt>
                <c:pt idx="16">
                  <c:v>0.5408148963452537</c:v>
                </c:pt>
                <c:pt idx="17">
                  <c:v>0.64286037829387233</c:v>
                </c:pt>
                <c:pt idx="18">
                  <c:v>0.75959866595843906</c:v>
                </c:pt>
                <c:pt idx="19">
                  <c:v>0.89213900780687427</c:v>
                </c:pt>
                <c:pt idx="20">
                  <c:v>1.0414579778262272</c:v>
                </c:pt>
                <c:pt idx="21">
                  <c:v>1.2083441685309178</c:v>
                </c:pt>
                <c:pt idx="22">
                  <c:v>1.3933384287410462</c:v>
                </c:pt>
                <c:pt idx="23">
                  <c:v>1.5966712825573806</c:v>
                </c:pt>
                <c:pt idx="24">
                  <c:v>1.818199643743645</c:v>
                </c:pt>
                <c:pt idx="25">
                  <c:v>2.0573454013105925</c:v>
                </c:pt>
                <c:pt idx="26">
                  <c:v>2.3130388663543671</c:v>
                </c:pt>
                <c:pt idx="27">
                  <c:v>2.5836704027366326</c:v>
                </c:pt>
                <c:pt idx="28">
                  <c:v>2.8670537791182356</c:v>
                </c:pt>
                <c:pt idx="29">
                  <c:v>3.160404842046316</c:v>
                </c:pt>
                <c:pt idx="30">
                  <c:v>3.4603389875173867</c:v>
                </c:pt>
                <c:pt idx="31">
                  <c:v>3.7628905762356664</c:v>
                </c:pt>
                <c:pt idx="32">
                  <c:v>4.0635568793893597</c:v>
                </c:pt>
                <c:pt idx="33">
                  <c:v>4.3573683528481668</c:v>
                </c:pt>
                <c:pt idx="34">
                  <c:v>4.6389860281654558</c:v>
                </c:pt>
                <c:pt idx="35">
                  <c:v>4.9028256044439216</c:v>
                </c:pt>
                <c:pt idx="36">
                  <c:v>5.143206468348513</c:v>
                </c:pt>
                <c:pt idx="37">
                  <c:v>5.3545224187836755</c:v>
                </c:pt>
                <c:pt idx="38">
                  <c:v>5.5314294008261822</c:v>
                </c:pt>
                <c:pt idx="39">
                  <c:v>5.669044144570937</c:v>
                </c:pt>
                <c:pt idx="40">
                  <c:v>5.7631463497511106</c:v>
                </c:pt>
                <c:pt idx="41">
                  <c:v>5.8103760490596565</c:v>
                </c:pt>
                <c:pt idx="42">
                  <c:v>5.8084171101064754</c:v>
                </c:pt>
                <c:pt idx="43">
                  <c:v>5.7561575746969478</c:v>
                </c:pt>
                <c:pt idx="44">
                  <c:v>5.6538177435740913</c:v>
                </c:pt>
                <c:pt idx="45">
                  <c:v>5.5030376300744459</c:v>
                </c:pt>
                <c:pt idx="46">
                  <c:v>5.3069166337975018</c:v>
                </c:pt>
                <c:pt idx="47">
                  <c:v>5.0700000000000083</c:v>
                </c:pt>
                <c:pt idx="48">
                  <c:v>4.7982087735722612</c:v>
                </c:pt>
                <c:pt idx="49">
                  <c:v>4.4987124378017187</c:v>
                </c:pt>
                <c:pt idx="50">
                  <c:v>4.1797461290132318</c:v>
                </c:pt>
                <c:pt idx="51">
                  <c:v>3.8503770975150178</c:v>
                </c:pt>
                <c:pt idx="52">
                  <c:v>3.5202277875662005</c:v>
                </c:pt>
                <c:pt idx="53">
                  <c:v>3.1991653739551369</c:v>
                </c:pt>
                <c:pt idx="54">
                  <c:v>2.8969696655566781</c:v>
                </c:pt>
                <c:pt idx="55">
                  <c:v>2.6229928286454305</c:v>
                </c:pt>
                <c:pt idx="56">
                  <c:v>2.3858252830169446</c:v>
                </c:pt>
                <c:pt idx="57">
                  <c:v>2.1929823055326709</c:v>
                </c:pt>
                <c:pt idx="58">
                  <c:v>2.0506253036826667</c:v>
                </c:pt>
                <c:pt idx="59">
                  <c:v>1.9633304067480364</c:v>
                </c:pt>
                <c:pt idx="60">
                  <c:v>1.9339150208473839</c:v>
                </c:pt>
                <c:pt idx="61">
                  <c:v>1.9633304067480313</c:v>
                </c:pt>
                <c:pt idx="62">
                  <c:v>2.0506253036826565</c:v>
                </c:pt>
                <c:pt idx="63">
                  <c:v>2.1929823055326563</c:v>
                </c:pt>
                <c:pt idx="64">
                  <c:v>2.3858252830169246</c:v>
                </c:pt>
                <c:pt idx="65">
                  <c:v>2.6229928286454069</c:v>
                </c:pt>
                <c:pt idx="66">
                  <c:v>2.8969696655566515</c:v>
                </c:pt>
                <c:pt idx="67">
                  <c:v>3.1991653739551085</c:v>
                </c:pt>
                <c:pt idx="68">
                  <c:v>3.5202277875661707</c:v>
                </c:pt>
                <c:pt idx="69">
                  <c:v>3.8503770975149871</c:v>
                </c:pt>
                <c:pt idx="70">
                  <c:v>4.1797461290132016</c:v>
                </c:pt>
                <c:pt idx="71">
                  <c:v>4.4987124378016903</c:v>
                </c:pt>
                <c:pt idx="72">
                  <c:v>4.7982087735722345</c:v>
                </c:pt>
                <c:pt idx="73">
                  <c:v>5.0699999999999843</c:v>
                </c:pt>
                <c:pt idx="74">
                  <c:v>5.3069166337974822</c:v>
                </c:pt>
                <c:pt idx="75">
                  <c:v>5.503037630074429</c:v>
                </c:pt>
                <c:pt idx="76">
                  <c:v>5.6538177435740806</c:v>
                </c:pt>
                <c:pt idx="77">
                  <c:v>5.7561575746969407</c:v>
                </c:pt>
                <c:pt idx="78">
                  <c:v>5.8084171101064728</c:v>
                </c:pt>
                <c:pt idx="79">
                  <c:v>5.8103760490596592</c:v>
                </c:pt>
                <c:pt idx="80">
                  <c:v>5.7631463497511159</c:v>
                </c:pt>
                <c:pt idx="81">
                  <c:v>5.6690441445709494</c:v>
                </c:pt>
                <c:pt idx="82">
                  <c:v>5.5314294008261964</c:v>
                </c:pt>
                <c:pt idx="83">
                  <c:v>5.3545224187836933</c:v>
                </c:pt>
                <c:pt idx="84">
                  <c:v>5.1432064683485335</c:v>
                </c:pt>
                <c:pt idx="85">
                  <c:v>4.9028256044439447</c:v>
                </c:pt>
                <c:pt idx="86">
                  <c:v>4.6389860281654807</c:v>
                </c:pt>
                <c:pt idx="87">
                  <c:v>4.3573683528481935</c:v>
                </c:pt>
                <c:pt idx="88">
                  <c:v>4.0635568793893873</c:v>
                </c:pt>
                <c:pt idx="89">
                  <c:v>3.7628905762356952</c:v>
                </c:pt>
                <c:pt idx="90">
                  <c:v>3.4603389875174146</c:v>
                </c:pt>
                <c:pt idx="91">
                  <c:v>3.1604048420463435</c:v>
                </c:pt>
                <c:pt idx="92">
                  <c:v>2.8670537791182622</c:v>
                </c:pt>
                <c:pt idx="93">
                  <c:v>2.5836704027366588</c:v>
                </c:pt>
                <c:pt idx="94">
                  <c:v>2.3130388663543915</c:v>
                </c:pt>
                <c:pt idx="95">
                  <c:v>2.0573454013106147</c:v>
                </c:pt>
                <c:pt idx="96">
                  <c:v>1.8181996437436667</c:v>
                </c:pt>
                <c:pt idx="97">
                  <c:v>1.5966712825574008</c:v>
                </c:pt>
                <c:pt idx="98">
                  <c:v>1.3933384287410646</c:v>
                </c:pt>
                <c:pt idx="99">
                  <c:v>1.2083441685309342</c:v>
                </c:pt>
                <c:pt idx="100">
                  <c:v>1.0414579778262418</c:v>
                </c:pt>
                <c:pt idx="101">
                  <c:v>0.89213900780688704</c:v>
                </c:pt>
                <c:pt idx="102">
                  <c:v>0.75959866595845027</c:v>
                </c:pt>
                <c:pt idx="103">
                  <c:v>0.64286037829388176</c:v>
                </c:pt>
                <c:pt idx="104">
                  <c:v>0.54081489634526214</c:v>
                </c:pt>
                <c:pt idx="105">
                  <c:v>0.45226997989759665</c:v>
                </c:pt>
                <c:pt idx="106">
                  <c:v>0.37599372216267779</c:v>
                </c:pt>
                <c:pt idx="107">
                  <c:v>0.31075117244433431</c:v>
                </c:pt>
                <c:pt idx="108">
                  <c:v>0.25533424209732358</c:v>
                </c:pt>
                <c:pt idx="109">
                  <c:v>0.20858514753402302</c:v>
                </c:pt>
                <c:pt idx="110">
                  <c:v>0.16941384835352388</c:v>
                </c:pt>
                <c:pt idx="111">
                  <c:v>0.13681008207821815</c:v>
                </c:pt>
                <c:pt idx="112">
                  <c:v>0.10985068488891263</c:v>
                </c:pt>
                <c:pt idx="113">
                  <c:v>8.7702927380713905E-2</c:v>
                </c:pt>
                <c:pt idx="114">
                  <c:v>6.9624593978102542E-2</c:v>
                </c:pt>
                <c:pt idx="115">
                  <c:v>5.496150284802119E-2</c:v>
                </c:pt>
                <c:pt idx="116">
                  <c:v>4.3143108310272862E-2</c:v>
                </c:pt>
                <c:pt idx="117">
                  <c:v>3.3676757591291746E-2</c:v>
                </c:pt>
                <c:pt idx="118">
                  <c:v>2.6141095085265648E-2</c:v>
                </c:pt>
                <c:pt idx="119">
                  <c:v>2.01790257507646E-2</c:v>
                </c:pt>
                <c:pt idx="120">
                  <c:v>1.5490569384524363E-2</c:v>
                </c:pt>
              </c:numCache>
            </c:numRef>
          </c:val>
        </c:ser>
        <c:ser>
          <c:idx val="64"/>
          <c:order val="64"/>
          <c:val>
            <c:numRef>
              <c:f>三圍函數2!$BN$2:$BN$122</c:f>
              <c:numCache>
                <c:formatCode>General</c:formatCode>
                <c:ptCount val="121"/>
                <c:pt idx="0">
                  <c:v>1.6613072240509355E-2</c:v>
                </c:pt>
                <c:pt idx="1">
                  <c:v>2.1643058815500289E-2</c:v>
                </c:pt>
                <c:pt idx="2">
                  <c:v>2.8040123512357819E-2</c:v>
                </c:pt>
                <c:pt idx="3">
                  <c:v>3.612651508138718E-2</c:v>
                </c:pt>
                <c:pt idx="4">
                  <c:v>4.6285927716410609E-2</c:v>
                </c:pt>
                <c:pt idx="5">
                  <c:v>5.8971221171472854E-2</c:v>
                </c:pt>
                <c:pt idx="6">
                  <c:v>7.4712036917428976E-2</c:v>
                </c:pt>
                <c:pt idx="7">
                  <c:v>9.412195655258182E-2</c:v>
                </c:pt>
                <c:pt idx="8">
                  <c:v>0.1179047630198104</c:v>
                </c:pt>
                <c:pt idx="9">
                  <c:v>0.14685927765142431</c:v>
                </c:pt>
                <c:pt idx="10">
                  <c:v>0.18188216146221164</c:v>
                </c:pt>
                <c:pt idx="11">
                  <c:v>0.22396799349612123</c:v>
                </c:pt>
                <c:pt idx="12">
                  <c:v>0.27420587964824705</c:v>
                </c:pt>
                <c:pt idx="13">
                  <c:v>0.33377181048854876</c:v>
                </c:pt>
                <c:pt idx="14">
                  <c:v>0.40391598516589894</c:v>
                </c:pt>
                <c:pt idx="15">
                  <c:v>0.485944359677073</c:v>
                </c:pt>
                <c:pt idx="16">
                  <c:v>0.58119377049900245</c:v>
                </c:pt>
                <c:pt idx="17">
                  <c:v>0.69100013656848003</c:v>
                </c:pt>
                <c:pt idx="18">
                  <c:v>0.8166594596782718</c:v>
                </c:pt>
                <c:pt idx="19">
                  <c:v>0.95938162851257902</c:v>
                </c:pt>
                <c:pt idx="20">
                  <c:v>1.1202373839516162</c:v>
                </c:pt>
                <c:pt idx="21">
                  <c:v>1.3000992174638588</c:v>
                </c:pt>
                <c:pt idx="22">
                  <c:v>1.4995774395327544</c:v>
                </c:pt>
                <c:pt idx="23">
                  <c:v>1.7189531544468915</c:v>
                </c:pt>
                <c:pt idx="24">
                  <c:v>1.9581103887614348</c:v>
                </c:pt>
                <c:pt idx="25">
                  <c:v>2.2164701149874464</c:v>
                </c:pt>
                <c:pt idx="26">
                  <c:v>2.4929293563930353</c:v>
                </c:pt>
                <c:pt idx="27">
                  <c:v>2.7858089164985551</c:v>
                </c:pt>
                <c:pt idx="28">
                  <c:v>3.092813509590477</c:v>
                </c:pt>
                <c:pt idx="29">
                  <c:v>3.4110081388198235</c:v>
                </c:pt>
                <c:pt idx="30">
                  <c:v>3.7368144422366352</c:v>
                </c:pt>
                <c:pt idx="31">
                  <c:v>4.0660303771443305</c:v>
                </c:pt>
                <c:pt idx="32">
                  <c:v>4.3938760219182704</c:v>
                </c:pt>
                <c:pt idx="33">
                  <c:v>4.7150674371160513</c:v>
                </c:pt>
                <c:pt idx="34">
                  <c:v>5.0239194546955099</c:v>
                </c:pt>
                <c:pt idx="35">
                  <c:v>5.3144769827601337</c:v>
                </c:pt>
                <c:pt idx="36">
                  <c:v>5.5806729684484351</c:v>
                </c:pt>
                <c:pt idx="37">
                  <c:v>5.8165096155466722</c:v>
                </c:pt>
                <c:pt idx="38">
                  <c:v>6.0162578836652356</c:v>
                </c:pt>
                <c:pt idx="39">
                  <c:v>6.1746687920212775</c:v>
                </c:pt>
                <c:pt idx="40">
                  <c:v>6.2871887101644148</c:v>
                </c:pt>
                <c:pt idx="41">
                  <c:v>6.3501697392568177</c:v>
                </c:pt>
                <c:pt idx="42">
                  <c:v>6.3610655647655294</c:v>
                </c:pt>
                <c:pt idx="43">
                  <c:v>6.3186028766671871</c:v>
                </c:pt>
                <c:pt idx="44">
                  <c:v>6.2229186695531693</c:v>
                </c:pt>
                <c:pt idx="45">
                  <c:v>6.0756544900582732</c:v>
                </c:pt>
                <c:pt idx="46">
                  <c:v>5.8800000000000061</c:v>
                </c:pt>
                <c:pt idx="47">
                  <c:v>5.6406800437299465</c:v>
                </c:pt>
                <c:pt idx="48">
                  <c:v>5.3638816854589777</c:v>
                </c:pt>
                <c:pt idx="49">
                  <c:v>5.0571203206974724</c:v>
                </c:pt>
                <c:pt idx="50">
                  <c:v>4.729046839195636</c:v>
                </c:pt>
                <c:pt idx="51">
                  <c:v>4.3892007746973558</c:v>
                </c:pt>
                <c:pt idx="52">
                  <c:v>4.0477172538296111</c:v>
                </c:pt>
                <c:pt idx="53">
                  <c:v>3.7149981817172768</c:v>
                </c:pt>
                <c:pt idx="54">
                  <c:v>3.4013603106221062</c:v>
                </c:pt>
                <c:pt idx="55">
                  <c:v>3.1166744826760264</c:v>
                </c:pt>
                <c:pt idx="56">
                  <c:v>2.8700112994470151</c:v>
                </c:pt>
                <c:pt idx="57">
                  <c:v>2.6693086679409284</c:v>
                </c:pt>
                <c:pt idx="58">
                  <c:v>2.5210760674209158</c:v>
                </c:pt>
                <c:pt idx="59">
                  <c:v>2.4301489852721727</c:v>
                </c:pt>
                <c:pt idx="60">
                  <c:v>2.3995048433344035</c:v>
                </c:pt>
                <c:pt idx="61">
                  <c:v>2.4301489852721669</c:v>
                </c:pt>
                <c:pt idx="62">
                  <c:v>2.5210760674209043</c:v>
                </c:pt>
                <c:pt idx="63">
                  <c:v>2.6693086679409124</c:v>
                </c:pt>
                <c:pt idx="64">
                  <c:v>2.8700112994469946</c:v>
                </c:pt>
                <c:pt idx="65">
                  <c:v>3.1166744826760024</c:v>
                </c:pt>
                <c:pt idx="66">
                  <c:v>3.4013603106220787</c:v>
                </c:pt>
                <c:pt idx="67">
                  <c:v>3.7149981817172479</c:v>
                </c:pt>
                <c:pt idx="68">
                  <c:v>4.0477172538295809</c:v>
                </c:pt>
                <c:pt idx="69">
                  <c:v>4.3892007746973247</c:v>
                </c:pt>
                <c:pt idx="70">
                  <c:v>4.7290468391956058</c:v>
                </c:pt>
                <c:pt idx="71">
                  <c:v>5.0571203206974422</c:v>
                </c:pt>
                <c:pt idx="72">
                  <c:v>5.3638816854589519</c:v>
                </c:pt>
                <c:pt idx="73">
                  <c:v>5.6406800437299225</c:v>
                </c:pt>
                <c:pt idx="74">
                  <c:v>5.8799999999999857</c:v>
                </c:pt>
                <c:pt idx="75">
                  <c:v>6.0756544900582572</c:v>
                </c:pt>
                <c:pt idx="76">
                  <c:v>6.2229186695531586</c:v>
                </c:pt>
                <c:pt idx="77">
                  <c:v>6.3186028766671809</c:v>
                </c:pt>
                <c:pt idx="78">
                  <c:v>6.3610655647655276</c:v>
                </c:pt>
                <c:pt idx="79">
                  <c:v>6.350169739256823</c:v>
                </c:pt>
                <c:pt idx="80">
                  <c:v>6.2871887101644228</c:v>
                </c:pt>
                <c:pt idx="81">
                  <c:v>6.1746687920212908</c:v>
                </c:pt>
                <c:pt idx="82">
                  <c:v>6.0162578836652534</c:v>
                </c:pt>
                <c:pt idx="83">
                  <c:v>5.8165096155466918</c:v>
                </c:pt>
                <c:pt idx="84">
                  <c:v>5.5806729684484573</c:v>
                </c:pt>
                <c:pt idx="85">
                  <c:v>5.3144769827601586</c:v>
                </c:pt>
                <c:pt idx="86">
                  <c:v>5.0239194546955384</c:v>
                </c:pt>
                <c:pt idx="87">
                  <c:v>4.7150674371160815</c:v>
                </c:pt>
                <c:pt idx="88">
                  <c:v>4.3938760219183015</c:v>
                </c:pt>
                <c:pt idx="89">
                  <c:v>4.0660303771443607</c:v>
                </c:pt>
                <c:pt idx="90">
                  <c:v>3.7368144422366645</c:v>
                </c:pt>
                <c:pt idx="91">
                  <c:v>3.4110081388198532</c:v>
                </c:pt>
                <c:pt idx="92">
                  <c:v>3.0928135095905072</c:v>
                </c:pt>
                <c:pt idx="93">
                  <c:v>2.7858089164985835</c:v>
                </c:pt>
                <c:pt idx="94">
                  <c:v>2.4929293563930619</c:v>
                </c:pt>
                <c:pt idx="95">
                  <c:v>2.2164701149874708</c:v>
                </c:pt>
                <c:pt idx="96">
                  <c:v>1.9581103887614584</c:v>
                </c:pt>
                <c:pt idx="97">
                  <c:v>1.718953154446913</c:v>
                </c:pt>
                <c:pt idx="98">
                  <c:v>1.4995774395327739</c:v>
                </c:pt>
                <c:pt idx="99">
                  <c:v>1.3000992174638766</c:v>
                </c:pt>
                <c:pt idx="100">
                  <c:v>1.120237383951632</c:v>
                </c:pt>
                <c:pt idx="101">
                  <c:v>0.95938162851259301</c:v>
                </c:pt>
                <c:pt idx="102">
                  <c:v>0.81665945967828368</c:v>
                </c:pt>
                <c:pt idx="103">
                  <c:v>0.69100013656849013</c:v>
                </c:pt>
                <c:pt idx="104">
                  <c:v>0.58119377049901155</c:v>
                </c:pt>
                <c:pt idx="105">
                  <c:v>0.48594435967708105</c:v>
                </c:pt>
                <c:pt idx="106">
                  <c:v>0.4039159851659056</c:v>
                </c:pt>
                <c:pt idx="107">
                  <c:v>0.33377181048855437</c:v>
                </c:pt>
                <c:pt idx="108">
                  <c:v>0.27420587964825183</c:v>
                </c:pt>
                <c:pt idx="109">
                  <c:v>0.22396799349612526</c:v>
                </c:pt>
                <c:pt idx="110">
                  <c:v>0.18188216146221503</c:v>
                </c:pt>
                <c:pt idx="111">
                  <c:v>0.14685927765142723</c:v>
                </c:pt>
                <c:pt idx="112">
                  <c:v>0.11790476301981276</c:v>
                </c:pt>
                <c:pt idx="113">
                  <c:v>9.4121956552583708E-2</c:v>
                </c:pt>
                <c:pt idx="114">
                  <c:v>7.471203691743053E-2</c:v>
                </c:pt>
                <c:pt idx="115">
                  <c:v>5.8971221171474145E-2</c:v>
                </c:pt>
                <c:pt idx="116">
                  <c:v>4.6285927716411622E-2</c:v>
                </c:pt>
                <c:pt idx="117">
                  <c:v>3.6126515081387971E-2</c:v>
                </c:pt>
                <c:pt idx="118">
                  <c:v>2.8040123512358441E-2</c:v>
                </c:pt>
                <c:pt idx="119">
                  <c:v>2.1643058815500767E-2</c:v>
                </c:pt>
                <c:pt idx="120">
                  <c:v>1.6613072240509751E-2</c:v>
                </c:pt>
              </c:numCache>
            </c:numRef>
          </c:val>
        </c:ser>
        <c:ser>
          <c:idx val="65"/>
          <c:order val="65"/>
          <c:val>
            <c:numRef>
              <c:f>三圍函數2!$BO$2:$BO$122</c:f>
              <c:numCache>
                <c:formatCode>General</c:formatCode>
                <c:ptCount val="121"/>
                <c:pt idx="0">
                  <c:v>1.790936429197618E-2</c:v>
                </c:pt>
                <c:pt idx="1">
                  <c:v>2.3333892230828254E-2</c:v>
                </c:pt>
                <c:pt idx="2">
                  <c:v>3.0233522328224707E-2</c:v>
                </c:pt>
                <c:pt idx="3">
                  <c:v>3.895625949016001E-2</c:v>
                </c:pt>
                <c:pt idx="4">
                  <c:v>4.9916569577468456E-2</c:v>
                </c:pt>
                <c:pt idx="5">
                  <c:v>6.3603767097427211E-2</c:v>
                </c:pt>
                <c:pt idx="6">
                  <c:v>8.0590305880239535E-2</c:v>
                </c:pt>
                <c:pt idx="7">
                  <c:v>0.1015395936474769</c:v>
                </c:pt>
                <c:pt idx="8">
                  <c:v>0.12721285904949631</c:v>
                </c:pt>
                <c:pt idx="9">
                  <c:v>0.15847450528750359</c:v>
                </c:pt>
                <c:pt idx="10">
                  <c:v>0.19629529298379716</c:v>
                </c:pt>
                <c:pt idx="11">
                  <c:v>0.24175261301286183</c:v>
                </c:pt>
                <c:pt idx="12">
                  <c:v>0.29602704533150392</c:v>
                </c:pt>
                <c:pt idx="13">
                  <c:v>0.36039436131656144</c:v>
                </c:pt>
                <c:pt idx="14">
                  <c:v>0.43621212436420542</c:v>
                </c:pt>
                <c:pt idx="15">
                  <c:v>0.52490008643194375</c:v>
                </c:pt>
                <c:pt idx="16">
                  <c:v>0.62791367635278894</c:v>
                </c:pt>
                <c:pt idx="17">
                  <c:v>0.74671003750333254</c:v>
                </c:pt>
                <c:pt idx="18">
                  <c:v>0.88270630407921769</c:v>
                </c:pt>
                <c:pt idx="19">
                  <c:v>1.0372301100843198</c:v>
                </c:pt>
                <c:pt idx="20">
                  <c:v>1.2114627023816282</c:v>
                </c:pt>
                <c:pt idx="21">
                  <c:v>1.406375473004611</c:v>
                </c:pt>
                <c:pt idx="22">
                  <c:v>1.6226612248470327</c:v>
                </c:pt>
                <c:pt idx="23">
                  <c:v>1.860662021025016</c:v>
                </c:pt>
                <c:pt idx="24">
                  <c:v>2.1202960174106962</c:v>
                </c:pt>
                <c:pt idx="25">
                  <c:v>2.40098620974902</c:v>
                </c:pt>
                <c:pt idx="26">
                  <c:v>2.7015945058250517</c:v>
                </c:pt>
                <c:pt idx="27">
                  <c:v>3.0203649199868345</c:v>
                </c:pt>
                <c:pt idx="28">
                  <c:v>3.3548799408167524</c:v>
                </c:pt>
                <c:pt idx="29">
                  <c:v>3.7020342025522974</c:v>
                </c:pt>
                <c:pt idx="30">
                  <c:v>4.0580294604664635</c:v>
                </c:pt>
                <c:pt idx="31">
                  <c:v>4.4183945004099909</c:v>
                </c:pt>
                <c:pt idx="32">
                  <c:v>4.7780329841236311</c:v>
                </c:pt>
                <c:pt idx="33">
                  <c:v>5.1313013393808236</c:v>
                </c:pt>
                <c:pt idx="34">
                  <c:v>5.4721176584147564</c:v>
                </c:pt>
                <c:pt idx="35">
                  <c:v>5.7941011984501962</c:v>
                </c:pt>
                <c:pt idx="36">
                  <c:v>6.0907405324743609</c:v>
                </c:pt>
                <c:pt idx="37">
                  <c:v>6.3555867430646495</c:v>
                </c:pt>
                <c:pt idx="38">
                  <c:v>6.5824663700605397</c:v>
                </c:pt>
                <c:pt idx="39">
                  <c:v>6.7657072100620086</c:v>
                </c:pt>
                <c:pt idx="40">
                  <c:v>6.9003686261980857</c:v>
                </c:pt>
                <c:pt idx="41">
                  <c:v>6.982466866301194</c:v>
                </c:pt>
                <c:pt idx="42">
                  <c:v>7.0091851073300822</c:v>
                </c:pt>
                <c:pt idx="43">
                  <c:v>6.9790576316332693</c:v>
                </c:pt>
                <c:pt idx="44">
                  <c:v>6.8921177641939542</c:v>
                </c:pt>
                <c:pt idx="45">
                  <c:v>6.7500000000000044</c:v>
                </c:pt>
                <c:pt idx="46">
                  <c:v>6.5559881351347249</c:v>
                </c:pt>
                <c:pt idx="47">
                  <c:v>6.3150031557261865</c:v>
                </c:pt>
                <c:pt idx="48">
                  <c:v>6.0335270694382448</c:v>
                </c:pt>
                <c:pt idx="49">
                  <c:v>5.7194616821960649</c:v>
                </c:pt>
                <c:pt idx="50">
                  <c:v>5.3819243933718344</c:v>
                </c:pt>
                <c:pt idx="51">
                  <c:v>5.0309862451068064</c:v>
                </c:pt>
                <c:pt idx="52">
                  <c:v>4.6773605386410209</c:v>
                </c:pt>
                <c:pt idx="53">
                  <c:v>4.3320531396466384</c:v>
                </c:pt>
                <c:pt idx="54">
                  <c:v>4.0059879591716676</c:v>
                </c:pt>
                <c:pt idx="55">
                  <c:v>3.7096228590752971</c:v>
                </c:pt>
                <c:pt idx="56">
                  <c:v>3.452572263113395</c:v>
                </c:pt>
                <c:pt idx="57">
                  <c:v>3.243252969529387</c:v>
                </c:pt>
                <c:pt idx="58">
                  <c:v>3.0885690180644003</c:v>
                </c:pt>
                <c:pt idx="59">
                  <c:v>2.9936499755063322</c:v>
                </c:pt>
                <c:pt idx="60">
                  <c:v>2.9616547336205001</c:v>
                </c:pt>
                <c:pt idx="61">
                  <c:v>2.9936499755063259</c:v>
                </c:pt>
                <c:pt idx="62">
                  <c:v>3.0885690180643888</c:v>
                </c:pt>
                <c:pt idx="63">
                  <c:v>3.2432529695293701</c:v>
                </c:pt>
                <c:pt idx="64">
                  <c:v>3.4525722631133737</c:v>
                </c:pt>
                <c:pt idx="65">
                  <c:v>3.7096228590752718</c:v>
                </c:pt>
                <c:pt idx="66">
                  <c:v>4.0059879591716392</c:v>
                </c:pt>
                <c:pt idx="67">
                  <c:v>4.3320531396466073</c:v>
                </c:pt>
                <c:pt idx="68">
                  <c:v>4.6773605386409889</c:v>
                </c:pt>
                <c:pt idx="69">
                  <c:v>5.0309862451067735</c:v>
                </c:pt>
                <c:pt idx="70">
                  <c:v>5.3819243933718024</c:v>
                </c:pt>
                <c:pt idx="71">
                  <c:v>5.7194616821960347</c:v>
                </c:pt>
                <c:pt idx="72">
                  <c:v>6.033527069438219</c:v>
                </c:pt>
                <c:pt idx="73">
                  <c:v>6.3150031557261617</c:v>
                </c:pt>
                <c:pt idx="74">
                  <c:v>6.5559881351347062</c:v>
                </c:pt>
                <c:pt idx="75">
                  <c:v>6.7499999999999885</c:v>
                </c:pt>
                <c:pt idx="76">
                  <c:v>6.8921177641939444</c:v>
                </c:pt>
                <c:pt idx="77">
                  <c:v>6.979057631633264</c:v>
                </c:pt>
                <c:pt idx="78">
                  <c:v>7.0091851073300804</c:v>
                </c:pt>
                <c:pt idx="79">
                  <c:v>6.9824668663011984</c:v>
                </c:pt>
                <c:pt idx="80">
                  <c:v>6.9003686261980963</c:v>
                </c:pt>
                <c:pt idx="81">
                  <c:v>6.7657072100620237</c:v>
                </c:pt>
                <c:pt idx="82">
                  <c:v>6.5824663700605592</c:v>
                </c:pt>
                <c:pt idx="83">
                  <c:v>6.3555867430646726</c:v>
                </c:pt>
                <c:pt idx="84">
                  <c:v>6.0907405324743857</c:v>
                </c:pt>
                <c:pt idx="85">
                  <c:v>5.7941011984502238</c:v>
                </c:pt>
                <c:pt idx="86">
                  <c:v>5.4721176584147866</c:v>
                </c:pt>
                <c:pt idx="87">
                  <c:v>5.1313013393808546</c:v>
                </c:pt>
                <c:pt idx="88">
                  <c:v>4.7780329841236631</c:v>
                </c:pt>
                <c:pt idx="89">
                  <c:v>4.4183945004100256</c:v>
                </c:pt>
                <c:pt idx="90">
                  <c:v>4.0580294604664964</c:v>
                </c:pt>
                <c:pt idx="91">
                  <c:v>3.7020342025523294</c:v>
                </c:pt>
                <c:pt idx="92">
                  <c:v>3.3548799408167849</c:v>
                </c:pt>
                <c:pt idx="93">
                  <c:v>3.0203649199868656</c:v>
                </c:pt>
                <c:pt idx="94">
                  <c:v>2.7015945058250805</c:v>
                </c:pt>
                <c:pt idx="95">
                  <c:v>2.4009862097490458</c:v>
                </c:pt>
                <c:pt idx="96">
                  <c:v>2.1202960174107219</c:v>
                </c:pt>
                <c:pt idx="97">
                  <c:v>1.8606620210250395</c:v>
                </c:pt>
                <c:pt idx="98">
                  <c:v>1.6226612248470542</c:v>
                </c:pt>
                <c:pt idx="99">
                  <c:v>1.4063754730046303</c:v>
                </c:pt>
                <c:pt idx="100">
                  <c:v>1.2114627023816453</c:v>
                </c:pt>
                <c:pt idx="101">
                  <c:v>1.0372301100843346</c:v>
                </c:pt>
                <c:pt idx="102">
                  <c:v>0.88270630407923079</c:v>
                </c:pt>
                <c:pt idx="103">
                  <c:v>0.74671003750334286</c:v>
                </c:pt>
                <c:pt idx="104">
                  <c:v>0.62791367635279871</c:v>
                </c:pt>
                <c:pt idx="105">
                  <c:v>0.52490008643195196</c:v>
                </c:pt>
                <c:pt idx="106">
                  <c:v>0.43621212436421236</c:v>
                </c:pt>
                <c:pt idx="107">
                  <c:v>0.36039436131656788</c:v>
                </c:pt>
                <c:pt idx="108">
                  <c:v>0.2960270453315092</c:v>
                </c:pt>
                <c:pt idx="109">
                  <c:v>0.24175261301286616</c:v>
                </c:pt>
                <c:pt idx="110">
                  <c:v>0.19629529298380066</c:v>
                </c:pt>
                <c:pt idx="111">
                  <c:v>0.1584745052875067</c:v>
                </c:pt>
                <c:pt idx="112">
                  <c:v>0.12721285904949883</c:v>
                </c:pt>
                <c:pt idx="113">
                  <c:v>0.10153959364747894</c:v>
                </c:pt>
                <c:pt idx="114">
                  <c:v>8.0590305880241284E-2</c:v>
                </c:pt>
                <c:pt idx="115">
                  <c:v>6.3603767097428598E-2</c:v>
                </c:pt>
                <c:pt idx="116">
                  <c:v>4.9916569577469545E-2</c:v>
                </c:pt>
                <c:pt idx="117">
                  <c:v>3.8956259490160856E-2</c:v>
                </c:pt>
                <c:pt idx="118">
                  <c:v>3.0233522328225373E-2</c:v>
                </c:pt>
                <c:pt idx="119">
                  <c:v>2.3333892230828768E-2</c:v>
                </c:pt>
                <c:pt idx="120">
                  <c:v>1.790936429197661E-2</c:v>
                </c:pt>
              </c:numCache>
            </c:numRef>
          </c:val>
        </c:ser>
        <c:ser>
          <c:idx val="66"/>
          <c:order val="66"/>
          <c:val>
            <c:numRef>
              <c:f>三圍函數2!$BP$2:$BP$122</c:f>
              <c:numCache>
                <c:formatCode>General</c:formatCode>
                <c:ptCount val="121"/>
                <c:pt idx="0">
                  <c:v>1.9406956156138543E-2</c:v>
                </c:pt>
                <c:pt idx="1">
                  <c:v>2.5287458937862245E-2</c:v>
                </c:pt>
                <c:pt idx="2">
                  <c:v>3.2767971637051869E-2</c:v>
                </c:pt>
                <c:pt idx="3">
                  <c:v>4.2226304132236742E-2</c:v>
                </c:pt>
                <c:pt idx="4">
                  <c:v>5.4112539391141509E-2</c:v>
                </c:pt>
                <c:pt idx="5">
                  <c:v>6.8958197645055216E-2</c:v>
                </c:pt>
                <c:pt idx="6">
                  <c:v>8.7385312782108301E-2</c:v>
                </c:pt>
                <c:pt idx="7">
                  <c:v>0.11011501281430902</c:v>
                </c:pt>
                <c:pt idx="8">
                  <c:v>0.1379750962405483</c:v>
                </c:pt>
                <c:pt idx="9">
                  <c:v>0.17190599365205039</c:v>
                </c:pt>
                <c:pt idx="10">
                  <c:v>0.21296440453921101</c:v>
                </c:pt>
                <c:pt idx="11">
                  <c:v>0.26232380995312438</c:v>
                </c:pt>
                <c:pt idx="12">
                  <c:v>0.32127099083551663</c:v>
                </c:pt>
                <c:pt idx="13">
                  <c:v>0.39119763902904386</c:v>
                </c:pt>
                <c:pt idx="14">
                  <c:v>0.47358614361981527</c:v>
                </c:pt>
                <c:pt idx="15">
                  <c:v>0.56998868005934333</c:v>
                </c:pt>
                <c:pt idx="16">
                  <c:v>0.681998833795319</c:v>
                </c:pt>
                <c:pt idx="17">
                  <c:v>0.8112151630077018</c:v>
                </c:pt>
                <c:pt idx="18">
                  <c:v>0.95919635338144538</c:v>
                </c:pt>
                <c:pt idx="19">
                  <c:v>1.1274079452527104</c:v>
                </c:pt>
                <c:pt idx="20">
                  <c:v>1.3171610191844714</c:v>
                </c:pt>
                <c:pt idx="21">
                  <c:v>1.5295437039327826</c:v>
                </c:pt>
                <c:pt idx="22">
                  <c:v>1.7653469085213187</c:v>
                </c:pt>
                <c:pt idx="23">
                  <c:v>2.0249862586502045</c:v>
                </c:pt>
                <c:pt idx="24">
                  <c:v>2.3084228109014759</c:v>
                </c:pt>
                <c:pt idx="25">
                  <c:v>2.6150856935552778</c:v>
                </c:pt>
                <c:pt idx="26">
                  <c:v>2.9438003420128473</c:v>
                </c:pt>
                <c:pt idx="27">
                  <c:v>3.292726417423236</c:v>
                </c:pt>
                <c:pt idx="28">
                  <c:v>3.6593097747735142</c:v>
                </c:pt>
                <c:pt idx="29">
                  <c:v>4.0402529378909122</c:v>
                </c:pt>
                <c:pt idx="30">
                  <c:v>4.4315084040459274</c:v>
                </c:pt>
                <c:pt idx="31">
                  <c:v>4.8282987082692781</c:v>
                </c:pt>
                <c:pt idx="32">
                  <c:v>5.225166506452009</c:v>
                </c:pt>
                <c:pt idx="33">
                  <c:v>5.6160569807549559</c:v>
                </c:pt>
                <c:pt idx="34">
                  <c:v>5.9944336422740658</c:v>
                </c:pt>
                <c:pt idx="35">
                  <c:v>6.3534271352794995</c:v>
                </c:pt>
                <c:pt idx="36">
                  <c:v>6.6860149860642366</c:v>
                </c:pt>
                <c:pt idx="37">
                  <c:v>6.9852284587853699</c:v>
                </c:pt>
                <c:pt idx="38">
                  <c:v>7.2443808697410539</c:v>
                </c:pt>
                <c:pt idx="39">
                  <c:v>7.4573099734562289</c:v>
                </c:pt>
                <c:pt idx="40">
                  <c:v>7.6186254806956484</c:v>
                </c:pt>
                <c:pt idx="41">
                  <c:v>7.7239515141713611</c:v>
                </c:pt>
                <c:pt idx="42">
                  <c:v>7.7701529608526885</c:v>
                </c:pt>
                <c:pt idx="43">
                  <c:v>7.7555343353489352</c:v>
                </c:pt>
                <c:pt idx="44">
                  <c:v>7.6800000000000015</c:v>
                </c:pt>
                <c:pt idx="45">
                  <c:v>7.5451654381418978</c:v>
                </c:pt>
                <c:pt idx="46">
                  <c:v>7.3544107564700365</c:v>
                </c:pt>
                <c:pt idx="47">
                  <c:v>7.1128696703579992</c:v>
                </c:pt>
                <c:pt idx="48">
                  <c:v>6.8273498316611834</c:v>
                </c:pt>
                <c:pt idx="49">
                  <c:v>6.5061833819597465</c:v>
                </c:pt>
                <c:pt idx="50">
                  <c:v>6.1590099104906324</c:v>
                </c:pt>
                <c:pt idx="51">
                  <c:v>5.7964973926382548</c:v>
                </c:pt>
                <c:pt idx="52">
                  <c:v>5.4300099913681334</c:v>
                </c:pt>
                <c:pt idx="53">
                  <c:v>5.0712346238325159</c:v>
                </c:pt>
                <c:pt idx="54">
                  <c:v>4.7317807387780002</c:v>
                </c:pt>
                <c:pt idx="55">
                  <c:v>4.4227696475382405</c:v>
                </c:pt>
                <c:pt idx="56">
                  <c:v>4.1544308648903669</c:v>
                </c:pt>
                <c:pt idx="57">
                  <c:v>3.9357231515494555</c:v>
                </c:pt>
                <c:pt idx="58">
                  <c:v>3.7739972643213315</c:v>
                </c:pt>
                <c:pt idx="59">
                  <c:v>3.6747158254237964</c:v>
                </c:pt>
                <c:pt idx="60">
                  <c:v>3.6412432882655024</c:v>
                </c:pt>
                <c:pt idx="61">
                  <c:v>3.6747158254237906</c:v>
                </c:pt>
                <c:pt idx="62">
                  <c:v>3.7739972643213195</c:v>
                </c:pt>
                <c:pt idx="63">
                  <c:v>3.9357231515494382</c:v>
                </c:pt>
                <c:pt idx="64">
                  <c:v>4.1544308648903456</c:v>
                </c:pt>
                <c:pt idx="65">
                  <c:v>4.4227696475382139</c:v>
                </c:pt>
                <c:pt idx="66">
                  <c:v>4.7317807387779691</c:v>
                </c:pt>
                <c:pt idx="67">
                  <c:v>5.0712346238324839</c:v>
                </c:pt>
                <c:pt idx="68">
                  <c:v>5.4300099913680997</c:v>
                </c:pt>
                <c:pt idx="69">
                  <c:v>5.7964973926382219</c:v>
                </c:pt>
                <c:pt idx="70">
                  <c:v>6.1590099104905986</c:v>
                </c:pt>
                <c:pt idx="71">
                  <c:v>6.5061833819597137</c:v>
                </c:pt>
                <c:pt idx="72">
                  <c:v>6.8273498316611576</c:v>
                </c:pt>
                <c:pt idx="73">
                  <c:v>7.1128696703579743</c:v>
                </c:pt>
                <c:pt idx="74">
                  <c:v>7.3544107564700187</c:v>
                </c:pt>
                <c:pt idx="75">
                  <c:v>7.5451654381418836</c:v>
                </c:pt>
                <c:pt idx="76">
                  <c:v>7.6799999999999917</c:v>
                </c:pt>
                <c:pt idx="77">
                  <c:v>7.7555343353489299</c:v>
                </c:pt>
                <c:pt idx="78">
                  <c:v>7.7701529608526894</c:v>
                </c:pt>
                <c:pt idx="79">
                  <c:v>7.7239515141713682</c:v>
                </c:pt>
                <c:pt idx="80">
                  <c:v>7.618625480695659</c:v>
                </c:pt>
                <c:pt idx="81">
                  <c:v>7.4573099734562458</c:v>
                </c:pt>
                <c:pt idx="82">
                  <c:v>7.244380869741077</c:v>
                </c:pt>
                <c:pt idx="83">
                  <c:v>6.9852284587853974</c:v>
                </c:pt>
                <c:pt idx="84">
                  <c:v>6.686014986064265</c:v>
                </c:pt>
                <c:pt idx="85">
                  <c:v>6.3534271352795306</c:v>
                </c:pt>
                <c:pt idx="86">
                  <c:v>5.9944336422741014</c:v>
                </c:pt>
                <c:pt idx="87">
                  <c:v>5.6160569807549914</c:v>
                </c:pt>
                <c:pt idx="88">
                  <c:v>5.2251665064520436</c:v>
                </c:pt>
                <c:pt idx="89">
                  <c:v>4.8282987082693163</c:v>
                </c:pt>
                <c:pt idx="90">
                  <c:v>4.4315084040459638</c:v>
                </c:pt>
                <c:pt idx="91">
                  <c:v>4.0402529378909477</c:v>
                </c:pt>
                <c:pt idx="92">
                  <c:v>3.6593097747735488</c:v>
                </c:pt>
                <c:pt idx="93">
                  <c:v>3.2927264174232702</c:v>
                </c:pt>
                <c:pt idx="94">
                  <c:v>2.9438003420128789</c:v>
                </c:pt>
                <c:pt idx="95">
                  <c:v>2.6150856935553062</c:v>
                </c:pt>
                <c:pt idx="96">
                  <c:v>2.3084228109015039</c:v>
                </c:pt>
                <c:pt idx="97">
                  <c:v>2.0249862586502299</c:v>
                </c:pt>
                <c:pt idx="98">
                  <c:v>1.765346908521342</c:v>
                </c:pt>
                <c:pt idx="99">
                  <c:v>1.5295437039328035</c:v>
                </c:pt>
                <c:pt idx="100">
                  <c:v>1.3171610191844898</c:v>
                </c:pt>
                <c:pt idx="101">
                  <c:v>1.1274079452527266</c:v>
                </c:pt>
                <c:pt idx="102">
                  <c:v>0.95919635338145948</c:v>
                </c:pt>
                <c:pt idx="103">
                  <c:v>0.81121516300771368</c:v>
                </c:pt>
                <c:pt idx="104">
                  <c:v>0.68199883379532977</c:v>
                </c:pt>
                <c:pt idx="105">
                  <c:v>0.56998868005935277</c:v>
                </c:pt>
                <c:pt idx="106">
                  <c:v>0.47358614361982321</c:v>
                </c:pt>
                <c:pt idx="107">
                  <c:v>0.39119763902905053</c:v>
                </c:pt>
                <c:pt idx="108">
                  <c:v>0.3212709908355223</c:v>
                </c:pt>
                <c:pt idx="109">
                  <c:v>0.26232380995312909</c:v>
                </c:pt>
                <c:pt idx="110">
                  <c:v>0.212964404539215</c:v>
                </c:pt>
                <c:pt idx="111">
                  <c:v>0.17190599365205375</c:v>
                </c:pt>
                <c:pt idx="112">
                  <c:v>0.13797509624055104</c:v>
                </c:pt>
                <c:pt idx="113">
                  <c:v>0.1101150128143112</c:v>
                </c:pt>
                <c:pt idx="114">
                  <c:v>8.7385312782110119E-2</c:v>
                </c:pt>
                <c:pt idx="115">
                  <c:v>6.8958197645056715E-2</c:v>
                </c:pt>
                <c:pt idx="116">
                  <c:v>5.4112539391142682E-2</c:v>
                </c:pt>
                <c:pt idx="117">
                  <c:v>4.2226304132237664E-2</c:v>
                </c:pt>
                <c:pt idx="118">
                  <c:v>3.2767971637052591E-2</c:v>
                </c:pt>
                <c:pt idx="119">
                  <c:v>2.5287458937862807E-2</c:v>
                </c:pt>
                <c:pt idx="120">
                  <c:v>1.9406956156139004E-2</c:v>
                </c:pt>
              </c:numCache>
            </c:numRef>
          </c:val>
        </c:ser>
        <c:ser>
          <c:idx val="67"/>
          <c:order val="67"/>
          <c:val>
            <c:numRef>
              <c:f>三圍函數2!$BQ$2:$BQ$122</c:f>
              <c:numCache>
                <c:formatCode>General</c:formatCode>
                <c:ptCount val="121"/>
                <c:pt idx="0">
                  <c:v>2.1138836170466229E-2</c:v>
                </c:pt>
                <c:pt idx="1">
                  <c:v>2.7546851118235502E-2</c:v>
                </c:pt>
                <c:pt idx="2">
                  <c:v>3.5699458183423537E-2</c:v>
                </c:pt>
                <c:pt idx="3">
                  <c:v>4.6008995330222797E-2</c:v>
                </c:pt>
                <c:pt idx="4">
                  <c:v>5.8966816816580954E-2</c:v>
                </c:pt>
                <c:pt idx="5">
                  <c:v>7.5153361756688991E-2</c:v>
                </c:pt>
                <c:pt idx="6">
                  <c:v>9.5248147066185951E-2</c:v>
                </c:pt>
                <c:pt idx="7">
                  <c:v>0.1200392432743789</c:v>
                </c:pt>
                <c:pt idx="8">
                  <c:v>0.15043168274908242</c:v>
                </c:pt>
                <c:pt idx="9">
                  <c:v>0.18745413812588807</c:v>
                </c:pt>
                <c:pt idx="10">
                  <c:v>0.23226310014462301</c:v>
                </c:pt>
                <c:pt idx="11">
                  <c:v>0.28614368624176517</c:v>
                </c:pt>
                <c:pt idx="12">
                  <c:v>0.35050613321358559</c:v>
                </c:pt>
                <c:pt idx="13">
                  <c:v>0.42687697943266473</c:v>
                </c:pt>
                <c:pt idx="14">
                  <c:v>0.51688393576583702</c:v>
                </c:pt>
                <c:pt idx="15">
                  <c:v>0.62223349115007631</c:v>
                </c:pt>
                <c:pt idx="16">
                  <c:v>0.74468040998098672</c:v>
                </c:pt>
                <c:pt idx="17">
                  <c:v>0.8859884639828487</c:v>
                </c:pt>
                <c:pt idx="18">
                  <c:v>1.0478820086019454</c:v>
                </c:pt>
                <c:pt idx="19">
                  <c:v>1.2319883671997018</c:v>
                </c:pt>
                <c:pt idx="20">
                  <c:v>1.4397714247110198</c:v>
                </c:pt>
                <c:pt idx="21">
                  <c:v>1.6724573494587016</c:v>
                </c:pt>
                <c:pt idx="22">
                  <c:v>1.9309539442373573</c:v>
                </c:pt>
                <c:pt idx="23">
                  <c:v>2.215765755029528</c:v>
                </c:pt>
                <c:pt idx="24">
                  <c:v>2.5269077097100148</c:v>
                </c:pt>
                <c:pt idx="25">
                  <c:v>2.8638206845925338</c:v>
                </c:pt>
                <c:pt idx="26">
                  <c:v>3.2252929622641764</c:v>
                </c:pt>
                <c:pt idx="27">
                  <c:v>3.6093920039204335</c:v>
                </c:pt>
                <c:pt idx="28">
                  <c:v>4.013411265288255</c:v>
                </c:pt>
                <c:pt idx="29">
                  <c:v>4.4338368899775347</c:v>
                </c:pt>
                <c:pt idx="30">
                  <c:v>4.8663389748492278</c:v>
                </c:pt>
                <c:pt idx="31">
                  <c:v>5.3057916840302353</c:v>
                </c:pt>
                <c:pt idx="32">
                  <c:v>5.7463257689370737</c:v>
                </c:pt>
                <c:pt idx="33">
                  <c:v>6.1814160242733083</c:v>
                </c:pt>
                <c:pt idx="34">
                  <c:v>6.604004886530026</c:v>
                </c:pt>
                <c:pt idx="35">
                  <c:v>7.0066617952539367</c:v>
                </c:pt>
                <c:pt idx="36">
                  <c:v>7.3817761435542506</c:v>
                </c:pt>
                <c:pt idx="37">
                  <c:v>7.7217797198429299</c:v>
                </c:pt>
                <c:pt idx="38">
                  <c:v>8.0193925837914364</c:v>
                </c:pt>
                <c:pt idx="39">
                  <c:v>8.2678844373773668</c:v>
                </c:pt>
                <c:pt idx="40">
                  <c:v>8.4613418677037036</c:v>
                </c:pt>
                <c:pt idx="41">
                  <c:v>8.5949304754219789</c:v>
                </c:pt>
                <c:pt idx="42">
                  <c:v>8.6651399786381678</c:v>
                </c:pt>
                <c:pt idx="43">
                  <c:v>8.6699999999999964</c:v>
                </c:pt>
                <c:pt idx="44">
                  <c:v>8.6092544836881206</c:v>
                </c:pt>
                <c:pt idx="45">
                  <c:v>8.4844835972707919</c:v>
                </c:pt>
                <c:pt idx="46">
                  <c:v>8.2991635609262371</c:v>
                </c:pt>
                <c:pt idx="47">
                  <c:v>8.0586570812287448</c:v>
                </c:pt>
                <c:pt idx="48">
                  <c:v>7.7701298724824772</c:v>
                </c:pt>
                <c:pt idx="49">
                  <c:v>7.4423920069751297</c:v>
                </c:pt>
                <c:pt idx="50">
                  <c:v>7.0856663902465771</c:v>
                </c:pt>
                <c:pt idx="51">
                  <c:v>6.7112903222985683</c:v>
                </c:pt>
                <c:pt idx="52">
                  <c:v>6.3313596749842898</c:v>
                </c:pt>
                <c:pt idx="53">
                  <c:v>5.958328477276976</c:v>
                </c:pt>
                <c:pt idx="54">
                  <c:v>5.6045794486565992</c:v>
                </c:pt>
                <c:pt idx="55">
                  <c:v>5.2819830729175559</c:v>
                </c:pt>
                <c:pt idx="56">
                  <c:v>5.0014640116831446</c:v>
                </c:pt>
                <c:pt idx="57">
                  <c:v>4.7725939167050342</c:v>
                </c:pt>
                <c:pt idx="58">
                  <c:v>4.6032289656988583</c:v>
                </c:pt>
                <c:pt idx="59">
                  <c:v>4.4992087313101123</c:v>
                </c:pt>
                <c:pt idx="60">
                  <c:v>4.4641303712093121</c:v>
                </c:pt>
                <c:pt idx="61">
                  <c:v>4.499208731310107</c:v>
                </c:pt>
                <c:pt idx="62">
                  <c:v>4.603228965698845</c:v>
                </c:pt>
                <c:pt idx="63">
                  <c:v>4.7725939167050164</c:v>
                </c:pt>
                <c:pt idx="64">
                  <c:v>5.0014640116831224</c:v>
                </c:pt>
                <c:pt idx="65">
                  <c:v>5.2819830729175274</c:v>
                </c:pt>
                <c:pt idx="66">
                  <c:v>5.6045794486565681</c:v>
                </c:pt>
                <c:pt idx="67">
                  <c:v>5.9583284772769431</c:v>
                </c:pt>
                <c:pt idx="68">
                  <c:v>6.3313596749842542</c:v>
                </c:pt>
                <c:pt idx="69">
                  <c:v>6.7112903222985345</c:v>
                </c:pt>
                <c:pt idx="70">
                  <c:v>7.0856663902465415</c:v>
                </c:pt>
                <c:pt idx="71">
                  <c:v>7.4423920069750977</c:v>
                </c:pt>
                <c:pt idx="72">
                  <c:v>7.7701298724824506</c:v>
                </c:pt>
                <c:pt idx="73">
                  <c:v>8.0586570812287199</c:v>
                </c:pt>
                <c:pt idx="74">
                  <c:v>8.2991635609262175</c:v>
                </c:pt>
                <c:pt idx="75">
                  <c:v>8.4844835972707777</c:v>
                </c:pt>
                <c:pt idx="76">
                  <c:v>8.6092544836881135</c:v>
                </c:pt>
                <c:pt idx="77">
                  <c:v>8.6699999999999946</c:v>
                </c:pt>
                <c:pt idx="78">
                  <c:v>8.6651399786381713</c:v>
                </c:pt>
                <c:pt idx="79">
                  <c:v>8.5949304754219877</c:v>
                </c:pt>
                <c:pt idx="80">
                  <c:v>8.4613418677037178</c:v>
                </c:pt>
                <c:pt idx="81">
                  <c:v>8.2678844373773863</c:v>
                </c:pt>
                <c:pt idx="82">
                  <c:v>8.019392583791463</c:v>
                </c:pt>
                <c:pt idx="83">
                  <c:v>7.7217797198429601</c:v>
                </c:pt>
                <c:pt idx="84">
                  <c:v>7.3817761435542826</c:v>
                </c:pt>
                <c:pt idx="85">
                  <c:v>7.006661795253974</c:v>
                </c:pt>
                <c:pt idx="86">
                  <c:v>6.6040048865300633</c:v>
                </c:pt>
                <c:pt idx="87">
                  <c:v>6.18141602427335</c:v>
                </c:pt>
                <c:pt idx="88">
                  <c:v>5.7463257689371128</c:v>
                </c:pt>
                <c:pt idx="89">
                  <c:v>5.3057916840302779</c:v>
                </c:pt>
                <c:pt idx="90">
                  <c:v>4.8663389748492669</c:v>
                </c:pt>
                <c:pt idx="91">
                  <c:v>4.4338368899775746</c:v>
                </c:pt>
                <c:pt idx="92">
                  <c:v>4.0134112652882941</c:v>
                </c:pt>
                <c:pt idx="93">
                  <c:v>3.6093920039204708</c:v>
                </c:pt>
                <c:pt idx="94">
                  <c:v>3.2252929622642119</c:v>
                </c:pt>
                <c:pt idx="95">
                  <c:v>2.8638206845925653</c:v>
                </c:pt>
                <c:pt idx="96">
                  <c:v>2.5269077097100454</c:v>
                </c:pt>
                <c:pt idx="97">
                  <c:v>2.215765755029556</c:v>
                </c:pt>
                <c:pt idx="98">
                  <c:v>1.9309539442373826</c:v>
                </c:pt>
                <c:pt idx="99">
                  <c:v>1.6724573494587243</c:v>
                </c:pt>
                <c:pt idx="100">
                  <c:v>1.4397714247110405</c:v>
                </c:pt>
                <c:pt idx="101">
                  <c:v>1.2319883671997198</c:v>
                </c:pt>
                <c:pt idx="102">
                  <c:v>1.0478820086019607</c:v>
                </c:pt>
                <c:pt idx="103">
                  <c:v>0.8859884639828618</c:v>
                </c:pt>
                <c:pt idx="104">
                  <c:v>0.74468040998099838</c:v>
                </c:pt>
                <c:pt idx="105">
                  <c:v>0.62223349115008653</c:v>
                </c:pt>
                <c:pt idx="106">
                  <c:v>0.51688393576584568</c:v>
                </c:pt>
                <c:pt idx="107">
                  <c:v>0.426876979432672</c:v>
                </c:pt>
                <c:pt idx="108">
                  <c:v>0.35050613321359175</c:v>
                </c:pt>
                <c:pt idx="109">
                  <c:v>0.28614368624177028</c:v>
                </c:pt>
                <c:pt idx="110">
                  <c:v>0.23226310014462737</c:v>
                </c:pt>
                <c:pt idx="111">
                  <c:v>0.18745413812589179</c:v>
                </c:pt>
                <c:pt idx="112">
                  <c:v>0.15043168274908542</c:v>
                </c:pt>
                <c:pt idx="113">
                  <c:v>0.12003924327438131</c:v>
                </c:pt>
                <c:pt idx="114">
                  <c:v>9.5248147066187921E-2</c:v>
                </c:pt>
                <c:pt idx="115">
                  <c:v>7.5153361756690643E-2</c:v>
                </c:pt>
                <c:pt idx="116">
                  <c:v>5.8966816816582238E-2</c:v>
                </c:pt>
                <c:pt idx="117">
                  <c:v>4.6008995330223811E-2</c:v>
                </c:pt>
                <c:pt idx="118">
                  <c:v>3.5699458183424335E-2</c:v>
                </c:pt>
                <c:pt idx="119">
                  <c:v>2.7546851118236109E-2</c:v>
                </c:pt>
                <c:pt idx="120">
                  <c:v>2.1138836170466729E-2</c:v>
                </c:pt>
              </c:numCache>
            </c:numRef>
          </c:val>
        </c:ser>
        <c:ser>
          <c:idx val="68"/>
          <c:order val="68"/>
          <c:val>
            <c:numRef>
              <c:f>三圍函數2!$BR$2:$BR$122</c:f>
              <c:numCache>
                <c:formatCode>General</c:formatCode>
                <c:ptCount val="121"/>
                <c:pt idx="0">
                  <c:v>2.3144640362195362E-2</c:v>
                </c:pt>
                <c:pt idx="1">
                  <c:v>3.0163850387461326E-2</c:v>
                </c:pt>
                <c:pt idx="2">
                  <c:v>3.909526598038042E-2</c:v>
                </c:pt>
                <c:pt idx="3">
                  <c:v>5.0391288161124065E-2</c:v>
                </c:pt>
                <c:pt idx="4">
                  <c:v>6.4591170665688258E-2</c:v>
                </c:pt>
                <c:pt idx="5">
                  <c:v>8.2332143806614799E-2</c:v>
                </c:pt>
                <c:pt idx="6">
                  <c:v>0.104360478621236</c:v>
                </c:pt>
                <c:pt idx="7">
                  <c:v>0.13154201142046906</c:v>
                </c:pt>
                <c:pt idx="8">
                  <c:v>0.16487152959970455</c:v>
                </c:pt>
                <c:pt idx="9">
                  <c:v>0.20548029706190996</c:v>
                </c:pt>
                <c:pt idx="10">
                  <c:v>0.25464087832695642</c:v>
                </c:pt>
                <c:pt idx="11">
                  <c:v>0.31376831259419019</c:v>
                </c:pt>
                <c:pt idx="12">
                  <c:v>0.38441660257965493</c:v>
                </c:pt>
                <c:pt idx="13">
                  <c:v>0.4682694291812361</c:v>
                </c:pt>
                <c:pt idx="14">
                  <c:v>0.56712399425955073</c:v>
                </c:pt>
                <c:pt idx="15">
                  <c:v>0.68286694278207694</c:v>
                </c:pt>
                <c:pt idx="16">
                  <c:v>0.81744143456878959</c:v>
                </c:pt>
                <c:pt idx="17">
                  <c:v>0.97280463578685172</c:v>
                </c:pt>
                <c:pt idx="18">
                  <c:v>1.1508751894799498</c:v>
                </c:pt>
                <c:pt idx="19">
                  <c:v>1.3534706072593594</c:v>
                </c:pt>
                <c:pt idx="20">
                  <c:v>1.5822350001883549</c:v>
                </c:pt>
                <c:pt idx="21">
                  <c:v>1.8385581289041126</c:v>
                </c:pt>
                <c:pt idx="22">
                  <c:v>2.1234873868725894</c:v>
                </c:pt>
                <c:pt idx="23">
                  <c:v>2.4376350141091017</c:v>
                </c:pt>
                <c:pt idx="24">
                  <c:v>2.7810835412771238</c:v>
                </c:pt>
                <c:pt idx="25">
                  <c:v>3.1532931475449049</c:v>
                </c:pt>
                <c:pt idx="26">
                  <c:v>3.5530152349276549</c:v>
                </c:pt>
                <c:pt idx="27">
                  <c:v>3.9782170271198338</c:v>
                </c:pt>
                <c:pt idx="28">
                  <c:v>4.426022339682806</c:v>
                </c:pt>
                <c:pt idx="29">
                  <c:v>4.8926737894087182</c:v>
                </c:pt>
                <c:pt idx="30">
                  <c:v>5.3735215669104894</c:v>
                </c:pt>
                <c:pt idx="31">
                  <c:v>5.8630434500102062</c:v>
                </c:pt>
                <c:pt idx="32">
                  <c:v>6.3548999614375665</c:v>
                </c:pt>
                <c:pt idx="33">
                  <c:v>6.8420274649535475</c:v>
                </c:pt>
                <c:pt idx="34">
                  <c:v>7.3167705620630636</c:v>
                </c:pt>
                <c:pt idx="35">
                  <c:v>7.7710534327076379</c:v>
                </c:pt>
                <c:pt idx="36">
                  <c:v>8.1965878174961198</c:v>
                </c:pt>
                <c:pt idx="37">
                  <c:v>8.5851132493534443</c:v>
                </c:pt>
                <c:pt idx="38">
                  <c:v>8.9286630131946936</c:v>
                </c:pt>
                <c:pt idx="39">
                  <c:v>9.2198472643057112</c:v>
                </c:pt>
                <c:pt idx="40">
                  <c:v>9.4521429009726159</c:v>
                </c:pt>
                <c:pt idx="41">
                  <c:v>9.62017829870247</c:v>
                </c:pt>
                <c:pt idx="42">
                  <c:v>9.7199999999999935</c:v>
                </c:pt>
                <c:pt idx="43">
                  <c:v>9.7493080271366619</c:v>
                </c:pt>
                <c:pt idx="44">
                  <c:v>9.7076467323137923</c:v>
                </c:pt>
                <c:pt idx="45">
                  <c:v>9.5965390726600379</c:v>
                </c:pt>
                <c:pt idx="46">
                  <c:v>9.4195539080579529</c:v>
                </c:pt>
                <c:pt idx="47">
                  <c:v>9.1822983334305199</c:v>
                </c:pt>
                <c:pt idx="48">
                  <c:v>8.8923300917292671</c:v>
                </c:pt>
                <c:pt idx="49">
                  <c:v>8.5589886412131833</c:v>
                </c:pt>
                <c:pt idx="50">
                  <c:v>8.1931473013857659</c:v>
                </c:pt>
                <c:pt idx="51">
                  <c:v>7.8068928742499066</c:v>
                </c:pt>
                <c:pt idx="52">
                  <c:v>7.4131430082837895</c:v>
                </c:pt>
                <c:pt idx="53">
                  <c:v>7.025215111299457</c:v>
                </c:pt>
                <c:pt idx="54">
                  <c:v>6.6563636024862065</c:v>
                </c:pt>
                <c:pt idx="55">
                  <c:v>6.3193045241097137</c:v>
                </c:pt>
                <c:pt idx="56">
                  <c:v>6.02574784805992</c:v>
                </c:pt>
                <c:pt idx="57">
                  <c:v>5.785958100670995</c:v>
                </c:pt>
                <c:pt idx="58">
                  <c:v>5.6083631398010203</c:v>
                </c:pt>
                <c:pt idx="59">
                  <c:v>5.4992290652402511</c:v>
                </c:pt>
                <c:pt idx="60">
                  <c:v>5.4624164076238202</c:v>
                </c:pt>
                <c:pt idx="61">
                  <c:v>5.499229065240244</c:v>
                </c:pt>
                <c:pt idx="62">
                  <c:v>5.608363139801007</c:v>
                </c:pt>
                <c:pt idx="63">
                  <c:v>5.7859581006709755</c:v>
                </c:pt>
                <c:pt idx="64">
                  <c:v>6.0257478480598952</c:v>
                </c:pt>
                <c:pt idx="65">
                  <c:v>6.3193045241096852</c:v>
                </c:pt>
                <c:pt idx="66">
                  <c:v>6.6563636024861745</c:v>
                </c:pt>
                <c:pt idx="67">
                  <c:v>7.0252151112994241</c:v>
                </c:pt>
                <c:pt idx="68">
                  <c:v>7.4131430082837548</c:v>
                </c:pt>
                <c:pt idx="69">
                  <c:v>7.8068928742498702</c:v>
                </c:pt>
                <c:pt idx="70">
                  <c:v>8.1931473013857303</c:v>
                </c:pt>
                <c:pt idx="71">
                  <c:v>8.5589886412131495</c:v>
                </c:pt>
                <c:pt idx="72">
                  <c:v>8.8923300917292387</c:v>
                </c:pt>
                <c:pt idx="73">
                  <c:v>9.1822983334304968</c:v>
                </c:pt>
                <c:pt idx="74">
                  <c:v>9.4195539080579316</c:v>
                </c:pt>
                <c:pt idx="75">
                  <c:v>9.5965390726600255</c:v>
                </c:pt>
                <c:pt idx="76">
                  <c:v>9.7076467323137852</c:v>
                </c:pt>
                <c:pt idx="77">
                  <c:v>9.7493080271366619</c:v>
                </c:pt>
                <c:pt idx="78">
                  <c:v>9.7199999999999971</c:v>
                </c:pt>
                <c:pt idx="79">
                  <c:v>9.6201782987024842</c:v>
                </c:pt>
                <c:pt idx="80">
                  <c:v>9.4521429009726337</c:v>
                </c:pt>
                <c:pt idx="81">
                  <c:v>9.2198472643057343</c:v>
                </c:pt>
                <c:pt idx="82">
                  <c:v>8.9286630131947238</c:v>
                </c:pt>
                <c:pt idx="83">
                  <c:v>8.5851132493534781</c:v>
                </c:pt>
                <c:pt idx="84">
                  <c:v>8.1965878174961588</c:v>
                </c:pt>
                <c:pt idx="85">
                  <c:v>7.771053432707677</c:v>
                </c:pt>
                <c:pt idx="86">
                  <c:v>7.3167705620631072</c:v>
                </c:pt>
                <c:pt idx="87">
                  <c:v>6.8420274649535928</c:v>
                </c:pt>
                <c:pt idx="88">
                  <c:v>6.3548999614376127</c:v>
                </c:pt>
                <c:pt idx="89">
                  <c:v>5.8630434500102524</c:v>
                </c:pt>
                <c:pt idx="90">
                  <c:v>5.373521566910533</c:v>
                </c:pt>
                <c:pt idx="91">
                  <c:v>4.8926737894087617</c:v>
                </c:pt>
                <c:pt idx="92">
                  <c:v>4.4260223396828486</c:v>
                </c:pt>
                <c:pt idx="93">
                  <c:v>3.9782170271198756</c:v>
                </c:pt>
                <c:pt idx="94">
                  <c:v>3.5530152349276944</c:v>
                </c:pt>
                <c:pt idx="95">
                  <c:v>3.1532931475449395</c:v>
                </c:pt>
                <c:pt idx="96">
                  <c:v>2.7810835412771575</c:v>
                </c:pt>
                <c:pt idx="97">
                  <c:v>2.4376350141091323</c:v>
                </c:pt>
                <c:pt idx="98">
                  <c:v>2.1234873868726174</c:v>
                </c:pt>
                <c:pt idx="99">
                  <c:v>1.8385581289041382</c:v>
                </c:pt>
                <c:pt idx="100">
                  <c:v>1.5822350001883774</c:v>
                </c:pt>
                <c:pt idx="101">
                  <c:v>1.3534706072593794</c:v>
                </c:pt>
                <c:pt idx="102">
                  <c:v>1.1508751894799669</c:v>
                </c:pt>
                <c:pt idx="103">
                  <c:v>0.97280463578686593</c:v>
                </c:pt>
                <c:pt idx="104">
                  <c:v>0.81744143456880236</c:v>
                </c:pt>
                <c:pt idx="105">
                  <c:v>0.68286694278208804</c:v>
                </c:pt>
                <c:pt idx="106">
                  <c:v>0.56712399425956006</c:v>
                </c:pt>
                <c:pt idx="107">
                  <c:v>0.46826942918124403</c:v>
                </c:pt>
                <c:pt idx="108">
                  <c:v>0.38441660257966181</c:v>
                </c:pt>
                <c:pt idx="109">
                  <c:v>0.3137683125941958</c:v>
                </c:pt>
                <c:pt idx="110">
                  <c:v>0.25464087832696125</c:v>
                </c:pt>
                <c:pt idx="111">
                  <c:v>0.20548029706191401</c:v>
                </c:pt>
                <c:pt idx="112">
                  <c:v>0.1648715295997078</c:v>
                </c:pt>
                <c:pt idx="113">
                  <c:v>0.13154201142047173</c:v>
                </c:pt>
                <c:pt idx="114">
                  <c:v>0.10436047862123814</c:v>
                </c:pt>
                <c:pt idx="115">
                  <c:v>8.2332143806616589E-2</c:v>
                </c:pt>
                <c:pt idx="116">
                  <c:v>6.4591170665689659E-2</c:v>
                </c:pt>
                <c:pt idx="117">
                  <c:v>5.0391288161125175E-2</c:v>
                </c:pt>
                <c:pt idx="118">
                  <c:v>3.9095265980381287E-2</c:v>
                </c:pt>
                <c:pt idx="119">
                  <c:v>3.0163850387461989E-2</c:v>
                </c:pt>
                <c:pt idx="120">
                  <c:v>2.3144640362195958E-2</c:v>
                </c:pt>
              </c:numCache>
            </c:numRef>
          </c:val>
        </c:ser>
        <c:ser>
          <c:idx val="69"/>
          <c:order val="69"/>
          <c:val>
            <c:numRef>
              <c:f>三圍函數2!$BS$2:$BS$122</c:f>
              <c:numCache>
                <c:formatCode>General</c:formatCode>
                <c:ptCount val="121"/>
                <c:pt idx="0">
                  <c:v>2.5472103124517923E-2</c:v>
                </c:pt>
                <c:pt idx="1">
                  <c:v>3.3200825346732098E-2</c:v>
                </c:pt>
                <c:pt idx="2">
                  <c:v>4.3036445138424681E-2</c:v>
                </c:pt>
                <c:pt idx="3">
                  <c:v>5.5477941375328507E-2</c:v>
                </c:pt>
                <c:pt idx="4">
                  <c:v>7.1120271322574646E-2</c:v>
                </c:pt>
                <c:pt idx="5">
                  <c:v>9.0666728632090202E-2</c:v>
                </c:pt>
                <c:pt idx="6">
                  <c:v>0.11494126230185851</c:v>
                </c:pt>
                <c:pt idx="7">
                  <c:v>0.14490023252413245</c:v>
                </c:pt>
                <c:pt idx="8">
                  <c:v>0.18164294813393769</c:v>
                </c:pt>
                <c:pt idx="9">
                  <c:v>0.22642019536024821</c:v>
                </c:pt>
                <c:pt idx="10">
                  <c:v>0.28063983586836011</c:v>
                </c:pt>
                <c:pt idx="11">
                  <c:v>0.34586843266169931</c:v>
                </c:pt>
                <c:pt idx="12">
                  <c:v>0.42382776610830536</c:v>
                </c:pt>
                <c:pt idx="13">
                  <c:v>0.51638504156681952</c:v>
                </c:pt>
                <c:pt idx="14">
                  <c:v>0.6255355783247657</c:v>
                </c:pt>
                <c:pt idx="15">
                  <c:v>0.75337682079756352</c:v>
                </c:pt>
                <c:pt idx="16">
                  <c:v>0.90207264070454862</c:v>
                </c:pt>
                <c:pt idx="17">
                  <c:v>1.0738071152425621</c:v>
                </c:pt>
                <c:pt idx="18">
                  <c:v>1.2707272803247491</c:v>
                </c:pt>
                <c:pt idx="19">
                  <c:v>1.4948747747722408</c:v>
                </c:pt>
                <c:pt idx="20">
                  <c:v>1.7481068103903303</c:v>
                </c:pt>
                <c:pt idx="21">
                  <c:v>2.0320075166830978</c:v>
                </c:pt>
                <c:pt idx="22">
                  <c:v>2.3477914021191695</c:v>
                </c:pt>
                <c:pt idx="23">
                  <c:v>2.6962014221768063</c:v>
                </c:pt>
                <c:pt idx="24">
                  <c:v>3.0774049147157085</c:v>
                </c:pt>
                <c:pt idx="25">
                  <c:v>3.4908914138221241</c:v>
                </c:pt>
                <c:pt idx="26">
                  <c:v>3.9353770350080617</c:v>
                </c:pt>
                <c:pt idx="27">
                  <c:v>4.4087206829108636</c:v>
                </c:pt>
                <c:pt idx="28">
                  <c:v>4.9078577101568088</c:v>
                </c:pt>
                <c:pt idx="29">
                  <c:v>5.4287567964112631</c:v>
                </c:pt>
                <c:pt idx="30">
                  <c:v>5.9664056684592621</c:v>
                </c:pt>
                <c:pt idx="31">
                  <c:v>6.5148308036608968</c:v>
                </c:pt>
                <c:pt idx="32">
                  <c:v>7.0671554227796163</c:v>
                </c:pt>
                <c:pt idx="33">
                  <c:v>7.6156988751250303</c:v>
                </c:pt>
                <c:pt idx="34">
                  <c:v>8.1521189627228399</c:v>
                </c:pt>
                <c:pt idx="35">
                  <c:v>8.6675968794257638</c:v>
                </c:pt>
                <c:pt idx="36">
                  <c:v>9.1530623203718413</c:v>
                </c:pt>
                <c:pt idx="37">
                  <c:v>9.5994540374979529</c:v>
                </c:pt>
                <c:pt idx="38">
                  <c:v>9.9980087914811975</c:v>
                </c:pt>
                <c:pt idx="39">
                  <c:v>10.340569411374892</c:v>
                </c:pt>
                <c:pt idx="40">
                  <c:v>10.619900663764533</c:v>
                </c:pt>
                <c:pt idx="41">
                  <c:v>10.829999999999988</c:v>
                </c:pt>
                <c:pt idx="42">
                  <c:v>10.96638913274913</c:v>
                </c:pt>
                <c:pt idx="43">
                  <c:v>11.026371914351868</c:v>
                </c:pt>
                <c:pt idx="44">
                  <c:v>11.009244244216697</c:v>
                </c:pt>
                <c:pt idx="45">
                  <c:v>10.916442778679126</c:v>
                </c:pt>
                <c:pt idx="46">
                  <c:v>10.751621067374867</c:v>
                </c:pt>
                <c:pt idx="47">
                  <c:v>10.520644358275744</c:v>
                </c:pt>
                <c:pt idx="48">
                  <c:v>10.231497610067473</c:v>
                </c:pt>
                <c:pt idx="49">
                  <c:v>9.894105086120474</c:v>
                </c:pt>
                <c:pt idx="50">
                  <c:v>9.5200640946490758</c:v>
                </c:pt>
                <c:pt idx="51">
                  <c:v>9.1222997648412711</c:v>
                </c:pt>
                <c:pt idx="52">
                  <c:v>8.7146519656724077</c:v>
                </c:pt>
                <c:pt idx="53">
                  <c:v>8.3114093315481608</c:v>
                </c:pt>
                <c:pt idx="54">
                  <c:v>7.9268086140224749</c:v>
                </c:pt>
                <c:pt idx="55">
                  <c:v>7.5745200140741806</c:v>
                </c:pt>
                <c:pt idx="56">
                  <c:v>7.2671405885124996</c:v>
                </c:pt>
                <c:pt idx="57">
                  <c:v>7.0157181456740867</c:v>
                </c:pt>
                <c:pt idx="58">
                  <c:v>6.8293271935935271</c:v>
                </c:pt>
                <c:pt idx="59">
                  <c:v>6.7147164934584724</c:v>
                </c:pt>
                <c:pt idx="60">
                  <c:v>6.676044689917247</c:v>
                </c:pt>
                <c:pt idx="61">
                  <c:v>6.7147164934584653</c:v>
                </c:pt>
                <c:pt idx="62">
                  <c:v>6.8293271935935129</c:v>
                </c:pt>
                <c:pt idx="63">
                  <c:v>7.0157181456740672</c:v>
                </c:pt>
                <c:pt idx="64">
                  <c:v>7.2671405885124756</c:v>
                </c:pt>
                <c:pt idx="65">
                  <c:v>7.5745200140741504</c:v>
                </c:pt>
                <c:pt idx="66">
                  <c:v>7.9268086140224403</c:v>
                </c:pt>
                <c:pt idx="67">
                  <c:v>8.3114093315481234</c:v>
                </c:pt>
                <c:pt idx="68">
                  <c:v>8.7146519656723704</c:v>
                </c:pt>
                <c:pt idx="69">
                  <c:v>9.1222997648412356</c:v>
                </c:pt>
                <c:pt idx="70">
                  <c:v>9.5200640946490402</c:v>
                </c:pt>
                <c:pt idx="71">
                  <c:v>9.8941050861204438</c:v>
                </c:pt>
                <c:pt idx="72">
                  <c:v>10.231497610067446</c:v>
                </c:pt>
                <c:pt idx="73">
                  <c:v>10.520644358275721</c:v>
                </c:pt>
                <c:pt idx="74">
                  <c:v>10.751621067374847</c:v>
                </c:pt>
                <c:pt idx="75">
                  <c:v>10.916442778679114</c:v>
                </c:pt>
                <c:pt idx="76">
                  <c:v>11.009244244216692</c:v>
                </c:pt>
                <c:pt idx="77">
                  <c:v>11.026371914351868</c:v>
                </c:pt>
                <c:pt idx="78">
                  <c:v>10.966389132749139</c:v>
                </c:pt>
                <c:pt idx="79">
                  <c:v>10.830000000000005</c:v>
                </c:pt>
                <c:pt idx="80">
                  <c:v>10.619900663764554</c:v>
                </c:pt>
                <c:pt idx="81">
                  <c:v>10.340569411374922</c:v>
                </c:pt>
                <c:pt idx="82">
                  <c:v>9.9980087914812312</c:v>
                </c:pt>
                <c:pt idx="83">
                  <c:v>9.599454037497992</c:v>
                </c:pt>
                <c:pt idx="84">
                  <c:v>9.1530623203718839</c:v>
                </c:pt>
                <c:pt idx="85">
                  <c:v>8.6675968794258118</c:v>
                </c:pt>
                <c:pt idx="86">
                  <c:v>8.1521189627228896</c:v>
                </c:pt>
                <c:pt idx="87">
                  <c:v>7.6156988751250818</c:v>
                </c:pt>
                <c:pt idx="88">
                  <c:v>7.0671554227796669</c:v>
                </c:pt>
                <c:pt idx="89">
                  <c:v>6.5148308036609484</c:v>
                </c:pt>
                <c:pt idx="90">
                  <c:v>5.9664056684593127</c:v>
                </c:pt>
                <c:pt idx="91">
                  <c:v>5.4287567964113119</c:v>
                </c:pt>
                <c:pt idx="92">
                  <c:v>4.9078577101568577</c:v>
                </c:pt>
                <c:pt idx="93">
                  <c:v>4.4087206829109098</c:v>
                </c:pt>
                <c:pt idx="94">
                  <c:v>3.9353770350081052</c:v>
                </c:pt>
                <c:pt idx="95">
                  <c:v>3.4908914138221623</c:v>
                </c:pt>
                <c:pt idx="96">
                  <c:v>3.0774049147157458</c:v>
                </c:pt>
                <c:pt idx="97">
                  <c:v>2.69620142217684</c:v>
                </c:pt>
                <c:pt idx="98">
                  <c:v>2.3477914021192001</c:v>
                </c:pt>
                <c:pt idx="99">
                  <c:v>2.0320075166831257</c:v>
                </c:pt>
                <c:pt idx="100">
                  <c:v>1.7481068103903554</c:v>
                </c:pt>
                <c:pt idx="101">
                  <c:v>1.4948747747722628</c:v>
                </c:pt>
                <c:pt idx="102">
                  <c:v>1.2707272803247678</c:v>
                </c:pt>
                <c:pt idx="103">
                  <c:v>1.0738071152425781</c:v>
                </c:pt>
                <c:pt idx="104">
                  <c:v>0.90207264070456283</c:v>
                </c:pt>
                <c:pt idx="105">
                  <c:v>0.75337682079757606</c:v>
                </c:pt>
                <c:pt idx="106">
                  <c:v>0.62553557832477635</c:v>
                </c:pt>
                <c:pt idx="107">
                  <c:v>0.5163850415668283</c:v>
                </c:pt>
                <c:pt idx="108">
                  <c:v>0.42382776610831296</c:v>
                </c:pt>
                <c:pt idx="109">
                  <c:v>0.34586843266170553</c:v>
                </c:pt>
                <c:pt idx="110">
                  <c:v>0.28063983586836538</c:v>
                </c:pt>
                <c:pt idx="111">
                  <c:v>0.22642019536025268</c:v>
                </c:pt>
                <c:pt idx="112">
                  <c:v>0.18164294813394127</c:v>
                </c:pt>
                <c:pt idx="113">
                  <c:v>0.14490023252413536</c:v>
                </c:pt>
                <c:pt idx="114">
                  <c:v>0.11494126230186089</c:v>
                </c:pt>
                <c:pt idx="115">
                  <c:v>9.0666728632092186E-2</c:v>
                </c:pt>
                <c:pt idx="116">
                  <c:v>7.1120271322576201E-2</c:v>
                </c:pt>
                <c:pt idx="117">
                  <c:v>5.5477941375329728E-2</c:v>
                </c:pt>
                <c:pt idx="118">
                  <c:v>4.3036445138425625E-2</c:v>
                </c:pt>
                <c:pt idx="119">
                  <c:v>3.3200825346732826E-2</c:v>
                </c:pt>
                <c:pt idx="120">
                  <c:v>2.547210312451853E-2</c:v>
                </c:pt>
              </c:numCache>
            </c:numRef>
          </c:val>
        </c:ser>
        <c:ser>
          <c:idx val="70"/>
          <c:order val="70"/>
          <c:val>
            <c:numRef>
              <c:f>三圍函數2!$BT$2:$BT$122</c:f>
              <c:numCache>
                <c:formatCode>General</c:formatCode>
                <c:ptCount val="121"/>
                <c:pt idx="0">
                  <c:v>2.8178860743810995E-2</c:v>
                </c:pt>
                <c:pt idx="1">
                  <c:v>3.6733090966267694E-2</c:v>
                </c:pt>
                <c:pt idx="2">
                  <c:v>4.7620881952963261E-2</c:v>
                </c:pt>
                <c:pt idx="3">
                  <c:v>6.1395490929206334E-2</c:v>
                </c:pt>
                <c:pt idx="4">
                  <c:v>7.8716806077489002E-2</c:v>
                </c:pt>
                <c:pt idx="5">
                  <c:v>0.10036515151011442</c:v>
                </c:pt>
                <c:pt idx="6">
                  <c:v>0.12725507995375548</c:v>
                </c:pt>
                <c:pt idx="7">
                  <c:v>0.16044857809946361</c:v>
                </c:pt>
                <c:pt idx="8">
                  <c:v>0.20116696444469173</c:v>
                </c:pt>
                <c:pt idx="9">
                  <c:v>0.25080060989273106</c:v>
                </c:pt>
                <c:pt idx="10">
                  <c:v>0.31091546515149471</c:v>
                </c:pt>
                <c:pt idx="11">
                  <c:v>0.38325524596909705</c:v>
                </c:pt>
                <c:pt idx="12">
                  <c:v>0.46973801935878934</c:v>
                </c:pt>
                <c:pt idx="13">
                  <c:v>0.57244586484486915</c:v>
                </c:pt>
                <c:pt idx="14">
                  <c:v>0.6936062692996332</c:v>
                </c:pt>
                <c:pt idx="15">
                  <c:v>0.83556396755539919</c:v>
                </c:pt>
                <c:pt idx="16">
                  <c:v>1.0007420786273766</c:v>
                </c:pt>
                <c:pt idx="17">
                  <c:v>1.1915916223780734</c:v>
                </c:pt>
                <c:pt idx="18">
                  <c:v>1.4105288440465984</c:v>
                </c:pt>
                <c:pt idx="19">
                  <c:v>1.6598602299435037</c:v>
                </c:pt>
                <c:pt idx="20">
                  <c:v>1.9416956663466727</c:v>
                </c:pt>
                <c:pt idx="21">
                  <c:v>2.2578508672316167</c:v>
                </c:pt>
                <c:pt idx="22">
                  <c:v>2.6097409581508688</c:v>
                </c:pt>
                <c:pt idx="23">
                  <c:v>2.9982679269533508</c:v>
                </c:pt>
                <c:pt idx="24">
                  <c:v>3.4237055008367392</c:v>
                </c:pt>
                <c:pt idx="25">
                  <c:v>3.8855858377353063</c:v>
                </c:pt>
                <c:pt idx="26">
                  <c:v>4.382593174343083</c:v>
                </c:pt>
                <c:pt idx="27">
                  <c:v>4.912470193182604</c:v>
                </c:pt>
                <c:pt idx="28">
                  <c:v>5.4719432940678754</c:v>
                </c:pt>
                <c:pt idx="29">
                  <c:v>6.0566731189687983</c:v>
                </c:pt>
                <c:pt idx="30">
                  <c:v>6.6612365269993807</c:v>
                </c:pt>
                <c:pt idx="31">
                  <c:v>7.2791457018182832</c:v>
                </c:pt>
                <c:pt idx="32">
                  <c:v>7.9029091665262747</c:v>
                </c:pt>
                <c:pt idx="33">
                  <c:v>8.5241381709812192</c:v>
                </c:pt>
                <c:pt idx="34">
                  <c:v>9.1337002176928355</c:v>
                </c:pt>
                <c:pt idx="35">
                  <c:v>9.7219194469713379</c:v>
                </c:pt>
                <c:pt idx="36">
                  <c:v>10.278821280486904</c:v>
                </c:pt>
                <c:pt idx="37">
                  <c:v>10.794416223752531</c:v>
                </c:pt>
                <c:pt idx="38">
                  <c:v>11.259015176525873</c:v>
                </c:pt>
                <c:pt idx="39">
                  <c:v>11.663566140182159</c:v>
                </c:pt>
                <c:pt idx="40">
                  <c:v>11.999999999999982</c:v>
                </c:pt>
                <c:pt idx="41">
                  <c:v>12.261571258788081</c:v>
                </c:pt>
                <c:pt idx="42">
                  <c:v>12.443178359893109</c:v>
                </c:pt>
                <c:pt idx="43">
                  <c:v>12.541647697163562</c:v>
                </c:pt>
                <c:pt idx="44">
                  <c:v>12.555965671548575</c:v>
                </c:pt>
                <c:pt idx="45">
                  <c:v>12.4874442827377</c:v>
                </c:pt>
                <c:pt idx="46">
                  <c:v>12.339807754549025</c:v>
                </c:pt>
                <c:pt idx="47">
                  <c:v>12.119190544764892</c:v>
                </c:pt>
                <c:pt idx="48">
                  <c:v>11.834040686862908</c:v>
                </c:pt>
                <c:pt idx="49">
                  <c:v>11.494926600399765</c:v>
                </c:pt>
                <c:pt idx="50">
                  <c:v>11.114250087216556</c:v>
                </c:pt>
                <c:pt idx="51">
                  <c:v>10.705872961500873</c:v>
                </c:pt>
                <c:pt idx="52">
                  <c:v>10.284669376908063</c:v>
                </c:pt>
                <c:pt idx="53">
                  <c:v>9.8660201382093344</c:v>
                </c:pt>
                <c:pt idx="54">
                  <c:v>9.4652688521961625</c:v>
                </c:pt>
                <c:pt idx="55">
                  <c:v>9.0971624443491876</c:v>
                </c:pt>
                <c:pt idx="56">
                  <c:v>8.7753001507016855</c:v>
                </c:pt>
                <c:pt idx="57">
                  <c:v>8.5116154551632341</c:v>
                </c:pt>
                <c:pt idx="58">
                  <c:v>8.3159145195592235</c:v>
                </c:pt>
                <c:pt idx="59">
                  <c:v>8.1954924630900177</c:v>
                </c:pt>
                <c:pt idx="60">
                  <c:v>8.1548454853771322</c:v>
                </c:pt>
                <c:pt idx="61">
                  <c:v>8.1954924630900106</c:v>
                </c:pt>
                <c:pt idx="62">
                  <c:v>8.315914519559211</c:v>
                </c:pt>
                <c:pt idx="63">
                  <c:v>8.5116154551632128</c:v>
                </c:pt>
                <c:pt idx="64">
                  <c:v>8.775300150701657</c:v>
                </c:pt>
                <c:pt idx="65">
                  <c:v>9.0971624443491574</c:v>
                </c:pt>
                <c:pt idx="66">
                  <c:v>9.4652688521961288</c:v>
                </c:pt>
                <c:pt idx="67">
                  <c:v>9.8660201382092989</c:v>
                </c:pt>
                <c:pt idx="68">
                  <c:v>10.284669376908024</c:v>
                </c:pt>
                <c:pt idx="69">
                  <c:v>10.705872961500832</c:v>
                </c:pt>
                <c:pt idx="70">
                  <c:v>11.11425008721652</c:v>
                </c:pt>
                <c:pt idx="71">
                  <c:v>11.494926600399731</c:v>
                </c:pt>
                <c:pt idx="72">
                  <c:v>11.834040686862879</c:v>
                </c:pt>
                <c:pt idx="73">
                  <c:v>12.119190544764866</c:v>
                </c:pt>
                <c:pt idx="74">
                  <c:v>12.339807754549005</c:v>
                </c:pt>
                <c:pt idx="75">
                  <c:v>12.487444282737691</c:v>
                </c:pt>
                <c:pt idx="76">
                  <c:v>12.555965671548577</c:v>
                </c:pt>
                <c:pt idx="77">
                  <c:v>12.541647697163567</c:v>
                </c:pt>
                <c:pt idx="78">
                  <c:v>12.443178359893119</c:v>
                </c:pt>
                <c:pt idx="79">
                  <c:v>12.2615712587881</c:v>
                </c:pt>
                <c:pt idx="80">
                  <c:v>12.000000000000007</c:v>
                </c:pt>
                <c:pt idx="81">
                  <c:v>11.663566140182194</c:v>
                </c:pt>
                <c:pt idx="82">
                  <c:v>11.259015176525914</c:v>
                </c:pt>
                <c:pt idx="83">
                  <c:v>10.794416223752576</c:v>
                </c:pt>
                <c:pt idx="84">
                  <c:v>10.278821280486953</c:v>
                </c:pt>
                <c:pt idx="85">
                  <c:v>9.721919446971393</c:v>
                </c:pt>
                <c:pt idx="86">
                  <c:v>9.1337002176928888</c:v>
                </c:pt>
                <c:pt idx="87">
                  <c:v>8.5241381709812742</c:v>
                </c:pt>
                <c:pt idx="88">
                  <c:v>7.9029091665263316</c:v>
                </c:pt>
                <c:pt idx="89">
                  <c:v>7.2791457018183428</c:v>
                </c:pt>
                <c:pt idx="90">
                  <c:v>6.6612365269994367</c:v>
                </c:pt>
                <c:pt idx="91">
                  <c:v>6.0566731189688534</c:v>
                </c:pt>
                <c:pt idx="92">
                  <c:v>5.4719432940679305</c:v>
                </c:pt>
                <c:pt idx="93">
                  <c:v>4.9124701931826564</c:v>
                </c:pt>
                <c:pt idx="94">
                  <c:v>4.382593174343131</c:v>
                </c:pt>
                <c:pt idx="95">
                  <c:v>3.8855858377353494</c:v>
                </c:pt>
                <c:pt idx="96">
                  <c:v>3.4237055008367814</c:v>
                </c:pt>
                <c:pt idx="97">
                  <c:v>2.9982679269533885</c:v>
                </c:pt>
                <c:pt idx="98">
                  <c:v>2.6097409581509039</c:v>
                </c:pt>
                <c:pt idx="99">
                  <c:v>2.2578508672316469</c:v>
                </c:pt>
                <c:pt idx="100">
                  <c:v>1.9416956663467004</c:v>
                </c:pt>
                <c:pt idx="101">
                  <c:v>1.6598602299435279</c:v>
                </c:pt>
                <c:pt idx="102">
                  <c:v>1.4105288440466193</c:v>
                </c:pt>
                <c:pt idx="103">
                  <c:v>1.1915916223780909</c:v>
                </c:pt>
                <c:pt idx="104">
                  <c:v>1.0007420786273924</c:v>
                </c:pt>
                <c:pt idx="105">
                  <c:v>0.83556396755541318</c:v>
                </c:pt>
                <c:pt idx="106">
                  <c:v>0.69360626929964486</c:v>
                </c:pt>
                <c:pt idx="107">
                  <c:v>0.57244586484487892</c:v>
                </c:pt>
                <c:pt idx="108">
                  <c:v>0.46973801935879778</c:v>
                </c:pt>
                <c:pt idx="109">
                  <c:v>0.38325524596910393</c:v>
                </c:pt>
                <c:pt idx="110">
                  <c:v>0.31091546515150054</c:v>
                </c:pt>
                <c:pt idx="111">
                  <c:v>0.25080060989273595</c:v>
                </c:pt>
                <c:pt idx="112">
                  <c:v>0.20116696444469573</c:v>
                </c:pt>
                <c:pt idx="113">
                  <c:v>0.16044857809946683</c:v>
                </c:pt>
                <c:pt idx="114">
                  <c:v>0.12725507995375815</c:v>
                </c:pt>
                <c:pt idx="115">
                  <c:v>0.10036515151011662</c:v>
                </c:pt>
                <c:pt idx="116">
                  <c:v>7.8716806077490709E-2</c:v>
                </c:pt>
                <c:pt idx="117">
                  <c:v>6.139549092920768E-2</c:v>
                </c:pt>
                <c:pt idx="118">
                  <c:v>4.7620881952964308E-2</c:v>
                </c:pt>
                <c:pt idx="119">
                  <c:v>3.6733090966268499E-2</c:v>
                </c:pt>
                <c:pt idx="120">
                  <c:v>2.8178860743811672E-2</c:v>
                </c:pt>
              </c:numCache>
            </c:numRef>
          </c:val>
        </c:ser>
        <c:ser>
          <c:idx val="71"/>
          <c:order val="71"/>
          <c:val>
            <c:numRef>
              <c:f>三圍函數2!$BU$2:$BU$122</c:f>
              <c:numCache>
                <c:formatCode>General</c:formatCode>
                <c:ptCount val="121"/>
                <c:pt idx="0">
                  <c:v>3.1334699947736383E-2</c:v>
                </c:pt>
                <c:pt idx="1">
                  <c:v>4.0851850511756986E-2</c:v>
                </c:pt>
                <c:pt idx="2">
                  <c:v>5.2967127505379519E-2</c:v>
                </c:pt>
                <c:pt idx="3">
                  <c:v>6.8297205908583722E-2</c:v>
                </c:pt>
                <c:pt idx="4">
                  <c:v>8.7577860038509037E-2</c:v>
                </c:pt>
                <c:pt idx="5">
                  <c:v>0.11167946985083102</c:v>
                </c:pt>
                <c:pt idx="6">
                  <c:v>0.14162254944062724</c:v>
                </c:pt>
                <c:pt idx="7">
                  <c:v>0.17859266376919747</c:v>
                </c:pt>
                <c:pt idx="8">
                  <c:v>0.2239539383005745</c:v>
                </c:pt>
                <c:pt idx="9">
                  <c:v>0.27926019968173899</c:v>
                </c:pt>
                <c:pt idx="10">
                  <c:v>0.34626262240537881</c:v>
                </c:pt>
                <c:pt idx="11">
                  <c:v>0.42691260745608911</c:v>
                </c:pt>
                <c:pt idx="12">
                  <c:v>0.52335849740859341</c:v>
                </c:pt>
                <c:pt idx="13">
                  <c:v>0.63793465341320155</c:v>
                </c:pt>
                <c:pt idx="14">
                  <c:v>0.77314139946728799</c:v>
                </c:pt>
                <c:pt idx="15">
                  <c:v>0.93161439543105085</c:v>
                </c:pt>
                <c:pt idx="16">
                  <c:v>1.1160821490269255</c:v>
                </c:pt>
                <c:pt idx="17">
                  <c:v>1.3293106333900153</c:v>
                </c:pt>
                <c:pt idx="18">
                  <c:v>1.574034352095812</c:v>
                </c:pt>
                <c:pt idx="19">
                  <c:v>1.8528736944470117</c:v>
                </c:pt>
                <c:pt idx="20">
                  <c:v>2.1682390498878195</c:v>
                </c:pt>
                <c:pt idx="21">
                  <c:v>2.5222228931227817</c:v>
                </c:pt>
                <c:pt idx="22">
                  <c:v>2.9164818925414902</c:v>
                </c:pt>
                <c:pt idx="23">
                  <c:v>3.3521120049647388</c:v>
                </c:pt>
                <c:pt idx="24">
                  <c:v>3.8295204596738084</c:v>
                </c:pt>
                <c:pt idx="25">
                  <c:v>4.3482994538326212</c:v>
                </c:pt>
                <c:pt idx="26">
                  <c:v>4.9071072203251171</c:v>
                </c:pt>
                <c:pt idx="27">
                  <c:v>5.5035628215152812</c:v>
                </c:pt>
                <c:pt idx="28">
                  <c:v>6.1341614988992408</c:v>
                </c:pt>
                <c:pt idx="29">
                  <c:v>6.7942176003378894</c:v>
                </c:pt>
                <c:pt idx="30">
                  <c:v>7.4778419507291076</c:v>
                </c:pt>
                <c:pt idx="31">
                  <c:v>8.177959977241116</c:v>
                </c:pt>
                <c:pt idx="32">
                  <c:v>8.8863759123342554</c:v>
                </c:pt>
                <c:pt idx="33">
                  <c:v>9.593886964970995</c:v>
                </c:pt>
                <c:pt idx="34">
                  <c:v>10.290449487917639</c:v>
                </c:pt>
                <c:pt idx="35">
                  <c:v>10.965396922455259</c:v>
                </c:pt>
                <c:pt idx="36">
                  <c:v>11.607706748537989</c:v>
                </c:pt>
                <c:pt idx="37">
                  <c:v>12.20631091700926</c:v>
                </c:pt>
                <c:pt idx="38">
                  <c:v>12.750441427495236</c:v>
                </c:pt>
                <c:pt idx="39">
                  <c:v>13.229999999999968</c:v>
                </c:pt>
                <c:pt idx="40">
                  <c:v>13.635938343254892</c:v>
                </c:pt>
                <c:pt idx="41">
                  <c:v>13.960633525770717</c:v>
                </c:pt>
                <c:pt idx="42">
                  <c:v>14.19824157573583</c:v>
                </c:pt>
                <c:pt idx="43">
                  <c:v>14.345011822349733</c:v>
                </c:pt>
                <c:pt idx="44">
                  <c:v>14.399544759734805</c:v>
                </c:pt>
                <c:pt idx="45">
                  <c:v>14.362977436487263</c:v>
                </c:pt>
                <c:pt idx="46">
                  <c:v>14.239082566438141</c:v>
                </c:pt>
                <c:pt idx="47">
                  <c:v>14.034270676158487</c:v>
                </c:pt>
                <c:pt idx="48">
                  <c:v>13.75748854616999</c:v>
                </c:pt>
                <c:pt idx="49">
                  <c:v>13.420011798809588</c:v>
                </c:pt>
                <c:pt idx="50">
                  <c:v>13.03513451499529</c:v>
                </c:pt>
                <c:pt idx="51">
                  <c:v>12.617763960235163</c:v>
                </c:pt>
                <c:pt idx="52">
                  <c:v>12.183933574370908</c:v>
                </c:pt>
                <c:pt idx="53">
                  <c:v>11.750252026908738</c:v>
                </c:pt>
                <c:pt idx="54">
                  <c:v>11.333310067402097</c:v>
                </c:pt>
                <c:pt idx="55">
                  <c:v>10.949069845540544</c:v>
                </c:pt>
                <c:pt idx="56">
                  <c:v>10.612263125249941</c:v>
                </c:pt>
                <c:pt idx="57">
                  <c:v>10.335825224239992</c:v>
                </c:pt>
                <c:pt idx="58">
                  <c:v>10.130390506694161</c:v>
                </c:pt>
                <c:pt idx="59">
                  <c:v>10.00387285974162</c:v>
                </c:pt>
                <c:pt idx="60">
                  <c:v>9.9611508987774968</c:v>
                </c:pt>
                <c:pt idx="61">
                  <c:v>10.003872859741611</c:v>
                </c:pt>
                <c:pt idx="62">
                  <c:v>10.130390506694146</c:v>
                </c:pt>
                <c:pt idx="63">
                  <c:v>10.33582522423997</c:v>
                </c:pt>
                <c:pt idx="64">
                  <c:v>10.61226312524991</c:v>
                </c:pt>
                <c:pt idx="65">
                  <c:v>10.94906984554051</c:v>
                </c:pt>
                <c:pt idx="66">
                  <c:v>11.333310067402063</c:v>
                </c:pt>
                <c:pt idx="67">
                  <c:v>11.750252026908703</c:v>
                </c:pt>
                <c:pt idx="68">
                  <c:v>12.183933574370867</c:v>
                </c:pt>
                <c:pt idx="69">
                  <c:v>12.617763960235123</c:v>
                </c:pt>
                <c:pt idx="70">
                  <c:v>13.035134514995253</c:v>
                </c:pt>
                <c:pt idx="71">
                  <c:v>13.420011798809552</c:v>
                </c:pt>
                <c:pt idx="72">
                  <c:v>13.757488546169961</c:v>
                </c:pt>
                <c:pt idx="73">
                  <c:v>14.034270676158464</c:v>
                </c:pt>
                <c:pt idx="74">
                  <c:v>14.239082566438126</c:v>
                </c:pt>
                <c:pt idx="75">
                  <c:v>14.362977436487254</c:v>
                </c:pt>
                <c:pt idx="76">
                  <c:v>14.399544759734809</c:v>
                </c:pt>
                <c:pt idx="77">
                  <c:v>14.34501182234974</c:v>
                </c:pt>
                <c:pt idx="78">
                  <c:v>14.198241575735846</c:v>
                </c:pt>
                <c:pt idx="79">
                  <c:v>13.960633525770746</c:v>
                </c:pt>
                <c:pt idx="80">
                  <c:v>13.63593834325493</c:v>
                </c:pt>
                <c:pt idx="81">
                  <c:v>13.230000000000013</c:v>
                </c:pt>
                <c:pt idx="82">
                  <c:v>12.750441427495286</c:v>
                </c:pt>
                <c:pt idx="83">
                  <c:v>12.206310917009313</c:v>
                </c:pt>
                <c:pt idx="84">
                  <c:v>11.607706748538048</c:v>
                </c:pt>
                <c:pt idx="85">
                  <c:v>10.965396922455325</c:v>
                </c:pt>
                <c:pt idx="86">
                  <c:v>10.290449487917702</c:v>
                </c:pt>
                <c:pt idx="87">
                  <c:v>9.5938869649710625</c:v>
                </c:pt>
                <c:pt idx="88">
                  <c:v>8.8863759123343193</c:v>
                </c:pt>
                <c:pt idx="89">
                  <c:v>8.1779599772411817</c:v>
                </c:pt>
                <c:pt idx="90">
                  <c:v>7.4778419507291725</c:v>
                </c:pt>
                <c:pt idx="91">
                  <c:v>6.7942176003379515</c:v>
                </c:pt>
                <c:pt idx="92">
                  <c:v>6.1341614988993012</c:v>
                </c:pt>
                <c:pt idx="93">
                  <c:v>5.5035628215153398</c:v>
                </c:pt>
                <c:pt idx="94">
                  <c:v>4.9071072203251704</c:v>
                </c:pt>
                <c:pt idx="95">
                  <c:v>4.34829945383267</c:v>
                </c:pt>
                <c:pt idx="96">
                  <c:v>3.829520459673855</c:v>
                </c:pt>
                <c:pt idx="97">
                  <c:v>3.3521120049647819</c:v>
                </c:pt>
                <c:pt idx="98">
                  <c:v>2.9164818925415288</c:v>
                </c:pt>
                <c:pt idx="99">
                  <c:v>2.5222228931228163</c:v>
                </c:pt>
                <c:pt idx="100">
                  <c:v>2.168239049887851</c:v>
                </c:pt>
                <c:pt idx="101">
                  <c:v>1.8528736944470385</c:v>
                </c:pt>
                <c:pt idx="102">
                  <c:v>1.5740343520958351</c:v>
                </c:pt>
                <c:pt idx="103">
                  <c:v>1.3293106333900351</c:v>
                </c:pt>
                <c:pt idx="104">
                  <c:v>1.116082149026943</c:v>
                </c:pt>
                <c:pt idx="105">
                  <c:v>0.93161439543106606</c:v>
                </c:pt>
                <c:pt idx="106">
                  <c:v>0.77314139946730165</c:v>
                </c:pt>
                <c:pt idx="107">
                  <c:v>0.63793465341321187</c:v>
                </c:pt>
                <c:pt idx="108">
                  <c:v>0.52335849740860285</c:v>
                </c:pt>
                <c:pt idx="109">
                  <c:v>0.42691260745609677</c:v>
                </c:pt>
                <c:pt idx="110">
                  <c:v>0.34626262240538558</c:v>
                </c:pt>
                <c:pt idx="111">
                  <c:v>0.27926019968174454</c:v>
                </c:pt>
                <c:pt idx="112">
                  <c:v>0.22395393830057897</c:v>
                </c:pt>
                <c:pt idx="113">
                  <c:v>0.17859266376920105</c:v>
                </c:pt>
                <c:pt idx="114">
                  <c:v>0.14162254944063005</c:v>
                </c:pt>
                <c:pt idx="115">
                  <c:v>0.1116794698508335</c:v>
                </c:pt>
                <c:pt idx="116">
                  <c:v>8.7577860038510938E-2</c:v>
                </c:pt>
                <c:pt idx="117">
                  <c:v>6.8297205908585221E-2</c:v>
                </c:pt>
                <c:pt idx="118">
                  <c:v>5.2967127505380705E-2</c:v>
                </c:pt>
                <c:pt idx="119">
                  <c:v>4.0851850511757902E-2</c:v>
                </c:pt>
                <c:pt idx="120">
                  <c:v>3.1334699947737119E-2</c:v>
                </c:pt>
              </c:numCache>
            </c:numRef>
          </c:val>
        </c:ser>
        <c:ser>
          <c:idx val="72"/>
          <c:order val="72"/>
          <c:val>
            <c:numRef>
              <c:f>三圍函數2!$BV$2:$BV$122</c:f>
              <c:numCache>
                <c:formatCode>General</c:formatCode>
                <c:ptCount val="121"/>
                <c:pt idx="0">
                  <c:v>3.5024369571122593E-2</c:v>
                </c:pt>
                <c:pt idx="1">
                  <c:v>4.5667874700831376E-2</c:v>
                </c:pt>
                <c:pt idx="2">
                  <c:v>5.9219186320438107E-2</c:v>
                </c:pt>
                <c:pt idx="3">
                  <c:v>7.6369288045590469E-2</c:v>
                </c:pt>
                <c:pt idx="4">
                  <c:v>9.7942899351860707E-2</c:v>
                </c:pt>
                <c:pt idx="5">
                  <c:v>0.12491598840741192</c:v>
                </c:pt>
                <c:pt idx="6">
                  <c:v>0.15843335144833029</c:v>
                </c:pt>
                <c:pt idx="7">
                  <c:v>0.1998255564420415</c:v>
                </c:pt>
                <c:pt idx="8">
                  <c:v>0.25062436848690439</c:v>
                </c:pt>
                <c:pt idx="9">
                  <c:v>0.31257558795732771</c:v>
                </c:pt>
                <c:pt idx="10">
                  <c:v>0.38764804929916669</c:v>
                </c:pt>
                <c:pt idx="11">
                  <c:v>0.47803736069715641</c:v>
                </c:pt>
                <c:pt idx="12">
                  <c:v>0.5861628271723015</c:v>
                </c:pt>
                <c:pt idx="13">
                  <c:v>0.71465590880111696</c:v>
                </c:pt>
                <c:pt idx="14">
                  <c:v>0.86633854004461008</c:v>
                </c:pt>
                <c:pt idx="15">
                  <c:v>1.0441896946943818</c:v>
                </c:pt>
                <c:pt idx="16">
                  <c:v>1.2512987422557038</c:v>
                </c:pt>
                <c:pt idx="17">
                  <c:v>1.490804422297995</c:v>
                </c:pt>
                <c:pt idx="18">
                  <c:v>1.7658186763428052</c:v>
                </c:pt>
                <c:pt idx="19">
                  <c:v>2.0793351296200178</c:v>
                </c:pt>
                <c:pt idx="20">
                  <c:v>2.434122707451428</c:v>
                </c:pt>
                <c:pt idx="21">
                  <c:v>2.8326056938212729</c:v>
                </c:pt>
                <c:pt idx="22">
                  <c:v>3.2767324728135456</c:v>
                </c:pt>
                <c:pt idx="23">
                  <c:v>3.7678362051909824</c:v>
                </c:pt>
                <c:pt idx="24">
                  <c:v>4.306491738459048</c:v>
                </c:pt>
                <c:pt idx="25">
                  <c:v>4.8923740736361925</c:v>
                </c:pt>
                <c:pt idx="26">
                  <c:v>5.5241246498080665</c:v>
                </c:pt>
                <c:pt idx="27">
                  <c:v>6.1992324849742779</c:v>
                </c:pt>
                <c:pt idx="28">
                  <c:v>6.9139377514258786</c:v>
                </c:pt>
                <c:pt idx="29">
                  <c:v>7.6631655895095143</c:v>
                </c:pt>
                <c:pt idx="30">
                  <c:v>8.4404978051756192</c:v>
                </c:pt>
                <c:pt idx="31">
                  <c:v>9.2381894967902376</c:v>
                </c:pt>
                <c:pt idx="32">
                  <c:v>10.047236576801334</c:v>
                </c:pt>
                <c:pt idx="33">
                  <c:v>10.857498580308615</c:v>
                </c:pt>
                <c:pt idx="34">
                  <c:v>11.657879101627644</c:v>
                </c:pt>
                <c:pt idx="35">
                  <c:v>12.436563721376084</c:v>
                </c:pt>
                <c:pt idx="36">
                  <c:v>13.181312465530265</c:v>
                </c:pt>
                <c:pt idx="37">
                  <c:v>13.879800793962977</c:v>
                </c:pt>
                <c:pt idx="38">
                  <c:v>14.519999999999962</c:v>
                </c:pt>
                <c:pt idx="39">
                  <c:v>15.090584890267401</c:v>
                </c:pt>
                <c:pt idx="40">
                  <c:v>15.58135389725364</c:v>
                </c:pt>
                <c:pt idx="41">
                  <c:v>15.983644551919269</c:v>
                </c:pt>
                <c:pt idx="42">
                  <c:v>16.290725698242653</c:v>
                </c:pt>
                <c:pt idx="43">
                  <c:v>16.498147131169368</c:v>
                </c:pt>
                <c:pt idx="44">
                  <c:v>16.604027612962764</c:v>
                </c:pt>
                <c:pt idx="45">
                  <c:v>16.609263550099108</c:v>
                </c:pt>
                <c:pt idx="46">
                  <c:v>16.517643013576858</c:v>
                </c:pt>
                <c:pt idx="47">
                  <c:v>16.335853213005564</c:v>
                </c:pt>
                <c:pt idx="48">
                  <c:v>16.073373872731565</c:v>
                </c:pt>
                <c:pt idx="49">
                  <c:v>15.742254022705387</c:v>
                </c:pt>
                <c:pt idx="50">
                  <c:v>15.356775263727945</c:v>
                </c:pt>
                <c:pt idx="51">
                  <c:v>14.933010304050057</c:v>
                </c:pt>
                <c:pt idx="52">
                  <c:v>14.488291168580258</c:v>
                </c:pt>
                <c:pt idx="53">
                  <c:v>14.040606618376156</c:v>
                </c:pt>
                <c:pt idx="54">
                  <c:v>13.60795266262094</c:v>
                </c:pt>
                <c:pt idx="55">
                  <c:v>13.207663307241958</c:v>
                </c:pt>
                <c:pt idx="56">
                  <c:v>12.855750627728723</c:v>
                </c:pt>
                <c:pt idx="57">
                  <c:v>12.566283715624975</c:v>
                </c:pt>
                <c:pt idx="58">
                  <c:v>12.350834952579959</c:v>
                </c:pt>
                <c:pt idx="59">
                  <c:v>12.218019431707662</c:v>
                </c:pt>
                <c:pt idx="60">
                  <c:v>12.173149288752949</c:v>
                </c:pt>
                <c:pt idx="61">
                  <c:v>12.218019431707651</c:v>
                </c:pt>
                <c:pt idx="62">
                  <c:v>12.350834952579943</c:v>
                </c:pt>
                <c:pt idx="63">
                  <c:v>12.56628371562495</c:v>
                </c:pt>
                <c:pt idx="64">
                  <c:v>12.855750627728693</c:v>
                </c:pt>
                <c:pt idx="65">
                  <c:v>13.207663307241924</c:v>
                </c:pt>
                <c:pt idx="66">
                  <c:v>13.607952662620907</c:v>
                </c:pt>
                <c:pt idx="67">
                  <c:v>14.04060661837611</c:v>
                </c:pt>
                <c:pt idx="68">
                  <c:v>14.488291168580213</c:v>
                </c:pt>
                <c:pt idx="69">
                  <c:v>14.93301030405002</c:v>
                </c:pt>
                <c:pt idx="70">
                  <c:v>15.356775263727908</c:v>
                </c:pt>
                <c:pt idx="71">
                  <c:v>15.74225402270535</c:v>
                </c:pt>
                <c:pt idx="72">
                  <c:v>16.073373872731541</c:v>
                </c:pt>
                <c:pt idx="73">
                  <c:v>16.335853213005542</c:v>
                </c:pt>
                <c:pt idx="74">
                  <c:v>16.517643013576848</c:v>
                </c:pt>
                <c:pt idx="75">
                  <c:v>16.609263550099104</c:v>
                </c:pt>
                <c:pt idx="76">
                  <c:v>16.604027612962771</c:v>
                </c:pt>
                <c:pt idx="77">
                  <c:v>16.498147131169379</c:v>
                </c:pt>
                <c:pt idx="78">
                  <c:v>16.290725698242674</c:v>
                </c:pt>
                <c:pt idx="79">
                  <c:v>15.983644551919301</c:v>
                </c:pt>
                <c:pt idx="80">
                  <c:v>15.581353897253679</c:v>
                </c:pt>
                <c:pt idx="81">
                  <c:v>15.090584890267451</c:v>
                </c:pt>
                <c:pt idx="82">
                  <c:v>14.520000000000021</c:v>
                </c:pt>
                <c:pt idx="83">
                  <c:v>13.879800793963039</c:v>
                </c:pt>
                <c:pt idx="84">
                  <c:v>13.181312465530333</c:v>
                </c:pt>
                <c:pt idx="85">
                  <c:v>12.436563721376157</c:v>
                </c:pt>
                <c:pt idx="86">
                  <c:v>11.657879101627717</c:v>
                </c:pt>
                <c:pt idx="87">
                  <c:v>10.85749858030869</c:v>
                </c:pt>
                <c:pt idx="88">
                  <c:v>10.047236576801406</c:v>
                </c:pt>
                <c:pt idx="89">
                  <c:v>9.238189496790314</c:v>
                </c:pt>
                <c:pt idx="90">
                  <c:v>8.4404978051756903</c:v>
                </c:pt>
                <c:pt idx="91">
                  <c:v>7.6631655895095836</c:v>
                </c:pt>
                <c:pt idx="92">
                  <c:v>6.9139377514259452</c:v>
                </c:pt>
                <c:pt idx="93">
                  <c:v>6.1992324849743445</c:v>
                </c:pt>
                <c:pt idx="94">
                  <c:v>5.5241246498081278</c:v>
                </c:pt>
                <c:pt idx="95">
                  <c:v>4.8923740736362467</c:v>
                </c:pt>
                <c:pt idx="96">
                  <c:v>4.3064917384591004</c:v>
                </c:pt>
                <c:pt idx="97">
                  <c:v>3.767836205191029</c:v>
                </c:pt>
                <c:pt idx="98">
                  <c:v>3.2767324728135887</c:v>
                </c:pt>
                <c:pt idx="99">
                  <c:v>2.8326056938213111</c:v>
                </c:pt>
                <c:pt idx="100">
                  <c:v>2.4341227074514626</c:v>
                </c:pt>
                <c:pt idx="101">
                  <c:v>2.0793351296200484</c:v>
                </c:pt>
                <c:pt idx="102">
                  <c:v>1.7658186763428316</c:v>
                </c:pt>
                <c:pt idx="103">
                  <c:v>1.490804422298017</c:v>
                </c:pt>
                <c:pt idx="104">
                  <c:v>1.2512987422557236</c:v>
                </c:pt>
                <c:pt idx="105">
                  <c:v>1.0441896946943994</c:v>
                </c:pt>
                <c:pt idx="106">
                  <c:v>0.86633854004462485</c:v>
                </c:pt>
                <c:pt idx="107">
                  <c:v>0.71465590880112906</c:v>
                </c:pt>
                <c:pt idx="108">
                  <c:v>0.58616282717231194</c:v>
                </c:pt>
                <c:pt idx="109">
                  <c:v>0.47803736069716501</c:v>
                </c:pt>
                <c:pt idx="110">
                  <c:v>0.38764804929917396</c:v>
                </c:pt>
                <c:pt idx="111">
                  <c:v>0.31257558795733392</c:v>
                </c:pt>
                <c:pt idx="112">
                  <c:v>0.25062436848690939</c:v>
                </c:pt>
                <c:pt idx="113">
                  <c:v>0.19982555644204553</c:v>
                </c:pt>
                <c:pt idx="114">
                  <c:v>0.15843335144833359</c:v>
                </c:pt>
                <c:pt idx="115">
                  <c:v>0.12491598840741464</c:v>
                </c:pt>
                <c:pt idx="116">
                  <c:v>9.7942899351862858E-2</c:v>
                </c:pt>
                <c:pt idx="117">
                  <c:v>7.6369288045592176E-2</c:v>
                </c:pt>
                <c:pt idx="118">
                  <c:v>5.9219186320439411E-2</c:v>
                </c:pt>
                <c:pt idx="119">
                  <c:v>4.5667874700832389E-2</c:v>
                </c:pt>
                <c:pt idx="120">
                  <c:v>3.5024369571123433E-2</c:v>
                </c:pt>
              </c:numCache>
            </c:numRef>
          </c:val>
        </c:ser>
        <c:ser>
          <c:idx val="73"/>
          <c:order val="73"/>
          <c:val>
            <c:numRef>
              <c:f>三圍函數2!$BW$2:$BW$122</c:f>
              <c:numCache>
                <c:formatCode>General</c:formatCode>
                <c:ptCount val="121"/>
                <c:pt idx="0">
                  <c:v>3.9351107110208568E-2</c:v>
                </c:pt>
                <c:pt idx="1">
                  <c:v>5.1316116908894233E-2</c:v>
                </c:pt>
                <c:pt idx="2">
                  <c:v>6.6552524157777321E-2</c:v>
                </c:pt>
                <c:pt idx="3">
                  <c:v>8.5838650644398773E-2</c:v>
                </c:pt>
                <c:pt idx="4">
                  <c:v>0.11010378971217405</c:v>
                </c:pt>
                <c:pt idx="5">
                  <c:v>0.14044809331053335</c:v>
                </c:pt>
                <c:pt idx="6">
                  <c:v>0.17816258249181893</c:v>
                </c:pt>
                <c:pt idx="7">
                  <c:v>0.2247484997783441</c:v>
                </c:pt>
                <c:pt idx="8">
                  <c:v>0.28193501930347958</c:v>
                </c:pt>
                <c:pt idx="9">
                  <c:v>0.3516941208361074</c:v>
                </c:pt>
                <c:pt idx="10">
                  <c:v>0.43625122726472143</c:v>
                </c:pt>
                <c:pt idx="11">
                  <c:v>0.53809001531087985</c:v>
                </c:pt>
                <c:pt idx="12">
                  <c:v>0.65994965244702841</c:v>
                </c:pt>
                <c:pt idx="13">
                  <c:v>0.80481260795503107</c:v>
                </c:pt>
                <c:pt idx="14">
                  <c:v>0.97588115332273861</c:v>
                </c:pt>
                <c:pt idx="15">
                  <c:v>1.1765407280935245</c:v>
                </c:pt>
                <c:pt idx="16">
                  <c:v>1.4103085227049859</c:v>
                </c:pt>
                <c:pt idx="17">
                  <c:v>1.6807659384744893</c:v>
                </c:pt>
                <c:pt idx="18">
                  <c:v>1.9914740413496299</c:v>
                </c:pt>
                <c:pt idx="19">
                  <c:v>2.3458717388384218</c:v>
                </c:pt>
                <c:pt idx="20">
                  <c:v>2.7471571788917033</c:v>
                </c:pt>
                <c:pt idx="21">
                  <c:v>3.1981537853659305</c:v>
                </c:pt>
                <c:pt idx="22">
                  <c:v>3.7011633849972569</c:v>
                </c:pt>
                <c:pt idx="23">
                  <c:v>4.2578100103561392</c:v>
                </c:pt>
                <c:pt idx="24">
                  <c:v>4.8688791332303669</c:v>
                </c:pt>
                <c:pt idx="25">
                  <c:v>5.5341582314538655</c:v>
                </c:pt>
                <c:pt idx="26">
                  <c:v>6.2522856461019636</c:v>
                </c:pt>
                <c:pt idx="27">
                  <c:v>7.0206155634174836</c:v>
                </c:pt>
                <c:pt idx="28">
                  <c:v>7.8351075705953646</c:v>
                </c:pt>
                <c:pt idx="29">
                  <c:v>8.6902495012539376</c:v>
                </c:pt>
                <c:pt idx="30">
                  <c:v>9.5790221267266507</c:v>
                </c:pt>
                <c:pt idx="31">
                  <c:v>10.492913598776507</c:v>
                </c:pt>
                <c:pt idx="32">
                  <c:v>11.421990364427479</c:v>
                </c:pt>
                <c:pt idx="33">
                  <c:v>12.355029538346285</c:v>
                </c:pt>
                <c:pt idx="34">
                  <c:v>13.2797154498727</c:v>
                </c:pt>
                <c:pt idx="35">
                  <c:v>14.182900335029906</c:v>
                </c:pt>
                <c:pt idx="36">
                  <c:v>15.050926012587949</c:v>
                </c:pt>
                <c:pt idx="37">
                  <c:v>15.869999999999949</c:v>
                </c:pt>
                <c:pt idx="38">
                  <c:v>16.626616057081591</c:v>
                </c:pt>
                <c:pt idx="39">
                  <c:v>17.308005787858683</c:v>
                </c:pt>
                <c:pt idx="40">
                  <c:v>17.902604897221483</c:v>
                </c:pt>
                <c:pt idx="41">
                  <c:v>18.400515207429251</c:v>
                </c:pt>
                <c:pt idx="42">
                  <c:v>18.793941799445768</c:v>
                </c:pt>
                <c:pt idx="43">
                  <c:v>19.077583840088614</c:v>
                </c:pt>
                <c:pt idx="44">
                  <c:v>19.248957932204821</c:v>
                </c:pt>
                <c:pt idx="45">
                  <c:v>19.30863427108627</c:v>
                </c:pt>
                <c:pt idx="46">
                  <c:v>19.260368529360818</c:v>
                </c:pt>
                <c:pt idx="47">
                  <c:v>19.111116173689503</c:v>
                </c:pt>
                <c:pt idx="48">
                  <c:v>18.870920711460879</c:v>
                </c:pt>
                <c:pt idx="49">
                  <c:v>18.552672970921169</c:v>
                </c:pt>
                <c:pt idx="50">
                  <c:v>18.171744663355994</c:v>
                </c:pt>
                <c:pt idx="51">
                  <c:v>17.745505837066499</c:v>
                </c:pt>
                <c:pt idx="52">
                  <c:v>17.292742050911702</c:v>
                </c:pt>
                <c:pt idx="53">
                  <c:v>16.832992798274308</c:v>
                </c:pt>
                <c:pt idx="54">
                  <c:v>16.385837540377352</c:v>
                </c:pt>
                <c:pt idx="55">
                  <c:v>15.970159337765192</c:v>
                </c:pt>
                <c:pt idx="56">
                  <c:v>15.603418237922407</c:v>
                </c:pt>
                <c:pt idx="57">
                  <c:v>15.300967103972255</c:v>
                </c:pt>
                <c:pt idx="58">
                  <c:v>15.075441369196033</c:v>
                </c:pt>
                <c:pt idx="59">
                  <c:v>14.936251295270843</c:v>
                </c:pt>
                <c:pt idx="60">
                  <c:v>14.889200826345487</c:v>
                </c:pt>
                <c:pt idx="61">
                  <c:v>14.936251295270832</c:v>
                </c:pt>
                <c:pt idx="62">
                  <c:v>15.075441369196017</c:v>
                </c:pt>
                <c:pt idx="63">
                  <c:v>15.30096710397223</c:v>
                </c:pt>
                <c:pt idx="64">
                  <c:v>15.603418237922373</c:v>
                </c:pt>
                <c:pt idx="65">
                  <c:v>15.970159337765161</c:v>
                </c:pt>
                <c:pt idx="66">
                  <c:v>16.385837540377317</c:v>
                </c:pt>
                <c:pt idx="67">
                  <c:v>16.832992798274272</c:v>
                </c:pt>
                <c:pt idx="68">
                  <c:v>17.292742050911663</c:v>
                </c:pt>
                <c:pt idx="69">
                  <c:v>17.745505837066457</c:v>
                </c:pt>
                <c:pt idx="70">
                  <c:v>18.171744663355955</c:v>
                </c:pt>
                <c:pt idx="71">
                  <c:v>18.55267297092113</c:v>
                </c:pt>
                <c:pt idx="72">
                  <c:v>18.870920711460855</c:v>
                </c:pt>
                <c:pt idx="73">
                  <c:v>19.111116173689481</c:v>
                </c:pt>
                <c:pt idx="74">
                  <c:v>19.260368529360807</c:v>
                </c:pt>
                <c:pt idx="75">
                  <c:v>19.308634271086266</c:v>
                </c:pt>
                <c:pt idx="76">
                  <c:v>19.248957932204835</c:v>
                </c:pt>
                <c:pt idx="77">
                  <c:v>19.077583840088632</c:v>
                </c:pt>
                <c:pt idx="78">
                  <c:v>18.793941799445797</c:v>
                </c:pt>
                <c:pt idx="79">
                  <c:v>18.400515207429294</c:v>
                </c:pt>
                <c:pt idx="80">
                  <c:v>17.902604897221533</c:v>
                </c:pt>
                <c:pt idx="81">
                  <c:v>17.30800578785874</c:v>
                </c:pt>
                <c:pt idx="82">
                  <c:v>16.626616057081662</c:v>
                </c:pt>
                <c:pt idx="83">
                  <c:v>15.870000000000024</c:v>
                </c:pt>
                <c:pt idx="84">
                  <c:v>15.050926012588025</c:v>
                </c:pt>
                <c:pt idx="85">
                  <c:v>14.182900335029984</c:v>
                </c:pt>
                <c:pt idx="86">
                  <c:v>13.279715449872789</c:v>
                </c:pt>
                <c:pt idx="87">
                  <c:v>12.355029538346372</c:v>
                </c:pt>
                <c:pt idx="88">
                  <c:v>11.421990364427565</c:v>
                </c:pt>
                <c:pt idx="89">
                  <c:v>10.492913598776594</c:v>
                </c:pt>
                <c:pt idx="90">
                  <c:v>9.5790221267267341</c:v>
                </c:pt>
                <c:pt idx="91">
                  <c:v>8.6902495012540175</c:v>
                </c:pt>
                <c:pt idx="92">
                  <c:v>7.8351075705954445</c:v>
                </c:pt>
                <c:pt idx="93">
                  <c:v>7.0206155634175573</c:v>
                </c:pt>
                <c:pt idx="94">
                  <c:v>6.2522856461020346</c:v>
                </c:pt>
                <c:pt idx="95">
                  <c:v>5.5341582314539277</c:v>
                </c:pt>
                <c:pt idx="96">
                  <c:v>4.8688791332304255</c:v>
                </c:pt>
                <c:pt idx="97">
                  <c:v>4.2578100103561942</c:v>
                </c:pt>
                <c:pt idx="98">
                  <c:v>3.7011633849973062</c:v>
                </c:pt>
                <c:pt idx="99">
                  <c:v>3.1981537853659741</c:v>
                </c:pt>
                <c:pt idx="100">
                  <c:v>2.7471571788917433</c:v>
                </c:pt>
                <c:pt idx="101">
                  <c:v>2.3458717388384565</c:v>
                </c:pt>
                <c:pt idx="102">
                  <c:v>1.9914740413496592</c:v>
                </c:pt>
                <c:pt idx="103">
                  <c:v>1.6807659384745142</c:v>
                </c:pt>
                <c:pt idx="104">
                  <c:v>1.4103085227050081</c:v>
                </c:pt>
                <c:pt idx="105">
                  <c:v>1.176540728093544</c:v>
                </c:pt>
                <c:pt idx="106">
                  <c:v>0.97588115332275516</c:v>
                </c:pt>
                <c:pt idx="107">
                  <c:v>0.80481260795504495</c:v>
                </c:pt>
                <c:pt idx="108">
                  <c:v>0.65994965244704029</c:v>
                </c:pt>
                <c:pt idx="109">
                  <c:v>0.53809001531088962</c:v>
                </c:pt>
                <c:pt idx="110">
                  <c:v>0.4362512272647297</c:v>
                </c:pt>
                <c:pt idx="111">
                  <c:v>0.35169412083611429</c:v>
                </c:pt>
                <c:pt idx="112">
                  <c:v>0.28193501930348525</c:v>
                </c:pt>
                <c:pt idx="113">
                  <c:v>0.22474849977834865</c:v>
                </c:pt>
                <c:pt idx="114">
                  <c:v>0.17816258249182268</c:v>
                </c:pt>
                <c:pt idx="115">
                  <c:v>0.14044809331053645</c:v>
                </c:pt>
                <c:pt idx="116">
                  <c:v>0.11010378971217644</c:v>
                </c:pt>
                <c:pt idx="117">
                  <c:v>8.583865064440066E-2</c:v>
                </c:pt>
                <c:pt idx="118">
                  <c:v>6.6552524157778806E-2</c:v>
                </c:pt>
                <c:pt idx="119">
                  <c:v>5.1316116908895384E-2</c:v>
                </c:pt>
                <c:pt idx="120">
                  <c:v>3.9351107110209504E-2</c:v>
                </c:pt>
              </c:numCache>
            </c:numRef>
          </c:val>
        </c:ser>
        <c:ser>
          <c:idx val="74"/>
          <c:order val="74"/>
          <c:val>
            <c:numRef>
              <c:f>三圍函數2!$BX$2:$BX$122</c:f>
              <c:numCache>
                <c:formatCode>General</c:formatCode>
                <c:ptCount val="121"/>
                <c:pt idx="0">
                  <c:v>4.4441075808269247E-2</c:v>
                </c:pt>
                <c:pt idx="1">
                  <c:v>5.7961520749945643E-2</c:v>
                </c:pt>
                <c:pt idx="2">
                  <c:v>7.5181628995945868E-2</c:v>
                </c:pt>
                <c:pt idx="3">
                  <c:v>9.6982709982068857E-2</c:v>
                </c:pt>
                <c:pt idx="4">
                  <c:v>0.12441740861526382</c:v>
                </c:pt>
                <c:pt idx="5">
                  <c:v>0.15873241126435497</c:v>
                </c:pt>
                <c:pt idx="6">
                  <c:v>0.20139134812510992</c:v>
                </c:pt>
                <c:pt idx="7">
                  <c:v>0.25409701798238327</c:v>
                </c:pt>
                <c:pt idx="8">
                  <c:v>0.3188118327366023</c:v>
                </c:pt>
                <c:pt idx="9">
                  <c:v>0.39777514175177003</c:v>
                </c:pt>
                <c:pt idx="10">
                  <c:v>0.49351586188847285</c:v>
                </c:pt>
                <c:pt idx="11">
                  <c:v>0.60885862307941707</c:v>
                </c:pt>
                <c:pt idx="12">
                  <c:v>0.74692145974363533</c:v>
                </c:pt>
                <c:pt idx="13">
                  <c:v>0.91110295626172277</c:v>
                </c:pt>
                <c:pt idx="14">
                  <c:v>1.1050567132449158</c:v>
                </c:pt>
                <c:pt idx="15">
                  <c:v>1.3326510644756289</c:v>
                </c:pt>
                <c:pt idx="16">
                  <c:v>1.5979121657003967</c:v>
                </c:pt>
                <c:pt idx="17">
                  <c:v>1.9049489170800822</c:v>
                </c:pt>
                <c:pt idx="18">
                  <c:v>2.2578586877077362</c:v>
                </c:pt>
                <c:pt idx="19">
                  <c:v>2.6606134930134169</c:v>
                </c:pt>
                <c:pt idx="20">
                  <c:v>3.1169271346738112</c:v>
                </c:pt>
                <c:pt idx="21">
                  <c:v>3.630104836914235</c:v>
                </c:pt>
                <c:pt idx="22">
                  <c:v>4.2028780784878483</c:v>
                </c:pt>
                <c:pt idx="23">
                  <c:v>4.8372285870400251</c:v>
                </c:pt>
                <c:pt idx="24">
                  <c:v>5.5342067776586665</c:v>
                </c:pt>
                <c:pt idx="25">
                  <c:v>6.2937512111327001</c:v>
                </c:pt>
                <c:pt idx="26">
                  <c:v>7.1145168378848256</c:v>
                </c:pt>
                <c:pt idx="27">
                  <c:v>7.9937207891318343</c:v>
                </c:pt>
                <c:pt idx="28">
                  <c:v>8.9270151808862988</c:v>
                </c:pt>
                <c:pt idx="29">
                  <c:v>9.9083967130676331</c:v>
                </c:pt>
                <c:pt idx="30">
                  <c:v>10.930162687097599</c:v>
                </c:pt>
                <c:pt idx="31">
                  <c:v>11.982922358170418</c:v>
                </c:pt>
                <c:pt idx="32">
                  <c:v>13.055671233425402</c:v>
                </c:pt>
                <c:pt idx="33">
                  <c:v>14.135934005759465</c:v>
                </c:pt>
                <c:pt idx="34">
                  <c:v>15.209979293384471</c:v>
                </c:pt>
                <c:pt idx="35">
                  <c:v>16.263106297623526</c:v>
                </c:pt>
                <c:pt idx="36">
                  <c:v>17.279999999999948</c:v>
                </c:pt>
                <c:pt idx="37">
                  <c:v>18.245147741762153</c:v>
                </c:pt>
                <c:pt idx="38">
                  <c:v>19.143306151027311</c:v>
                </c:pt>
                <c:pt idx="39">
                  <c:v>19.960003622522635</c:v>
                </c:pt>
                <c:pt idx="40">
                  <c:v>20.682060150570958</c:v>
                </c:pt>
                <c:pt idx="41">
                  <c:v>21.298103511883397</c:v>
                </c:pt>
                <c:pt idx="42">
                  <c:v>21.799058825258999</c:v>
                </c:pt>
                <c:pt idx="43">
                  <c:v>22.17858758734603</c:v>
                </c:pt>
                <c:pt idx="44">
                  <c:v>22.43345255920406</c:v>
                </c:pt>
                <c:pt idx="45">
                  <c:v>22.56378645868347</c:v>
                </c:pt>
                <c:pt idx="46">
                  <c:v>22.573245325827337</c:v>
                </c:pt>
                <c:pt idx="47">
                  <c:v>22.469031616984061</c:v>
                </c:pt>
                <c:pt idx="48">
                  <c:v>22.261777406055373</c:v>
                </c:pt>
                <c:pt idx="49">
                  <c:v>21.965284302317247</c:v>
                </c:pt>
                <c:pt idx="50">
                  <c:v>21.596123532507104</c:v>
                </c:pt>
                <c:pt idx="51">
                  <c:v>21.173106719375042</c:v>
                </c:pt>
                <c:pt idx="52">
                  <c:v>20.716644819279079</c:v>
                </c:pt>
                <c:pt idx="53">
                  <c:v>20.248019042768426</c:v>
                </c:pt>
                <c:pt idx="54">
                  <c:v>19.788592972475495</c:v>
                </c:pt>
                <c:pt idx="55">
                  <c:v>19.358999151047573</c:v>
                </c:pt>
                <c:pt idx="56">
                  <c:v>18.978335844833094</c:v>
                </c:pt>
                <c:pt idx="57">
                  <c:v>18.663410293512964</c:v>
                </c:pt>
                <c:pt idx="58">
                  <c:v>18.428063436381525</c:v>
                </c:pt>
                <c:pt idx="59">
                  <c:v>18.282607884805152</c:v>
                </c:pt>
                <c:pt idx="60">
                  <c:v>18.233405929425107</c:v>
                </c:pt>
                <c:pt idx="61">
                  <c:v>18.282607884805145</c:v>
                </c:pt>
                <c:pt idx="62">
                  <c:v>18.428063436381507</c:v>
                </c:pt>
                <c:pt idx="63">
                  <c:v>18.663410293512936</c:v>
                </c:pt>
                <c:pt idx="64">
                  <c:v>18.978335844833062</c:v>
                </c:pt>
                <c:pt idx="65">
                  <c:v>19.358999151047538</c:v>
                </c:pt>
                <c:pt idx="66">
                  <c:v>19.78859297247546</c:v>
                </c:pt>
                <c:pt idx="67">
                  <c:v>20.248019042768387</c:v>
                </c:pt>
                <c:pt idx="68">
                  <c:v>20.716644819279036</c:v>
                </c:pt>
                <c:pt idx="69">
                  <c:v>21.173106719374999</c:v>
                </c:pt>
                <c:pt idx="70">
                  <c:v>21.596123532507065</c:v>
                </c:pt>
                <c:pt idx="71">
                  <c:v>21.965284302317215</c:v>
                </c:pt>
                <c:pt idx="72">
                  <c:v>22.261777406055348</c:v>
                </c:pt>
                <c:pt idx="73">
                  <c:v>22.469031616984044</c:v>
                </c:pt>
                <c:pt idx="74">
                  <c:v>22.573245325827333</c:v>
                </c:pt>
                <c:pt idx="75">
                  <c:v>22.563786458683477</c:v>
                </c:pt>
                <c:pt idx="76">
                  <c:v>22.433452559204081</c:v>
                </c:pt>
                <c:pt idx="77">
                  <c:v>22.178587587346058</c:v>
                </c:pt>
                <c:pt idx="78">
                  <c:v>21.799058825259042</c:v>
                </c:pt>
                <c:pt idx="79">
                  <c:v>21.298103511883443</c:v>
                </c:pt>
                <c:pt idx="80">
                  <c:v>20.682060150571019</c:v>
                </c:pt>
                <c:pt idx="81">
                  <c:v>19.960003622522709</c:v>
                </c:pt>
                <c:pt idx="82">
                  <c:v>19.143306151027392</c:v>
                </c:pt>
                <c:pt idx="83">
                  <c:v>18.245147741762242</c:v>
                </c:pt>
                <c:pt idx="84">
                  <c:v>17.280000000000037</c:v>
                </c:pt>
                <c:pt idx="85">
                  <c:v>16.263106297623622</c:v>
                </c:pt>
                <c:pt idx="86">
                  <c:v>15.209979293384572</c:v>
                </c:pt>
                <c:pt idx="87">
                  <c:v>14.135934005759568</c:v>
                </c:pt>
                <c:pt idx="88">
                  <c:v>13.055671233425505</c:v>
                </c:pt>
                <c:pt idx="89">
                  <c:v>11.982922358170518</c:v>
                </c:pt>
                <c:pt idx="90">
                  <c:v>10.930162687097695</c:v>
                </c:pt>
                <c:pt idx="91">
                  <c:v>9.9083967130677255</c:v>
                </c:pt>
                <c:pt idx="92">
                  <c:v>8.9270151808863876</c:v>
                </c:pt>
                <c:pt idx="93">
                  <c:v>7.9937207891319195</c:v>
                </c:pt>
                <c:pt idx="94">
                  <c:v>7.1145168378849064</c:v>
                </c:pt>
                <c:pt idx="95">
                  <c:v>6.2937512111327711</c:v>
                </c:pt>
                <c:pt idx="96">
                  <c:v>5.5342067776587367</c:v>
                </c:pt>
                <c:pt idx="97">
                  <c:v>4.8372285870400882</c:v>
                </c:pt>
                <c:pt idx="98">
                  <c:v>4.2028780784879052</c:v>
                </c:pt>
                <c:pt idx="99">
                  <c:v>3.6301048369142861</c:v>
                </c:pt>
                <c:pt idx="100">
                  <c:v>3.1169271346738561</c:v>
                </c:pt>
                <c:pt idx="101">
                  <c:v>2.6606134930134564</c:v>
                </c:pt>
                <c:pt idx="102">
                  <c:v>2.2578586877077695</c:v>
                </c:pt>
                <c:pt idx="103">
                  <c:v>1.9049489170801104</c:v>
                </c:pt>
                <c:pt idx="104">
                  <c:v>1.597912165700422</c:v>
                </c:pt>
                <c:pt idx="105">
                  <c:v>1.3326510644756513</c:v>
                </c:pt>
                <c:pt idx="106">
                  <c:v>1.1050567132449345</c:v>
                </c:pt>
                <c:pt idx="107">
                  <c:v>0.91110295626173765</c:v>
                </c:pt>
                <c:pt idx="108">
                  <c:v>0.74692145974364854</c:v>
                </c:pt>
                <c:pt idx="109">
                  <c:v>0.60885862307942806</c:v>
                </c:pt>
                <c:pt idx="110">
                  <c:v>0.49351586188848262</c:v>
                </c:pt>
                <c:pt idx="111">
                  <c:v>0.39777514175177786</c:v>
                </c:pt>
                <c:pt idx="112">
                  <c:v>0.31881183273660868</c:v>
                </c:pt>
                <c:pt idx="113">
                  <c:v>0.25409701798238837</c:v>
                </c:pt>
                <c:pt idx="114">
                  <c:v>0.20139134812511394</c:v>
                </c:pt>
                <c:pt idx="115">
                  <c:v>0.15873241126435847</c:v>
                </c:pt>
                <c:pt idx="116">
                  <c:v>0.12441740861526653</c:v>
                </c:pt>
                <c:pt idx="117">
                  <c:v>9.698270998207098E-2</c:v>
                </c:pt>
                <c:pt idx="118">
                  <c:v>7.5181628995947533E-2</c:v>
                </c:pt>
                <c:pt idx="119">
                  <c:v>5.796152074994692E-2</c:v>
                </c:pt>
                <c:pt idx="120">
                  <c:v>4.4441075808270301E-2</c:v>
                </c:pt>
              </c:numCache>
            </c:numRef>
          </c:val>
        </c:ser>
        <c:ser>
          <c:idx val="75"/>
          <c:order val="75"/>
          <c:val>
            <c:numRef>
              <c:f>三圍函數2!$BY$2:$BY$122</c:f>
              <c:numCache>
                <c:formatCode>General</c:formatCode>
                <c:ptCount val="121"/>
                <c:pt idx="0">
                  <c:v>5.0448965256141474E-2</c:v>
                </c:pt>
                <c:pt idx="1">
                  <c:v>6.5806351527681536E-2</c:v>
                </c:pt>
                <c:pt idx="2">
                  <c:v>8.5369557292222939E-2</c:v>
                </c:pt>
                <c:pt idx="3">
                  <c:v>0.11014174940787756</c:v>
                </c:pt>
                <c:pt idx="4">
                  <c:v>0.14132157388634381</c:v>
                </c:pt>
                <c:pt idx="5">
                  <c:v>0.18032922085247671</c:v>
                </c:pt>
                <c:pt idx="6">
                  <c:v>0.22883277927102796</c:v>
                </c:pt>
                <c:pt idx="7">
                  <c:v>0.28877389951549726</c:v>
                </c:pt>
                <c:pt idx="8">
                  <c:v>0.36239152235692235</c:v>
                </c:pt>
                <c:pt idx="9">
                  <c:v>0.45224216311400151</c:v>
                </c:pt>
                <c:pt idx="10">
                  <c:v>0.56121497274180421</c:v>
                </c:pt>
                <c:pt idx="11">
                  <c:v>0.69253955049460902</c:v>
                </c:pt>
                <c:pt idx="12">
                  <c:v>0.8497842760453943</c:v>
                </c:pt>
                <c:pt idx="13">
                  <c:v>1.0368427863207477</c:v>
                </c:pt>
                <c:pt idx="14">
                  <c:v>1.257906169912036</c:v>
                </c:pt>
                <c:pt idx="15">
                  <c:v>1.5174185169714891</c:v>
                </c:pt>
                <c:pt idx="16">
                  <c:v>1.8200136716773436</c:v>
                </c:pt>
                <c:pt idx="17">
                  <c:v>2.1704314117332446</c:v>
                </c:pt>
                <c:pt idx="18">
                  <c:v>2.5734118440185569</c:v>
                </c:pt>
                <c:pt idx="19">
                  <c:v>3.0335675688419377</c:v>
                </c:pt>
                <c:pt idx="20">
                  <c:v>3.5552341283261275</c:v>
                </c:pt>
                <c:pt idx="21">
                  <c:v>4.1423004053966839</c:v>
                </c:pt>
                <c:pt idx="22">
                  <c:v>4.7980219516831957</c:v>
                </c:pt>
                <c:pt idx="23">
                  <c:v>5.5248216517601714</c:v>
                </c:pt>
                <c:pt idx="24">
                  <c:v>6.3240836167330823</c:v>
                </c:pt>
                <c:pt idx="25">
                  <c:v>7.1959476647868028</c:v>
                </c:pt>
                <c:pt idx="26">
                  <c:v>8.1391130979500925</c:v>
                </c:pt>
                <c:pt idx="27">
                  <c:v>9.1506616199631807</c:v>
                </c:pt>
                <c:pt idx="28">
                  <c:v>10.225910050852658</c:v>
                </c:pt>
                <c:pt idx="29">
                  <c:v>11.358303871419013</c:v>
                </c:pt>
                <c:pt idx="30">
                  <c:v>12.539362475650266</c:v>
                </c:pt>
                <c:pt idx="31">
                  <c:v>13.758686238549819</c:v>
                </c:pt>
                <c:pt idx="32">
                  <c:v>15.004034064463969</c:v>
                </c:pt>
                <c:pt idx="33">
                  <c:v>16.261477944597139</c:v>
                </c:pt>
                <c:pt idx="34">
                  <c:v>17.515638241561341</c:v>
                </c:pt>
                <c:pt idx="35">
                  <c:v>18.749999999999929</c:v>
                </c:pt>
                <c:pt idx="36">
                  <c:v>19.947306671506041</c:v>
                </c:pt>
                <c:pt idx="37">
                  <c:v>21.090023403832042</c:v>
                </c:pt>
                <c:pt idx="38">
                  <c:v>22.160857687424215</c:v>
                </c:pt>
                <c:pt idx="39">
                  <c:v>23.14332092076933</c:v>
                </c:pt>
                <c:pt idx="40">
                  <c:v>24.022310617144043</c:v>
                </c:pt>
                <c:pt idx="41">
                  <c:v>24.784689803689989</c:v>
                </c:pt>
                <c:pt idx="42">
                  <c:v>25.419837922948282</c:v>
                </c:pt>
                <c:pt idx="43">
                  <c:v>25.920146470180395</c:v>
                </c:pt>
                <c:pt idx="44">
                  <c:v>26.281432869955101</c:v>
                </c:pt>
                <c:pt idx="45">
                  <c:v>26.503247827475686</c:v>
                </c:pt>
                <c:pt idx="46">
                  <c:v>26.589054615984093</c:v>
                </c:pt>
                <c:pt idx="47">
                  <c:v>26.546263420430467</c:v>
                </c:pt>
                <c:pt idx="48">
                  <c:v>26.38610979155067</c:v>
                </c:pt>
                <c:pt idx="49">
                  <c:v>26.123373221377499</c:v>
                </c:pt>
                <c:pt idx="50">
                  <c:v>25.775939494466424</c:v>
                </c:pt>
                <c:pt idx="51">
                  <c:v>25.364218394686873</c:v>
                </c:pt>
                <c:pt idx="52">
                  <c:v>24.910436106825394</c:v>
                </c:pt>
                <c:pt idx="53">
                  <c:v>24.437828780410058</c:v>
                </c:pt>
                <c:pt idx="54">
                  <c:v>23.969769769267359</c:v>
                </c:pt>
                <c:pt idx="55">
                  <c:v>23.528867619274859</c:v>
                </c:pt>
                <c:pt idx="56">
                  <c:v>23.136074619006955</c:v>
                </c:pt>
                <c:pt idx="57">
                  <c:v>22.809846425131948</c:v>
                </c:pt>
                <c:pt idx="58">
                  <c:v>22.565391818752058</c:v>
                </c:pt>
                <c:pt idx="59">
                  <c:v>22.414048064599303</c:v>
                </c:pt>
                <c:pt idx="60">
                  <c:v>22.362811790473138</c:v>
                </c:pt>
                <c:pt idx="61">
                  <c:v>22.414048064599289</c:v>
                </c:pt>
                <c:pt idx="62">
                  <c:v>22.565391818752037</c:v>
                </c:pt>
                <c:pt idx="63">
                  <c:v>22.809846425131923</c:v>
                </c:pt>
                <c:pt idx="64">
                  <c:v>23.136074619006919</c:v>
                </c:pt>
                <c:pt idx="65">
                  <c:v>23.528867619274823</c:v>
                </c:pt>
                <c:pt idx="66">
                  <c:v>23.96976976926732</c:v>
                </c:pt>
                <c:pt idx="67">
                  <c:v>24.437828780410022</c:v>
                </c:pt>
                <c:pt idx="68">
                  <c:v>24.910436106825351</c:v>
                </c:pt>
                <c:pt idx="69">
                  <c:v>25.364218394686826</c:v>
                </c:pt>
                <c:pt idx="70">
                  <c:v>25.775939494466389</c:v>
                </c:pt>
                <c:pt idx="71">
                  <c:v>26.12337322137747</c:v>
                </c:pt>
                <c:pt idx="72">
                  <c:v>26.386109791550659</c:v>
                </c:pt>
                <c:pt idx="73">
                  <c:v>26.546263420430456</c:v>
                </c:pt>
                <c:pt idx="74">
                  <c:v>26.589054615984082</c:v>
                </c:pt>
                <c:pt idx="75">
                  <c:v>26.503247827475693</c:v>
                </c:pt>
                <c:pt idx="76">
                  <c:v>26.281432869955125</c:v>
                </c:pt>
                <c:pt idx="77">
                  <c:v>25.92014647018043</c:v>
                </c:pt>
                <c:pt idx="78">
                  <c:v>25.419837922948339</c:v>
                </c:pt>
                <c:pt idx="79">
                  <c:v>24.78468980369005</c:v>
                </c:pt>
                <c:pt idx="80">
                  <c:v>24.022310617144115</c:v>
                </c:pt>
                <c:pt idx="81">
                  <c:v>23.143320920769419</c:v>
                </c:pt>
                <c:pt idx="82">
                  <c:v>22.160857687424308</c:v>
                </c:pt>
                <c:pt idx="83">
                  <c:v>21.090023403832141</c:v>
                </c:pt>
                <c:pt idx="84">
                  <c:v>19.947306671506151</c:v>
                </c:pt>
                <c:pt idx="85">
                  <c:v>18.750000000000043</c:v>
                </c:pt>
                <c:pt idx="86">
                  <c:v>17.515638241561454</c:v>
                </c:pt>
                <c:pt idx="87">
                  <c:v>16.261477944597257</c:v>
                </c:pt>
                <c:pt idx="88">
                  <c:v>15.004034064464083</c:v>
                </c:pt>
                <c:pt idx="89">
                  <c:v>13.758686238549938</c:v>
                </c:pt>
                <c:pt idx="90">
                  <c:v>12.539362475650377</c:v>
                </c:pt>
                <c:pt idx="91">
                  <c:v>11.358303871419119</c:v>
                </c:pt>
                <c:pt idx="92">
                  <c:v>10.225910050852761</c:v>
                </c:pt>
                <c:pt idx="93">
                  <c:v>9.1506616199632784</c:v>
                </c:pt>
                <c:pt idx="94">
                  <c:v>8.1391130979501831</c:v>
                </c:pt>
                <c:pt idx="95">
                  <c:v>7.1959476647868845</c:v>
                </c:pt>
                <c:pt idx="96">
                  <c:v>6.3240836167331622</c:v>
                </c:pt>
                <c:pt idx="97">
                  <c:v>5.5248216517602433</c:v>
                </c:pt>
                <c:pt idx="98">
                  <c:v>4.7980219516832605</c:v>
                </c:pt>
                <c:pt idx="99">
                  <c:v>4.1423004053967425</c:v>
                </c:pt>
                <c:pt idx="100">
                  <c:v>3.555234128326179</c:v>
                </c:pt>
                <c:pt idx="101">
                  <c:v>3.0335675688419825</c:v>
                </c:pt>
                <c:pt idx="102">
                  <c:v>2.5734118440185956</c:v>
                </c:pt>
                <c:pt idx="103">
                  <c:v>2.170431411733277</c:v>
                </c:pt>
                <c:pt idx="104">
                  <c:v>1.8200136716773725</c:v>
                </c:pt>
                <c:pt idx="105">
                  <c:v>1.5174185169715146</c:v>
                </c:pt>
                <c:pt idx="106">
                  <c:v>1.2579061699120573</c:v>
                </c:pt>
                <c:pt idx="107">
                  <c:v>1.0368427863207652</c:v>
                </c:pt>
                <c:pt idx="108">
                  <c:v>0.84978427604540951</c:v>
                </c:pt>
                <c:pt idx="109">
                  <c:v>0.69253955049462146</c:v>
                </c:pt>
                <c:pt idx="110">
                  <c:v>0.56121497274181487</c:v>
                </c:pt>
                <c:pt idx="111">
                  <c:v>0.45224216311401044</c:v>
                </c:pt>
                <c:pt idx="112">
                  <c:v>0.36239152235692962</c:v>
                </c:pt>
                <c:pt idx="113">
                  <c:v>0.28877389951550309</c:v>
                </c:pt>
                <c:pt idx="114">
                  <c:v>0.22883277927103274</c:v>
                </c:pt>
                <c:pt idx="115">
                  <c:v>0.18032922085248068</c:v>
                </c:pt>
                <c:pt idx="116">
                  <c:v>0.14132157388634689</c:v>
                </c:pt>
                <c:pt idx="117">
                  <c:v>0.11014174940787998</c:v>
                </c:pt>
                <c:pt idx="118">
                  <c:v>8.536955729222484E-2</c:v>
                </c:pt>
                <c:pt idx="119">
                  <c:v>6.5806351527682994E-2</c:v>
                </c:pt>
                <c:pt idx="120">
                  <c:v>5.0448965256142689E-2</c:v>
                </c:pt>
              </c:numCache>
            </c:numRef>
          </c:val>
        </c:ser>
        <c:ser>
          <c:idx val="76"/>
          <c:order val="76"/>
          <c:val>
            <c:numRef>
              <c:f>三圍函數2!$BZ$2:$BZ$122</c:f>
              <c:numCache>
                <c:formatCode>General</c:formatCode>
                <c:ptCount val="121"/>
                <c:pt idx="0">
                  <c:v>5.7565083671818312E-2</c:v>
                </c:pt>
                <c:pt idx="1">
                  <c:v>7.5099481622193459E-2</c:v>
                </c:pt>
                <c:pt idx="2">
                  <c:v>9.7440026159251208E-2</c:v>
                </c:pt>
                <c:pt idx="3">
                  <c:v>0.1257345831528171</c:v>
                </c:pt>
                <c:pt idx="4">
                  <c:v>0.16135522626795137</c:v>
                </c:pt>
                <c:pt idx="5">
                  <c:v>0.20592831923917312</c:v>
                </c:pt>
                <c:pt idx="6">
                  <c:v>0.26136500748101243</c:v>
                </c:pt>
                <c:pt idx="7">
                  <c:v>0.32989101061569021</c:v>
                </c:pt>
                <c:pt idx="8">
                  <c:v>0.41407431148019913</c:v>
                </c:pt>
                <c:pt idx="9">
                  <c:v>0.51684902875281147</c:v>
                </c:pt>
                <c:pt idx="10">
                  <c:v>0.6415334544109268</c:v>
                </c:pt>
                <c:pt idx="11">
                  <c:v>0.79183995295232856</c:v>
                </c:pt>
                <c:pt idx="12">
                  <c:v>0.97187417996095171</c:v>
                </c:pt>
                <c:pt idx="13">
                  <c:v>1.1861209100920087</c:v>
                </c:pt>
                <c:pt idx="14">
                  <c:v>1.4394136985233588</c:v>
                </c:pt>
                <c:pt idx="15">
                  <c:v>1.736885666333855</c:v>
                </c:pt>
                <c:pt idx="16">
                  <c:v>2.0838989295441435</c:v>
                </c:pt>
                <c:pt idx="17">
                  <c:v>2.4859506112300727</c:v>
                </c:pt>
                <c:pt idx="18">
                  <c:v>2.948554008125766</c:v>
                </c:pt>
                <c:pt idx="19">
                  <c:v>3.4770943408074806</c:v>
                </c:pt>
                <c:pt idx="20">
                  <c:v>4.0766596015546037</c:v>
                </c:pt>
                <c:pt idx="21">
                  <c:v>4.7518483133917995</c:v>
                </c:pt>
                <c:pt idx="22">
                  <c:v>5.5065574976158969</c:v>
                </c:pt>
                <c:pt idx="23">
                  <c:v>6.343755766460931</c:v>
                </c:pt>
                <c:pt idx="24">
                  <c:v>7.2652481440893499</c:v>
                </c:pt>
                <c:pt idx="25">
                  <c:v>8.2714408855862764</c:v>
                </c:pt>
                <c:pt idx="26">
                  <c:v>9.361116106231167</c:v>
                </c:pt>
                <c:pt idx="27">
                  <c:v>10.531227335564479</c:v>
                </c:pt>
                <c:pt idx="28">
                  <c:v>11.77672804935105</c:v>
                </c:pt>
                <c:pt idx="29">
                  <c:v>13.090445684761043</c:v>
                </c:pt>
                <c:pt idx="30">
                  <c:v>14.463013496651909</c:v>
                </c:pt>
                <c:pt idx="31">
                  <c:v>15.88287177160475</c:v>
                </c:pt>
                <c:pt idx="32">
                  <c:v>17.336348316389856</c:v>
                </c:pt>
                <c:pt idx="33">
                  <c:v>18.807825752595367</c:v>
                </c:pt>
                <c:pt idx="34">
                  <c:v>20.279999999999919</c:v>
                </c:pt>
                <c:pt idx="35">
                  <c:v>21.734230491623951</c:v>
                </c:pt>
                <c:pt idx="36">
                  <c:v>23.15097826287991</c:v>
                </c:pt>
                <c:pt idx="37">
                  <c:v>24.510323280542714</c:v>
                </c:pt>
                <c:pt idx="38">
                  <c:v>25.792547458998516</c:v>
                </c:pt>
                <c:pt idx="39">
                  <c:v>26.978765026344615</c:v>
                </c:pt>
                <c:pt idx="40">
                  <c:v>28.051577552730123</c:v>
                </c:pt>
                <c:pt idx="41">
                  <c:v>28.995727347806998</c:v>
                </c:pt>
                <c:pt idx="42">
                  <c:v>29.798720371316683</c:v>
                </c:pt>
                <c:pt idx="43">
                  <c:v>30.451388544575192</c:v>
                </c:pt>
                <c:pt idx="44">
                  <c:v>30.948361608624051</c:v>
                </c:pt>
                <c:pt idx="45">
                  <c:v>31.288420578222553</c:v>
                </c:pt>
                <c:pt idx="46">
                  <c:v>31.474708427542474</c:v>
                </c:pt>
                <c:pt idx="47">
                  <c:v>31.514778846577968</c:v>
                </c:pt>
                <c:pt idx="48">
                  <c:v>31.420470550696582</c:v>
                </c:pt>
                <c:pt idx="49">
                  <c:v>31.207602426812112</c:v>
                </c:pt>
                <c:pt idx="50">
                  <c:v>30.895493380414788</c:v>
                </c:pt>
                <c:pt idx="51">
                  <c:v>30.506319653856</c:v>
                </c:pt>
                <c:pt idx="52">
                  <c:v>30.064331113171612</c:v>
                </c:pt>
                <c:pt idx="53">
                  <c:v>29.594956024659702</c:v>
                </c:pt>
                <c:pt idx="54">
                  <c:v>29.1238306554433</c:v>
                </c:pt>
                <c:pt idx="55">
                  <c:v>28.675795177630881</c:v>
                </c:pt>
                <c:pt idx="56">
                  <c:v>28.273900461586603</c:v>
                </c:pt>
                <c:pt idx="57">
                  <c:v>27.938471152232864</c:v>
                </c:pt>
                <c:pt idx="58">
                  <c:v>27.686268810989407</c:v>
                </c:pt>
                <c:pt idx="59">
                  <c:v>27.529794901281406</c:v>
                </c:pt>
                <c:pt idx="60">
                  <c:v>27.476767175015219</c:v>
                </c:pt>
                <c:pt idx="61">
                  <c:v>27.529794901281399</c:v>
                </c:pt>
                <c:pt idx="62">
                  <c:v>27.68626881098939</c:v>
                </c:pt>
                <c:pt idx="63">
                  <c:v>27.938471152232829</c:v>
                </c:pt>
                <c:pt idx="64">
                  <c:v>28.273900461586567</c:v>
                </c:pt>
                <c:pt idx="65">
                  <c:v>28.675795177630842</c:v>
                </c:pt>
                <c:pt idx="66">
                  <c:v>29.123830655443264</c:v>
                </c:pt>
                <c:pt idx="67">
                  <c:v>29.594956024659652</c:v>
                </c:pt>
                <c:pt idx="68">
                  <c:v>30.064331113171558</c:v>
                </c:pt>
                <c:pt idx="69">
                  <c:v>30.506319653855972</c:v>
                </c:pt>
                <c:pt idx="70">
                  <c:v>30.895493380414763</c:v>
                </c:pt>
                <c:pt idx="71">
                  <c:v>31.20760242681208</c:v>
                </c:pt>
                <c:pt idx="72">
                  <c:v>31.420470550696571</c:v>
                </c:pt>
                <c:pt idx="73">
                  <c:v>31.514778846577961</c:v>
                </c:pt>
                <c:pt idx="74">
                  <c:v>31.474708427542485</c:v>
                </c:pt>
                <c:pt idx="75">
                  <c:v>31.288420578222578</c:v>
                </c:pt>
                <c:pt idx="76">
                  <c:v>30.94836160862409</c:v>
                </c:pt>
                <c:pt idx="77">
                  <c:v>30.451388544575241</c:v>
                </c:pt>
                <c:pt idx="78">
                  <c:v>29.798720371316751</c:v>
                </c:pt>
                <c:pt idx="79">
                  <c:v>28.99572734780708</c:v>
                </c:pt>
                <c:pt idx="80">
                  <c:v>28.051577552730212</c:v>
                </c:pt>
                <c:pt idx="81">
                  <c:v>26.978765026344721</c:v>
                </c:pt>
                <c:pt idx="82">
                  <c:v>25.792547458998634</c:v>
                </c:pt>
                <c:pt idx="83">
                  <c:v>24.510323280542835</c:v>
                </c:pt>
                <c:pt idx="84">
                  <c:v>23.150978262880034</c:v>
                </c:pt>
                <c:pt idx="85">
                  <c:v>21.734230491624086</c:v>
                </c:pt>
                <c:pt idx="86">
                  <c:v>20.280000000000054</c:v>
                </c:pt>
                <c:pt idx="87">
                  <c:v>18.807825752595502</c:v>
                </c:pt>
                <c:pt idx="88">
                  <c:v>17.336348316389987</c:v>
                </c:pt>
                <c:pt idx="89">
                  <c:v>15.882871771604886</c:v>
                </c:pt>
                <c:pt idx="90">
                  <c:v>14.463013496652037</c:v>
                </c:pt>
                <c:pt idx="91">
                  <c:v>13.090445684761168</c:v>
                </c:pt>
                <c:pt idx="92">
                  <c:v>11.776728049351172</c:v>
                </c:pt>
                <c:pt idx="93">
                  <c:v>10.531227335564591</c:v>
                </c:pt>
                <c:pt idx="94">
                  <c:v>9.3611161062312735</c:v>
                </c:pt>
                <c:pt idx="95">
                  <c:v>8.2714408855863706</c:v>
                </c:pt>
                <c:pt idx="96">
                  <c:v>7.2652481440894423</c:v>
                </c:pt>
                <c:pt idx="97">
                  <c:v>6.3437557664610136</c:v>
                </c:pt>
                <c:pt idx="98">
                  <c:v>5.5065574976159706</c:v>
                </c:pt>
                <c:pt idx="99">
                  <c:v>4.7518483133918643</c:v>
                </c:pt>
                <c:pt idx="100">
                  <c:v>4.0766596015546632</c:v>
                </c:pt>
                <c:pt idx="101">
                  <c:v>3.4770943408075321</c:v>
                </c:pt>
                <c:pt idx="102">
                  <c:v>2.9485540081258095</c:v>
                </c:pt>
                <c:pt idx="103">
                  <c:v>2.48595061123011</c:v>
                </c:pt>
                <c:pt idx="104">
                  <c:v>2.0838989295441772</c:v>
                </c:pt>
                <c:pt idx="105">
                  <c:v>1.7368856663338843</c:v>
                </c:pt>
                <c:pt idx="106">
                  <c:v>1.4394136985233832</c:v>
                </c:pt>
                <c:pt idx="107">
                  <c:v>1.1861209100920291</c:v>
                </c:pt>
                <c:pt idx="108">
                  <c:v>0.97187417996096903</c:v>
                </c:pt>
                <c:pt idx="109">
                  <c:v>0.79183995295234288</c:v>
                </c:pt>
                <c:pt idx="110">
                  <c:v>0.6415334544109389</c:v>
                </c:pt>
                <c:pt idx="111">
                  <c:v>0.51684902875282168</c:v>
                </c:pt>
                <c:pt idx="112">
                  <c:v>0.41407431148020746</c:v>
                </c:pt>
                <c:pt idx="113">
                  <c:v>0.32989101061569681</c:v>
                </c:pt>
                <c:pt idx="114">
                  <c:v>0.26136500748101793</c:v>
                </c:pt>
                <c:pt idx="115">
                  <c:v>0.20592831923917768</c:v>
                </c:pt>
                <c:pt idx="116">
                  <c:v>0.16135522626795493</c:v>
                </c:pt>
                <c:pt idx="117">
                  <c:v>0.12573458315281985</c:v>
                </c:pt>
                <c:pt idx="118">
                  <c:v>9.744002615925336E-2</c:v>
                </c:pt>
                <c:pt idx="119">
                  <c:v>7.5099481622195124E-2</c:v>
                </c:pt>
                <c:pt idx="120">
                  <c:v>5.7565083671819679E-2</c:v>
                </c:pt>
              </c:numCache>
            </c:numRef>
          </c:val>
        </c:ser>
        <c:ser>
          <c:idx val="77"/>
          <c:order val="77"/>
          <c:val>
            <c:numRef>
              <c:f>三圍函數2!$CA$2:$CA$122</c:f>
              <c:numCache>
                <c:formatCode>General</c:formatCode>
                <c:ptCount val="121"/>
                <c:pt idx="0">
                  <c:v>6.6024368909129397E-2</c:v>
                </c:pt>
                <c:pt idx="1">
                  <c:v>8.6148189545190546E-2</c:v>
                </c:pt>
                <c:pt idx="2">
                  <c:v>0.11179278123919002</c:v>
                </c:pt>
                <c:pt idx="3">
                  <c:v>0.1442784663311609</c:v>
                </c:pt>
                <c:pt idx="4">
                  <c:v>0.18518408713524676</c:v>
                </c:pt>
                <c:pt idx="5">
                  <c:v>0.23638191128331304</c:v>
                </c:pt>
                <c:pt idx="6">
                  <c:v>0.30007309951132749</c:v>
                </c:pt>
                <c:pt idx="7">
                  <c:v>0.37882247877364011</c:v>
                </c:pt>
                <c:pt idx="8">
                  <c:v>0.47559102414841148</c:v>
                </c:pt>
                <c:pt idx="9">
                  <c:v>0.5937640986332684</c:v>
                </c:pt>
                <c:pt idx="10">
                  <c:v>0.73717314750157958</c:v>
                </c:pt>
                <c:pt idx="11">
                  <c:v>0.91010821514449447</c:v>
                </c:pt>
                <c:pt idx="12">
                  <c:v>1.11731837374347</c:v>
                </c:pt>
                <c:pt idx="13">
                  <c:v>1.3639969553686127</c:v>
                </c:pt>
                <c:pt idx="14">
                  <c:v>1.6557483959978507</c:v>
                </c:pt>
                <c:pt idx="15">
                  <c:v>1.9985335669012905</c:v>
                </c:pt>
                <c:pt idx="16">
                  <c:v>2.3985907206917219</c:v>
                </c:pt>
                <c:pt idx="17">
                  <c:v>2.8623296477689801</c:v>
                </c:pt>
                <c:pt idx="18">
                  <c:v>3.3961973492482596</c:v>
                </c:pt>
                <c:pt idx="19">
                  <c:v>4.0065145004227167</c:v>
                </c:pt>
                <c:pt idx="20">
                  <c:v>4.6992832068199037</c:v>
                </c:pt>
                <c:pt idx="21">
                  <c:v>5.4799680288692798</c:v>
                </c:pt>
                <c:pt idx="22">
                  <c:v>6.3532539375966683</c:v>
                </c:pt>
                <c:pt idx="23">
                  <c:v>7.322786707666082</c:v>
                </c:pt>
                <c:pt idx="24">
                  <c:v>8.3909031783130654</c:v>
                </c:pt>
                <c:pt idx="25">
                  <c:v>9.5583607185267656</c:v>
                </c:pt>
                <c:pt idx="26">
                  <c:v>10.824077002482921</c:v>
                </c:pt>
                <c:pt idx="27">
                  <c:v>12.184892702425667</c:v>
                </c:pt>
                <c:pt idx="28">
                  <c:v>13.635370798665308</c:v>
                </c:pt>
                <c:pt idx="29">
                  <c:v>15.167646750256649</c:v>
                </c:pt>
                <c:pt idx="30">
                  <c:v>16.771343635835617</c:v>
                </c:pt>
                <c:pt idx="31">
                  <c:v>18.433565454105047</c:v>
                </c:pt>
                <c:pt idx="32">
                  <c:v>20.138979992559229</c:v>
                </c:pt>
                <c:pt idx="33">
                  <c:v>21.869999999999902</c:v>
                </c:pt>
                <c:pt idx="34">
                  <c:v>23.607067855184017</c:v>
                </c:pt>
                <c:pt idx="35">
                  <c:v>25.329044592582434</c:v>
                </c:pt>
                <c:pt idx="36">
                  <c:v>27.013699172223969</c:v>
                </c:pt>
                <c:pt idx="37">
                  <c:v>28.638288472061145</c:v>
                </c:pt>
                <c:pt idx="38">
                  <c:v>30.180212903208471</c:v>
                </c:pt>
                <c:pt idx="39">
                  <c:v>31.617727111809369</c:v>
                </c:pt>
                <c:pt idx="40">
                  <c:v>32.930680277521361</c:v>
                </c:pt>
                <c:pt idx="41">
                  <c:v>34.101256399234245</c:v>
                </c:pt>
                <c:pt idx="42">
                  <c:v>35.114682012114635</c:v>
                </c:pt>
                <c:pt idx="43">
                  <c:v>35.959867306638785</c:v>
                </c:pt>
                <c:pt idx="44">
                  <c:v>36.629946856832809</c:v>
                </c:pt>
                <c:pt idx="45">
                  <c:v>37.122688261957464</c:v>
                </c:pt>
                <c:pt idx="46">
                  <c:v>37.440741008356888</c:v>
                </c:pt>
                <c:pt idx="47">
                  <c:v>37.591703692650142</c:v>
                </c:pt>
                <c:pt idx="48">
                  <c:v>37.587995216446217</c:v>
                </c:pt>
                <c:pt idx="49">
                  <c:v>37.446524348214304</c:v>
                </c:pt>
                <c:pt idx="50">
                  <c:v>37.188161723547118</c:v>
                </c:pt>
                <c:pt idx="51">
                  <c:v>36.837028407750623</c:v>
                </c:pt>
                <c:pt idx="52">
                  <c:v>36.419625003982325</c:v>
                </c:pt>
                <c:pt idx="53">
                  <c:v>35.963834363647727</c:v>
                </c:pt>
                <c:pt idx="54">
                  <c:v>35.497838668468688</c:v>
                </c:pt>
                <c:pt idx="55">
                  <c:v>35.04899748824765</c:v>
                </c:pt>
                <c:pt idx="56">
                  <c:v>34.642736953329383</c:v>
                </c:pt>
                <c:pt idx="57">
                  <c:v>34.301501123221435</c:v>
                </c:pt>
                <c:pt idx="58">
                  <c:v>34.043814843409159</c:v>
                </c:pt>
                <c:pt idx="59">
                  <c:v>33.883502889860729</c:v>
                </c:pt>
                <c:pt idx="60">
                  <c:v>33.829103204844529</c:v>
                </c:pt>
                <c:pt idx="61">
                  <c:v>33.883502889860715</c:v>
                </c:pt>
                <c:pt idx="62">
                  <c:v>34.043814843409137</c:v>
                </c:pt>
                <c:pt idx="63">
                  <c:v>34.301501123221406</c:v>
                </c:pt>
                <c:pt idx="64">
                  <c:v>34.642736953329347</c:v>
                </c:pt>
                <c:pt idx="65">
                  <c:v>35.048997488247601</c:v>
                </c:pt>
                <c:pt idx="66">
                  <c:v>35.497838668468653</c:v>
                </c:pt>
                <c:pt idx="67">
                  <c:v>35.963834363647699</c:v>
                </c:pt>
                <c:pt idx="68">
                  <c:v>36.41962500398229</c:v>
                </c:pt>
                <c:pt idx="69">
                  <c:v>36.837028407750587</c:v>
                </c:pt>
                <c:pt idx="70">
                  <c:v>37.188161723547083</c:v>
                </c:pt>
                <c:pt idx="71">
                  <c:v>37.446524348214275</c:v>
                </c:pt>
                <c:pt idx="72">
                  <c:v>37.58799521644621</c:v>
                </c:pt>
                <c:pt idx="73">
                  <c:v>37.591703692650142</c:v>
                </c:pt>
                <c:pt idx="74">
                  <c:v>37.440741008356909</c:v>
                </c:pt>
                <c:pt idx="75">
                  <c:v>37.122688261957499</c:v>
                </c:pt>
                <c:pt idx="76">
                  <c:v>36.629946856832866</c:v>
                </c:pt>
                <c:pt idx="77">
                  <c:v>35.959867306638849</c:v>
                </c:pt>
                <c:pt idx="78">
                  <c:v>35.114682012114713</c:v>
                </c:pt>
                <c:pt idx="79">
                  <c:v>34.101256399234337</c:v>
                </c:pt>
                <c:pt idx="80">
                  <c:v>32.930680277521482</c:v>
                </c:pt>
                <c:pt idx="81">
                  <c:v>31.617727111809501</c:v>
                </c:pt>
                <c:pt idx="82">
                  <c:v>30.180212903208616</c:v>
                </c:pt>
                <c:pt idx="83">
                  <c:v>28.638288472061291</c:v>
                </c:pt>
                <c:pt idx="84">
                  <c:v>27.013699172224115</c:v>
                </c:pt>
                <c:pt idx="85">
                  <c:v>25.329044592582591</c:v>
                </c:pt>
                <c:pt idx="86">
                  <c:v>23.60706785518418</c:v>
                </c:pt>
                <c:pt idx="87">
                  <c:v>21.870000000000068</c:v>
                </c:pt>
                <c:pt idx="88">
                  <c:v>20.138979992559388</c:v>
                </c:pt>
                <c:pt idx="89">
                  <c:v>18.433565454105203</c:v>
                </c:pt>
                <c:pt idx="90">
                  <c:v>16.771343635835766</c:v>
                </c:pt>
                <c:pt idx="91">
                  <c:v>15.167646750256791</c:v>
                </c:pt>
                <c:pt idx="92">
                  <c:v>13.635370798665452</c:v>
                </c:pt>
                <c:pt idx="93">
                  <c:v>12.184892702425797</c:v>
                </c:pt>
                <c:pt idx="94">
                  <c:v>10.824077002483046</c:v>
                </c:pt>
                <c:pt idx="95">
                  <c:v>9.5583607185268757</c:v>
                </c:pt>
                <c:pt idx="96">
                  <c:v>8.3909031783131702</c:v>
                </c:pt>
                <c:pt idx="97">
                  <c:v>7.3227867076661779</c:v>
                </c:pt>
                <c:pt idx="98">
                  <c:v>6.3532539375967536</c:v>
                </c:pt>
                <c:pt idx="99">
                  <c:v>5.4799680288693562</c:v>
                </c:pt>
                <c:pt idx="100">
                  <c:v>4.6992832068199721</c:v>
                </c:pt>
                <c:pt idx="101">
                  <c:v>4.0065145004227762</c:v>
                </c:pt>
                <c:pt idx="102">
                  <c:v>3.3961973492483106</c:v>
                </c:pt>
                <c:pt idx="103">
                  <c:v>2.8623296477690232</c:v>
                </c:pt>
                <c:pt idx="104">
                  <c:v>2.3985907206917605</c:v>
                </c:pt>
                <c:pt idx="105">
                  <c:v>1.9985335669013242</c:v>
                </c:pt>
                <c:pt idx="106">
                  <c:v>1.6557483959978792</c:v>
                </c:pt>
                <c:pt idx="107">
                  <c:v>1.3639969553686357</c:v>
                </c:pt>
                <c:pt idx="108">
                  <c:v>1.1173183737434902</c:v>
                </c:pt>
                <c:pt idx="109">
                  <c:v>0.91010821514451079</c:v>
                </c:pt>
                <c:pt idx="110">
                  <c:v>0.73717314750159424</c:v>
                </c:pt>
                <c:pt idx="111">
                  <c:v>0.59376409863328028</c:v>
                </c:pt>
                <c:pt idx="112">
                  <c:v>0.47559102414842092</c:v>
                </c:pt>
                <c:pt idx="113">
                  <c:v>0.37882247877364772</c:v>
                </c:pt>
                <c:pt idx="114">
                  <c:v>0.3000730995113336</c:v>
                </c:pt>
                <c:pt idx="115">
                  <c:v>0.23638191128331823</c:v>
                </c:pt>
                <c:pt idx="116">
                  <c:v>0.18518408713525081</c:v>
                </c:pt>
                <c:pt idx="117">
                  <c:v>0.14427846633116406</c:v>
                </c:pt>
                <c:pt idx="118">
                  <c:v>0.11179278123919251</c:v>
                </c:pt>
                <c:pt idx="119">
                  <c:v>8.6148189545192461E-2</c:v>
                </c:pt>
                <c:pt idx="120">
                  <c:v>6.6024368909130965E-2</c:v>
                </c:pt>
              </c:numCache>
            </c:numRef>
          </c:val>
        </c:ser>
        <c:ser>
          <c:idx val="78"/>
          <c:order val="78"/>
          <c:val>
            <c:numRef>
              <c:f>三圍函數2!$CB$2:$CB$122</c:f>
              <c:numCache>
                <c:formatCode>General</c:formatCode>
                <c:ptCount val="121"/>
                <c:pt idx="0">
                  <c:v>7.6117875728996101E-2</c:v>
                </c:pt>
                <c:pt idx="1">
                  <c:v>9.9333203521017308E-2</c:v>
                </c:pt>
                <c:pt idx="2">
                  <c:v>0.12892319330381316</c:v>
                </c:pt>
                <c:pt idx="3">
                  <c:v>0.16641448733737049</c:v>
                </c:pt>
                <c:pt idx="4">
                  <c:v>0.21363338642381552</c:v>
                </c:pt>
                <c:pt idx="5">
                  <c:v>0.27274656839131189</c:v>
                </c:pt>
                <c:pt idx="6">
                  <c:v>0.34630256517567704</c:v>
                </c:pt>
                <c:pt idx="7">
                  <c:v>0.43727256601928211</c:v>
                </c:pt>
                <c:pt idx="8">
                  <c:v>0.54908872311061263</c:v>
                </c:pt>
                <c:pt idx="9">
                  <c:v>0.68567772671683214</c:v>
                </c:pt>
                <c:pt idx="10">
                  <c:v>0.85148700872527849</c:v>
                </c:pt>
                <c:pt idx="11">
                  <c:v>1.0515005513193558</c:v>
                </c:pt>
                <c:pt idx="12">
                  <c:v>1.2912409515378673</c:v>
                </c:pt>
                <c:pt idx="13">
                  <c:v>1.576754157816165</c:v>
                </c:pt>
                <c:pt idx="14">
                  <c:v>1.9145731900688643</c:v>
                </c:pt>
                <c:pt idx="15">
                  <c:v>2.3116572211252402</c:v>
                </c:pt>
                <c:pt idx="16">
                  <c:v>2.7753026745195442</c:v>
                </c:pt>
                <c:pt idx="17">
                  <c:v>3.3130235183631016</c:v>
                </c:pt>
                <c:pt idx="18">
                  <c:v>3.9323987367762734</c:v>
                </c:pt>
                <c:pt idx="19">
                  <c:v>4.6408860576280491</c:v>
                </c:pt>
                <c:pt idx="20">
                  <c:v>5.4456024115884194</c:v>
                </c:pt>
                <c:pt idx="21">
                  <c:v>6.3530732773505489</c:v>
                </c:pt>
                <c:pt idx="22">
                  <c:v>7.3689549937782637</c:v>
                </c:pt>
                <c:pt idx="23">
                  <c:v>8.4977362296311458</c:v>
                </c:pt>
                <c:pt idx="24">
                  <c:v>9.7424270078798383</c:v>
                </c:pt>
                <c:pt idx="25">
                  <c:v>11.104245872188725</c:v>
                </c:pt>
                <c:pt idx="26">
                  <c:v>12.582317823750264</c:v>
                </c:pt>
                <c:pt idx="27">
                  <c:v>14.173397396337789</c:v>
                </c:pt>
                <c:pt idx="28">
                  <c:v>15.87163251583914</c:v>
                </c:pt>
                <c:pt idx="29">
                  <c:v>17.668385447475583</c:v>
                </c:pt>
                <c:pt idx="30">
                  <c:v>19.5521270208278</c:v>
                </c:pt>
                <c:pt idx="31">
                  <c:v>21.508419315333541</c:v>
                </c:pt>
                <c:pt idx="32">
                  <c:v>23.519999999999893</c:v>
                </c:pt>
                <c:pt idx="33">
                  <c:v>25.566978513322596</c:v>
                </c:pt>
                <c:pt idx="34">
                  <c:v>27.627150265964083</c:v>
                </c:pt>
                <c:pt idx="35">
                  <c:v>29.67643014118309</c:v>
                </c:pt>
                <c:pt idx="36">
                  <c:v>31.689400920326918</c:v>
                </c:pt>
                <c:pt idx="37">
                  <c:v>33.639966108416218</c:v>
                </c:pt>
                <c:pt idx="38">
                  <c:v>35.502090278594466</c:v>
                </c:pt>
                <c:pt idx="39">
                  <c:v>37.250603847462635</c:v>
                </c:pt>
                <c:pt idx="40">
                  <c:v>38.862043524535935</c:v>
                </c:pt>
                <c:pt idx="41">
                  <c:v>40.315494948876704</c:v>
                </c:pt>
                <c:pt idx="42">
                  <c:v>41.593400620614212</c:v>
                </c:pt>
                <c:pt idx="43">
                  <c:v>42.682294497787723</c:v>
                </c:pt>
                <c:pt idx="44">
                  <c:v>43.573424831316416</c:v>
                </c:pt>
                <c:pt idx="45">
                  <c:v>44.263229126449801</c:v>
                </c:pt>
                <c:pt idx="46">
                  <c:v>44.753629601535607</c:v>
                </c:pt>
                <c:pt idx="47">
                  <c:v>45.05212408334981</c:v>
                </c:pt>
                <c:pt idx="48">
                  <c:v>45.171655710483471</c:v>
                </c:pt>
                <c:pt idx="49">
                  <c:v>45.130254752826119</c:v>
                </c:pt>
                <c:pt idx="50">
                  <c:v>44.950456813083186</c:v>
                </c:pt>
                <c:pt idx="51">
                  <c:v>44.658513073478005</c:v>
                </c:pt>
                <c:pt idx="52">
                  <c:v>44.283419439502801</c:v>
                </c:pt>
                <c:pt idx="53">
                  <c:v>43.85580173960998</c:v>
                </c:pt>
                <c:pt idx="54">
                  <c:v>43.406702911228138</c:v>
                </c:pt>
                <c:pt idx="55">
                  <c:v>42.966324750781006</c:v>
                </c:pt>
                <c:pt idx="56">
                  <c:v>42.562780848374317</c:v>
                </c:pt>
                <c:pt idx="57">
                  <c:v>42.220918432431013</c:v>
                </c:pt>
                <c:pt idx="58">
                  <c:v>41.961264856118113</c:v>
                </c:pt>
                <c:pt idx="59">
                  <c:v>41.799149397331846</c:v>
                </c:pt>
                <c:pt idx="60">
                  <c:v>41.744043143121019</c:v>
                </c:pt>
                <c:pt idx="61">
                  <c:v>41.799149397331838</c:v>
                </c:pt>
                <c:pt idx="62">
                  <c:v>41.961264856118092</c:v>
                </c:pt>
                <c:pt idx="63">
                  <c:v>42.220918432430985</c:v>
                </c:pt>
                <c:pt idx="64">
                  <c:v>42.562780848374288</c:v>
                </c:pt>
                <c:pt idx="65">
                  <c:v>42.966324750780956</c:v>
                </c:pt>
                <c:pt idx="66">
                  <c:v>43.406702911228109</c:v>
                </c:pt>
                <c:pt idx="67">
                  <c:v>43.855801739609952</c:v>
                </c:pt>
                <c:pt idx="68">
                  <c:v>44.283419439502779</c:v>
                </c:pt>
                <c:pt idx="69">
                  <c:v>44.65851307347797</c:v>
                </c:pt>
                <c:pt idx="70">
                  <c:v>44.950456813083157</c:v>
                </c:pt>
                <c:pt idx="71">
                  <c:v>45.130254752826097</c:v>
                </c:pt>
                <c:pt idx="72">
                  <c:v>45.171655710483485</c:v>
                </c:pt>
                <c:pt idx="73">
                  <c:v>45.052124083349824</c:v>
                </c:pt>
                <c:pt idx="74">
                  <c:v>44.753629601535643</c:v>
                </c:pt>
                <c:pt idx="75">
                  <c:v>44.263229126449858</c:v>
                </c:pt>
                <c:pt idx="76">
                  <c:v>43.573424831316501</c:v>
                </c:pt>
                <c:pt idx="77">
                  <c:v>42.682294497787808</c:v>
                </c:pt>
                <c:pt idx="78">
                  <c:v>41.593400620614311</c:v>
                </c:pt>
                <c:pt idx="79">
                  <c:v>40.315494948876832</c:v>
                </c:pt>
                <c:pt idx="80">
                  <c:v>38.862043524536062</c:v>
                </c:pt>
                <c:pt idx="81">
                  <c:v>37.250603847462791</c:v>
                </c:pt>
                <c:pt idx="82">
                  <c:v>35.502090278594636</c:v>
                </c:pt>
                <c:pt idx="83">
                  <c:v>33.639966108416395</c:v>
                </c:pt>
                <c:pt idx="84">
                  <c:v>31.689400920327099</c:v>
                </c:pt>
                <c:pt idx="85">
                  <c:v>29.676430141183271</c:v>
                </c:pt>
                <c:pt idx="86">
                  <c:v>27.627150265964271</c:v>
                </c:pt>
                <c:pt idx="87">
                  <c:v>25.566978513322777</c:v>
                </c:pt>
                <c:pt idx="88">
                  <c:v>23.520000000000078</c:v>
                </c:pt>
                <c:pt idx="89">
                  <c:v>21.508419315333729</c:v>
                </c:pt>
                <c:pt idx="90">
                  <c:v>19.552127020827974</c:v>
                </c:pt>
                <c:pt idx="91">
                  <c:v>17.668385447475753</c:v>
                </c:pt>
                <c:pt idx="92">
                  <c:v>15.871632515839304</c:v>
                </c:pt>
                <c:pt idx="93">
                  <c:v>14.173397396337945</c:v>
                </c:pt>
                <c:pt idx="94">
                  <c:v>12.58231782375041</c:v>
                </c:pt>
                <c:pt idx="95">
                  <c:v>11.104245872188853</c:v>
                </c:pt>
                <c:pt idx="96">
                  <c:v>9.7424270078799609</c:v>
                </c:pt>
                <c:pt idx="97">
                  <c:v>8.4977362296312577</c:v>
                </c:pt>
                <c:pt idx="98">
                  <c:v>7.3689549937783649</c:v>
                </c:pt>
                <c:pt idx="99">
                  <c:v>6.3530732773506386</c:v>
                </c:pt>
                <c:pt idx="100">
                  <c:v>5.4456024115884984</c:v>
                </c:pt>
                <c:pt idx="101">
                  <c:v>4.6408860576281175</c:v>
                </c:pt>
                <c:pt idx="102">
                  <c:v>3.9323987367763324</c:v>
                </c:pt>
                <c:pt idx="103">
                  <c:v>3.3130235183631518</c:v>
                </c:pt>
                <c:pt idx="104">
                  <c:v>2.775302674519589</c:v>
                </c:pt>
                <c:pt idx="105">
                  <c:v>2.3116572211252793</c:v>
                </c:pt>
                <c:pt idx="106">
                  <c:v>1.9145731900688969</c:v>
                </c:pt>
                <c:pt idx="107">
                  <c:v>1.5767541578161921</c:v>
                </c:pt>
                <c:pt idx="108">
                  <c:v>1.2912409515378904</c:v>
                </c:pt>
                <c:pt idx="109">
                  <c:v>1.0515005513193749</c:v>
                </c:pt>
                <c:pt idx="110">
                  <c:v>0.8514870087252937</c:v>
                </c:pt>
                <c:pt idx="111">
                  <c:v>0.68567772671684579</c:v>
                </c:pt>
                <c:pt idx="112">
                  <c:v>0.54908872311062373</c:v>
                </c:pt>
                <c:pt idx="113">
                  <c:v>0.43727256601929093</c:v>
                </c:pt>
                <c:pt idx="114">
                  <c:v>0.34630256517568464</c:v>
                </c:pt>
                <c:pt idx="115">
                  <c:v>0.27274656839131789</c:v>
                </c:pt>
                <c:pt idx="116">
                  <c:v>0.21363338642382024</c:v>
                </c:pt>
                <c:pt idx="117">
                  <c:v>0.16641448733737418</c:v>
                </c:pt>
                <c:pt idx="118">
                  <c:v>0.12892319330381599</c:v>
                </c:pt>
                <c:pt idx="119">
                  <c:v>9.9333203521019528E-2</c:v>
                </c:pt>
                <c:pt idx="120">
                  <c:v>7.6117875728997933E-2</c:v>
                </c:pt>
              </c:numCache>
            </c:numRef>
          </c:val>
        </c:ser>
        <c:ser>
          <c:idx val="79"/>
          <c:order val="79"/>
          <c:val>
            <c:numRef>
              <c:f>三圍函數2!$CC$2:$CC$122</c:f>
              <c:numCache>
                <c:formatCode>General</c:formatCode>
                <c:ptCount val="121"/>
                <c:pt idx="0">
                  <c:v>8.8207469601878585E-2</c:v>
                </c:pt>
                <c:pt idx="1">
                  <c:v>0.11512794701767826</c:v>
                </c:pt>
                <c:pt idx="2">
                  <c:v>0.14944733222874546</c:v>
                </c:pt>
                <c:pt idx="3">
                  <c:v>0.19294006254090301</c:v>
                </c:pt>
                <c:pt idx="4">
                  <c:v>0.24772975126957775</c:v>
                </c:pt>
                <c:pt idx="5">
                  <c:v>0.31633694074189966</c:v>
                </c:pt>
                <c:pt idx="6">
                  <c:v>0.40172786542149397</c:v>
                </c:pt>
                <c:pt idx="7">
                  <c:v>0.50736258516027199</c:v>
                </c:pt>
                <c:pt idx="8">
                  <c:v>0.63724039538952149</c:v>
                </c:pt>
                <c:pt idx="9">
                  <c:v>0.79593994591592199</c:v>
                </c:pt>
                <c:pt idx="10">
                  <c:v>0.9886510248519591</c:v>
                </c:pt>
                <c:pt idx="11">
                  <c:v>1.2211945175253698</c:v>
                </c:pt>
                <c:pt idx="12">
                  <c:v>1.5000266667434063</c:v>
                </c:pt>
                <c:pt idx="13">
                  <c:v>1.832223480934484</c:v>
                </c:pt>
                <c:pt idx="14">
                  <c:v>2.2254410051587188</c:v>
                </c:pt>
                <c:pt idx="15">
                  <c:v>2.6878472337492632</c:v>
                </c:pt>
                <c:pt idx="16">
                  <c:v>3.2280217489003897</c:v>
                </c:pt>
                <c:pt idx="17">
                  <c:v>3.8548197593700602</c:v>
                </c:pt>
                <c:pt idx="18">
                  <c:v>4.5771981220881832</c:v>
                </c:pt>
                <c:pt idx="19">
                  <c:v>5.404002178804034</c:v>
                </c:pt>
                <c:pt idx="20">
                  <c:v>6.3437138347524815</c:v>
                </c:pt>
                <c:pt idx="21">
                  <c:v>7.4041632298572626</c:v>
                </c:pt>
                <c:pt idx="22">
                  <c:v>8.5922085629961895</c:v>
                </c:pt>
                <c:pt idx="23">
                  <c:v>9.9133910559526175</c:v>
                </c:pt>
                <c:pt idx="24">
                  <c:v>11.371574586159454</c:v>
                </c:pt>
                <c:pt idx="25">
                  <c:v>12.968582047976943</c:v>
                </c:pt>
                <c:pt idx="26">
                  <c:v>14.703842867464461</c:v>
                </c:pt>
                <c:pt idx="27">
                  <c:v>16.574068122291806</c:v>
                </c:pt>
                <c:pt idx="28">
                  <c:v>18.572971222372146</c:v>
                </c:pt>
                <c:pt idx="29">
                  <c:v>20.691052903640255</c:v>
                </c:pt>
                <c:pt idx="30">
                  <c:v>22.915469205719802</c:v>
                </c:pt>
                <c:pt idx="31">
                  <c:v>25.229999999999869</c:v>
                </c:pt>
                <c:pt idx="32">
                  <c:v>27.61513340622648</c:v>
                </c:pt>
                <c:pt idx="33">
                  <c:v>30.048278038183064</c:v>
                </c:pt>
                <c:pt idx="34">
                  <c:v>32.50411047660522</c:v>
                </c:pt>
                <c:pt idx="35">
                  <c:v>34.955059782705447</c:v>
                </c:pt>
                <c:pt idx="36">
                  <c:v>37.371924424149498</c:v>
                </c:pt>
                <c:pt idx="37">
                  <c:v>39.724609954722133</c:v>
                </c:pt>
                <c:pt idx="38">
                  <c:v>41.982968511822833</c:v>
                </c:pt>
                <c:pt idx="39">
                  <c:v>44.117714075890227</c:v>
                </c:pt>
                <c:pt idx="40">
                  <c:v>46.101380917017813</c:v>
                </c:pt>
                <c:pt idx="41">
                  <c:v>47.909287195088311</c:v>
                </c:pt>
                <c:pt idx="42">
                  <c:v>49.520461723593861</c:v>
                </c:pt>
                <c:pt idx="43">
                  <c:v>50.918489848207699</c:v>
                </c:pt>
                <c:pt idx="44">
                  <c:v>52.092234541999922</c:v>
                </c:pt>
                <c:pt idx="45">
                  <c:v>53.03639138113499</c:v>
                </c:pt>
                <c:pt idx="46">
                  <c:v>53.75184110245047</c:v>
                </c:pt>
                <c:pt idx="47">
                  <c:v>54.245770868043188</c:v>
                </c:pt>
                <c:pt idx="48">
                  <c:v>54.531544921106274</c:v>
                </c:pt>
                <c:pt idx="49">
                  <c:v>54.628316603648933</c:v>
                </c:pt>
                <c:pt idx="50">
                  <c:v>54.560386170881223</c:v>
                </c:pt>
                <c:pt idx="51">
                  <c:v>54.356321815730517</c:v>
                </c:pt>
                <c:pt idx="52">
                  <c:v>54.047874071245701</c:v>
                </c:pt>
                <c:pt idx="53">
                  <c:v>53.668725520043154</c:v>
                </c:pt>
                <c:pt idx="54">
                  <c:v>53.253127761517355</c:v>
                </c:pt>
                <c:pt idx="55">
                  <c:v>52.834485196298765</c:v>
                </c:pt>
                <c:pt idx="56">
                  <c:v>52.443949834027613</c:v>
                </c:pt>
                <c:pt idx="57">
                  <c:v>52.109092632069299</c:v>
                </c:pt>
                <c:pt idx="58">
                  <c:v>51.852714645470833</c:v>
                </c:pt>
                <c:pt idx="59">
                  <c:v>51.691855546553263</c:v>
                </c:pt>
                <c:pt idx="60">
                  <c:v>51.637048112413638</c:v>
                </c:pt>
                <c:pt idx="61">
                  <c:v>51.691855546553256</c:v>
                </c:pt>
                <c:pt idx="62">
                  <c:v>51.852714645470826</c:v>
                </c:pt>
                <c:pt idx="63">
                  <c:v>52.109092632069277</c:v>
                </c:pt>
                <c:pt idx="64">
                  <c:v>52.443949834027585</c:v>
                </c:pt>
                <c:pt idx="65">
                  <c:v>52.834485196298736</c:v>
                </c:pt>
                <c:pt idx="66">
                  <c:v>53.253127761517312</c:v>
                </c:pt>
                <c:pt idx="67">
                  <c:v>53.668725520043132</c:v>
                </c:pt>
                <c:pt idx="68">
                  <c:v>54.04787407124568</c:v>
                </c:pt>
                <c:pt idx="69">
                  <c:v>54.356321815730482</c:v>
                </c:pt>
                <c:pt idx="70">
                  <c:v>54.560386170881195</c:v>
                </c:pt>
                <c:pt idx="71">
                  <c:v>54.628316603648926</c:v>
                </c:pt>
                <c:pt idx="72">
                  <c:v>54.531544921106295</c:v>
                </c:pt>
                <c:pt idx="73">
                  <c:v>54.245770868043216</c:v>
                </c:pt>
                <c:pt idx="74">
                  <c:v>53.751841102450527</c:v>
                </c:pt>
                <c:pt idx="75">
                  <c:v>53.036391381135054</c:v>
                </c:pt>
                <c:pt idx="76">
                  <c:v>52.092234542000028</c:v>
                </c:pt>
                <c:pt idx="77">
                  <c:v>50.918489848207813</c:v>
                </c:pt>
                <c:pt idx="78">
                  <c:v>49.520461723593982</c:v>
                </c:pt>
                <c:pt idx="79">
                  <c:v>47.909287195088481</c:v>
                </c:pt>
                <c:pt idx="80">
                  <c:v>46.101380917017977</c:v>
                </c:pt>
                <c:pt idx="81">
                  <c:v>44.117714075890405</c:v>
                </c:pt>
                <c:pt idx="82">
                  <c:v>41.982968511823032</c:v>
                </c:pt>
                <c:pt idx="83">
                  <c:v>39.724609954722354</c:v>
                </c:pt>
                <c:pt idx="84">
                  <c:v>37.371924424149718</c:v>
                </c:pt>
                <c:pt idx="85">
                  <c:v>34.955059782705675</c:v>
                </c:pt>
                <c:pt idx="86">
                  <c:v>32.504110476605447</c:v>
                </c:pt>
                <c:pt idx="87">
                  <c:v>30.048278038183291</c:v>
                </c:pt>
                <c:pt idx="88">
                  <c:v>27.6151334062267</c:v>
                </c:pt>
                <c:pt idx="89">
                  <c:v>25.230000000000093</c:v>
                </c:pt>
                <c:pt idx="90">
                  <c:v>22.915469205720008</c:v>
                </c:pt>
                <c:pt idx="91">
                  <c:v>20.691052903640454</c:v>
                </c:pt>
                <c:pt idx="92">
                  <c:v>18.572971222372345</c:v>
                </c:pt>
                <c:pt idx="93">
                  <c:v>16.574068122291983</c:v>
                </c:pt>
                <c:pt idx="94">
                  <c:v>14.703842867464632</c:v>
                </c:pt>
                <c:pt idx="95">
                  <c:v>12.968582047977094</c:v>
                </c:pt>
                <c:pt idx="96">
                  <c:v>11.371574586159598</c:v>
                </c:pt>
                <c:pt idx="97">
                  <c:v>9.9133910559527454</c:v>
                </c:pt>
                <c:pt idx="98">
                  <c:v>8.5922085629963068</c:v>
                </c:pt>
                <c:pt idx="99">
                  <c:v>7.4041632298573656</c:v>
                </c:pt>
                <c:pt idx="100">
                  <c:v>6.3437138347525739</c:v>
                </c:pt>
                <c:pt idx="101">
                  <c:v>5.4040021788041157</c:v>
                </c:pt>
                <c:pt idx="102">
                  <c:v>4.5771981220882525</c:v>
                </c:pt>
                <c:pt idx="103">
                  <c:v>3.8548197593701188</c:v>
                </c:pt>
                <c:pt idx="104">
                  <c:v>3.2280217489004412</c:v>
                </c:pt>
                <c:pt idx="105">
                  <c:v>2.6878472337493076</c:v>
                </c:pt>
                <c:pt idx="106">
                  <c:v>2.2254410051587565</c:v>
                </c:pt>
                <c:pt idx="107">
                  <c:v>1.8322234809345157</c:v>
                </c:pt>
                <c:pt idx="108">
                  <c:v>1.5000266667434334</c:v>
                </c:pt>
                <c:pt idx="109">
                  <c:v>1.2211945175253918</c:v>
                </c:pt>
                <c:pt idx="110">
                  <c:v>0.98865102485197698</c:v>
                </c:pt>
                <c:pt idx="111">
                  <c:v>0.79593994591593797</c:v>
                </c:pt>
                <c:pt idx="112">
                  <c:v>0.63724039538953425</c:v>
                </c:pt>
                <c:pt idx="113">
                  <c:v>0.50736258516028232</c:v>
                </c:pt>
                <c:pt idx="114">
                  <c:v>0.40172786542150274</c:v>
                </c:pt>
                <c:pt idx="115">
                  <c:v>0.31633694074190666</c:v>
                </c:pt>
                <c:pt idx="116">
                  <c:v>0.24772975126958313</c:v>
                </c:pt>
                <c:pt idx="117">
                  <c:v>0.19294006254090723</c:v>
                </c:pt>
                <c:pt idx="118">
                  <c:v>0.14944733222874881</c:v>
                </c:pt>
                <c:pt idx="119">
                  <c:v>0.11512794701768082</c:v>
                </c:pt>
                <c:pt idx="120">
                  <c:v>8.8207469601880681E-2</c:v>
                </c:pt>
              </c:numCache>
            </c:numRef>
          </c:val>
        </c:ser>
        <c:ser>
          <c:idx val="80"/>
          <c:order val="80"/>
          <c:val>
            <c:numRef>
              <c:f>三圍函數2!$CD$2:$CD$122</c:f>
              <c:numCache>
                <c:formatCode>General</c:formatCode>
                <c:ptCount val="121"/>
                <c:pt idx="0">
                  <c:v>0.10274468672442565</c:v>
                </c:pt>
                <c:pt idx="1">
                  <c:v>0.13412324460366568</c:v>
                </c:pt>
                <c:pt idx="2">
                  <c:v>0.17413415972164481</c:v>
                </c:pt>
                <c:pt idx="3">
                  <c:v>0.22485066300271597</c:v>
                </c:pt>
                <c:pt idx="4">
                  <c:v>0.28875500421903366</c:v>
                </c:pt>
                <c:pt idx="5">
                  <c:v>0.36879475224121278</c:v>
                </c:pt>
                <c:pt idx="6">
                  <c:v>0.46844042831141952</c:v>
                </c:pt>
                <c:pt idx="7">
                  <c:v>0.59174258593674511</c:v>
                </c:pt>
                <c:pt idx="8">
                  <c:v>0.74338592328278252</c:v>
                </c:pt>
                <c:pt idx="9">
                  <c:v>0.92873745945185815</c:v>
                </c:pt>
                <c:pt idx="10">
                  <c:v>1.1538852499902457</c:v>
                </c:pt>
                <c:pt idx="11">
                  <c:v>1.4256635921402403</c:v>
                </c:pt>
                <c:pt idx="12">
                  <c:v>1.7516602168594988</c:v>
                </c:pt>
                <c:pt idx="13">
                  <c:v>2.1402006291844091</c:v>
                </c:pt>
                <c:pt idx="14">
                  <c:v>2.6003045929046009</c:v>
                </c:pt>
                <c:pt idx="15">
                  <c:v>3.1416098142732674</c:v>
                </c:pt>
                <c:pt idx="16">
                  <c:v>3.7742582166927652</c:v>
                </c:pt>
                <c:pt idx="17">
                  <c:v>4.5087408636366337</c:v>
                </c:pt>
                <c:pt idx="18">
                  <c:v>5.3556986210075701</c:v>
                </c:pt>
                <c:pt idx="19">
                  <c:v>6.3256770788683507</c:v>
                </c:pt>
                <c:pt idx="20">
                  <c:v>7.4288360825064519</c:v>
                </c:pt>
                <c:pt idx="21">
                  <c:v>8.6746164357461453</c:v>
                </c:pt>
                <c:pt idx="22">
                  <c:v>10.071368887657441</c:v>
                </c:pt>
                <c:pt idx="23">
                  <c:v>11.625953317180102</c:v>
                </c:pt>
                <c:pt idx="24">
                  <c:v>13.343318974601551</c:v>
                </c:pt>
                <c:pt idx="25">
                  <c:v>15.226079577156938</c:v>
                </c:pt>
                <c:pt idx="26">
                  <c:v>17.274099811650146</c:v>
                </c:pt>
                <c:pt idx="27">
                  <c:v>19.484112170456697</c:v>
                </c:pt>
                <c:pt idx="28">
                  <c:v>21.84938482592144</c:v>
                </c:pt>
                <c:pt idx="29">
                  <c:v>24.359462218777672</c:v>
                </c:pt>
                <c:pt idx="30">
                  <c:v>26.999999999999858</c:v>
                </c:pt>
                <c:pt idx="31">
                  <c:v>29.752714754791644</c:v>
                </c:pt>
                <c:pt idx="32">
                  <c:v>32.59546643294113</c:v>
                </c:pt>
                <c:pt idx="33">
                  <c:v>35.502487557272445</c:v>
                </c:pt>
                <c:pt idx="34">
                  <c:v>38.444768106502245</c:v>
                </c:pt>
                <c:pt idx="35">
                  <c:v>41.390598585681325</c:v>
                </c:pt>
                <c:pt idx="36">
                  <c:v>44.306266417393132</c:v>
                </c:pt>
                <c:pt idx="37">
                  <c:v>47.156892715557099</c:v>
                </c:pt>
                <c:pt idx="38">
                  <c:v>49.907388133161419</c:v>
                </c:pt>
                <c:pt idx="39">
                  <c:v>52.523498268334173</c:v>
                </c:pt>
                <c:pt idx="40">
                  <c:v>54.97290158002393</c:v>
                </c:pt>
                <c:pt idx="41">
                  <c:v>57.226316432849664</c:v>
                </c:pt>
                <c:pt idx="42">
                  <c:v>59.258569270631575</c:v>
                </c:pt>
                <c:pt idx="43">
                  <c:v>61.049573464865908</c:v>
                </c:pt>
                <c:pt idx="44">
                  <c:v>62.585168460198169</c:v>
                </c:pt>
                <c:pt idx="45">
                  <c:v>63.857771678230058</c:v>
                </c:pt>
                <c:pt idx="46">
                  <c:v>64.866801321532932</c:v>
                </c:pt>
                <c:pt idx="47">
                  <c:v>65.618836642621829</c:v>
                </c:pt>
                <c:pt idx="48">
                  <c:v>66.127493123620397</c:v>
                </c:pt>
                <c:pt idx="49">
                  <c:v>66.413002886223893</c:v>
                </c:pt>
                <c:pt idx="50">
                  <c:v>66.501504890375941</c:v>
                </c:pt>
                <c:pt idx="51">
                  <c:v>66.424064324714593</c:v>
                </c:pt>
                <c:pt idx="52">
                  <c:v>66.215455195658535</c:v>
                </c:pt>
                <c:pt idx="53">
                  <c:v>65.912753603714307</c:v>
                </c:pt>
                <c:pt idx="54">
                  <c:v>65.553800697983831</c:v>
                </c:pt>
                <c:pt idx="55">
                  <c:v>65.175603050015866</c:v>
                </c:pt>
                <c:pt idx="56">
                  <c:v>64.812743554516672</c:v>
                </c:pt>
                <c:pt idx="57">
                  <c:v>64.495877506164064</c:v>
                </c:pt>
                <c:pt idx="58">
                  <c:v>64.250386006108712</c:v>
                </c:pt>
                <c:pt idx="59">
                  <c:v>64.095252356165062</c:v>
                </c:pt>
                <c:pt idx="60">
                  <c:v>64.042216895420125</c:v>
                </c:pt>
                <c:pt idx="61">
                  <c:v>64.095252356165062</c:v>
                </c:pt>
                <c:pt idx="62">
                  <c:v>64.250386006108712</c:v>
                </c:pt>
                <c:pt idx="63">
                  <c:v>64.495877506164021</c:v>
                </c:pt>
                <c:pt idx="64">
                  <c:v>64.812743554516643</c:v>
                </c:pt>
                <c:pt idx="65">
                  <c:v>65.175603050015837</c:v>
                </c:pt>
                <c:pt idx="66">
                  <c:v>65.553800697983789</c:v>
                </c:pt>
                <c:pt idx="67">
                  <c:v>65.912753603714265</c:v>
                </c:pt>
                <c:pt idx="68">
                  <c:v>66.215455195658492</c:v>
                </c:pt>
                <c:pt idx="69">
                  <c:v>66.424064324714578</c:v>
                </c:pt>
                <c:pt idx="70">
                  <c:v>66.501504890375926</c:v>
                </c:pt>
                <c:pt idx="71">
                  <c:v>66.413002886223921</c:v>
                </c:pt>
                <c:pt idx="72">
                  <c:v>66.12749312362044</c:v>
                </c:pt>
                <c:pt idx="73">
                  <c:v>65.618836642621872</c:v>
                </c:pt>
                <c:pt idx="74">
                  <c:v>64.866801321532989</c:v>
                </c:pt>
                <c:pt idx="75">
                  <c:v>63.857771678230158</c:v>
                </c:pt>
                <c:pt idx="76">
                  <c:v>62.585168460198318</c:v>
                </c:pt>
                <c:pt idx="77">
                  <c:v>61.049573464866057</c:v>
                </c:pt>
                <c:pt idx="78">
                  <c:v>59.258569270631732</c:v>
                </c:pt>
                <c:pt idx="79">
                  <c:v>57.226316432849863</c:v>
                </c:pt>
                <c:pt idx="80">
                  <c:v>54.97290158002415</c:v>
                </c:pt>
                <c:pt idx="81">
                  <c:v>52.523498268334407</c:v>
                </c:pt>
                <c:pt idx="82">
                  <c:v>49.907388133161668</c:v>
                </c:pt>
                <c:pt idx="83">
                  <c:v>47.156892715557369</c:v>
                </c:pt>
                <c:pt idx="84">
                  <c:v>44.306266417393395</c:v>
                </c:pt>
                <c:pt idx="85">
                  <c:v>41.390598585681595</c:v>
                </c:pt>
                <c:pt idx="86">
                  <c:v>38.444768106502522</c:v>
                </c:pt>
                <c:pt idx="87">
                  <c:v>35.502487557272715</c:v>
                </c:pt>
                <c:pt idx="88">
                  <c:v>32.595466432941393</c:v>
                </c:pt>
                <c:pt idx="89">
                  <c:v>29.752714754791906</c:v>
                </c:pt>
                <c:pt idx="90">
                  <c:v>27.000000000000107</c:v>
                </c:pt>
                <c:pt idx="91">
                  <c:v>24.359462218777907</c:v>
                </c:pt>
                <c:pt idx="92">
                  <c:v>21.849384825921671</c:v>
                </c:pt>
                <c:pt idx="93">
                  <c:v>19.48411217045691</c:v>
                </c:pt>
                <c:pt idx="94">
                  <c:v>17.274099811650348</c:v>
                </c:pt>
                <c:pt idx="95">
                  <c:v>15.226079577157115</c:v>
                </c:pt>
                <c:pt idx="96">
                  <c:v>13.343318974601724</c:v>
                </c:pt>
                <c:pt idx="97">
                  <c:v>11.62595331718026</c:v>
                </c:pt>
                <c:pt idx="98">
                  <c:v>10.071368887657579</c:v>
                </c:pt>
                <c:pt idx="99">
                  <c:v>8.6746164357462714</c:v>
                </c:pt>
                <c:pt idx="100">
                  <c:v>7.4288360825065611</c:v>
                </c:pt>
                <c:pt idx="101">
                  <c:v>6.3256770788684458</c:v>
                </c:pt>
                <c:pt idx="102">
                  <c:v>5.3556986210076509</c:v>
                </c:pt>
                <c:pt idx="103">
                  <c:v>4.5087408636367021</c:v>
                </c:pt>
                <c:pt idx="104">
                  <c:v>3.7742582166928251</c:v>
                </c:pt>
                <c:pt idx="105">
                  <c:v>3.1416098142733206</c:v>
                </c:pt>
                <c:pt idx="106">
                  <c:v>2.6003045929046444</c:v>
                </c:pt>
                <c:pt idx="107">
                  <c:v>2.140200629184446</c:v>
                </c:pt>
                <c:pt idx="108">
                  <c:v>1.7516602168595303</c:v>
                </c:pt>
                <c:pt idx="109">
                  <c:v>1.4256635921402663</c:v>
                </c:pt>
                <c:pt idx="110">
                  <c:v>1.1538852499902676</c:v>
                </c:pt>
                <c:pt idx="111">
                  <c:v>0.92873745945187647</c:v>
                </c:pt>
                <c:pt idx="112">
                  <c:v>0.74338592328279751</c:v>
                </c:pt>
                <c:pt idx="113">
                  <c:v>0.5917425859367571</c:v>
                </c:pt>
                <c:pt idx="114">
                  <c:v>0.4684404283114294</c:v>
                </c:pt>
                <c:pt idx="115">
                  <c:v>0.36879475224122088</c:v>
                </c:pt>
                <c:pt idx="116">
                  <c:v>0.28875500421903999</c:v>
                </c:pt>
                <c:pt idx="117">
                  <c:v>0.22485066300272091</c:v>
                </c:pt>
                <c:pt idx="118">
                  <c:v>0.17413415972164872</c:v>
                </c:pt>
                <c:pt idx="119">
                  <c:v>0.13412324460366865</c:v>
                </c:pt>
                <c:pt idx="120">
                  <c:v>0.10274468672442813</c:v>
                </c:pt>
              </c:numCache>
            </c:numRef>
          </c:val>
        </c:ser>
        <c:ser>
          <c:idx val="81"/>
          <c:order val="81"/>
          <c:val>
            <c:numRef>
              <c:f>三圍函數2!$CE$2:$CE$122</c:f>
              <c:numCache>
                <c:formatCode>General</c:formatCode>
                <c:ptCount val="121"/>
                <c:pt idx="0">
                  <c:v>0.12029502562719138</c:v>
                </c:pt>
                <c:pt idx="1">
                  <c:v>0.15705914757928244</c:v>
                </c:pt>
                <c:pt idx="2">
                  <c:v>0.20394700564636592</c:v>
                </c:pt>
                <c:pt idx="3">
                  <c:v>0.2633935825672119</c:v>
                </c:pt>
                <c:pt idx="4">
                  <c:v>0.33831549764585017</c:v>
                </c:pt>
                <c:pt idx="5">
                  <c:v>0.43217773533919013</c:v>
                </c:pt>
                <c:pt idx="6">
                  <c:v>0.54906212198761406</c:v>
                </c:pt>
                <c:pt idx="7">
                  <c:v>0.69373537066819146</c:v>
                </c:pt>
                <c:pt idx="8">
                  <c:v>0.87171389648573772</c:v>
                </c:pt>
                <c:pt idx="9">
                  <c:v>1.0893219541577597</c:v>
                </c:pt>
                <c:pt idx="10">
                  <c:v>1.3537389956161487</c:v>
                </c:pt>
                <c:pt idx="11">
                  <c:v>1.6730315254477115</c:v>
                </c:pt>
                <c:pt idx="12">
                  <c:v>2.0561641928597294</c:v>
                </c:pt>
                <c:pt idx="13">
                  <c:v>2.5129844547647004</c:v>
                </c:pt>
                <c:pt idx="14">
                  <c:v>3.0541749358214374</c:v>
                </c:pt>
                <c:pt idx="15">
                  <c:v>3.6911676614654287</c:v>
                </c:pt>
                <c:pt idx="16">
                  <c:v>4.4360147123759628</c:v>
                </c:pt>
                <c:pt idx="17">
                  <c:v>5.3012106017461473</c:v>
                </c:pt>
                <c:pt idx="18">
                  <c:v>6.2994628579983853</c:v>
                </c:pt>
                <c:pt idx="19">
                  <c:v>7.4434089366179643</c:v>
                </c:pt>
                <c:pt idx="20">
                  <c:v>8.7452796942505024</c:v>
                </c:pt>
                <c:pt idx="21">
                  <c:v>10.216512216100655</c:v>
                </c:pt>
                <c:pt idx="22">
                  <c:v>11.86731774003516</c:v>
                </c:pt>
                <c:pt idx="23">
                  <c:v>13.706213675978582</c:v>
                </c:pt>
                <c:pt idx="24">
                  <c:v>15.73953214609697</c:v>
                </c:pt>
                <c:pt idx="25">
                  <c:v>17.970920900276244</c:v>
                </c:pt>
                <c:pt idx="26">
                  <c:v>20.40085568846186</c:v>
                </c:pt>
                <c:pt idx="27">
                  <c:v>23.026185965606576</c:v>
                </c:pt>
                <c:pt idx="28">
                  <c:v>25.839737919622316</c:v>
                </c:pt>
                <c:pt idx="29">
                  <c:v>28.829999999999835</c:v>
                </c:pt>
                <c:pt idx="30">
                  <c:v>31.980916152962696</c:v>
                </c:pt>
                <c:pt idx="31">
                  <c:v>35.271810641960784</c:v>
                </c:pt>
                <c:pt idx="32">
                  <c:v>38.677465509313471</c:v>
                </c:pt>
                <c:pt idx="33">
                  <c:v>42.168367350009063</c:v>
                </c:pt>
                <c:pt idx="34">
                  <c:v>45.711134147753583</c:v>
                </c:pt>
                <c:pt idx="35">
                  <c:v>49.269125596133662</c:v>
                </c:pt>
                <c:pt idx="36">
                  <c:v>52.803231834670285</c:v>
                </c:pt>
                <c:pt idx="37">
                  <c:v>56.272826220862022</c:v>
                </c:pt>
                <c:pt idx="38">
                  <c:v>59.636858085856275</c:v>
                </c:pt>
                <c:pt idx="39">
                  <c:v>62.855051916317535</c:v>
                </c:pt>
                <c:pt idx="40">
                  <c:v>65.889170657098589</c:v>
                </c:pt>
                <c:pt idx="41">
                  <c:v>68.704293448282456</c:v>
                </c:pt>
                <c:pt idx="42">
                  <c:v>71.270052686700424</c:v>
                </c:pt>
                <c:pt idx="43">
                  <c:v>73.561772364082245</c:v>
                </c:pt>
                <c:pt idx="44">
                  <c:v>75.561449603044821</c:v>
                </c:pt>
                <c:pt idx="45">
                  <c:v>77.258524462797098</c:v>
                </c:pt>
                <c:pt idx="46">
                  <c:v>78.65038951294315</c:v>
                </c:pt>
                <c:pt idx="47">
                  <c:v>79.742600266622787</c:v>
                </c:pt>
                <c:pt idx="48">
                  <c:v>80.548760000044823</c:v>
                </c:pt>
                <c:pt idx="49">
                  <c:v>81.090067231796823</c:v>
                </c:pt>
                <c:pt idx="50">
                  <c:v>81.394530471413319</c:v>
                </c:pt>
                <c:pt idx="51">
                  <c:v>81.495871899890219</c:v>
                </c:pt>
                <c:pt idx="52">
                  <c:v>81.432158440698601</c:v>
                </c:pt>
                <c:pt idx="53">
                  <c:v>81.244214203185308</c:v>
                </c:pt>
                <c:pt idx="54">
                  <c:v>80.97388154278643</c:v>
                </c:pt>
                <c:pt idx="55">
                  <c:v>80.662208092426525</c:v>
                </c:pt>
                <c:pt idx="56">
                  <c:v>80.347643347383681</c:v>
                </c:pt>
                <c:pt idx="57">
                  <c:v>80.064330221730714</c:v>
                </c:pt>
                <c:pt idx="58">
                  <c:v>79.840574190819865</c:v>
                </c:pt>
                <c:pt idx="59">
                  <c:v>79.697565232038841</c:v>
                </c:pt>
                <c:pt idx="60">
                  <c:v>79.648416109736601</c:v>
                </c:pt>
                <c:pt idx="61">
                  <c:v>79.697565232038841</c:v>
                </c:pt>
                <c:pt idx="62">
                  <c:v>79.840574190819865</c:v>
                </c:pt>
                <c:pt idx="63">
                  <c:v>80.064330221730685</c:v>
                </c:pt>
                <c:pt idx="64">
                  <c:v>80.347643347383652</c:v>
                </c:pt>
                <c:pt idx="65">
                  <c:v>80.662208092426511</c:v>
                </c:pt>
                <c:pt idx="66">
                  <c:v>80.97388154278643</c:v>
                </c:pt>
                <c:pt idx="67">
                  <c:v>81.24421420318528</c:v>
                </c:pt>
                <c:pt idx="68">
                  <c:v>81.432158440698572</c:v>
                </c:pt>
                <c:pt idx="69">
                  <c:v>81.49587189989019</c:v>
                </c:pt>
                <c:pt idx="70">
                  <c:v>81.394530471413347</c:v>
                </c:pt>
                <c:pt idx="71">
                  <c:v>81.090067231796866</c:v>
                </c:pt>
                <c:pt idx="72">
                  <c:v>80.548760000044922</c:v>
                </c:pt>
                <c:pt idx="73">
                  <c:v>79.742600266622858</c:v>
                </c:pt>
                <c:pt idx="74">
                  <c:v>78.650389512943249</c:v>
                </c:pt>
                <c:pt idx="75">
                  <c:v>77.258524462797212</c:v>
                </c:pt>
                <c:pt idx="76">
                  <c:v>75.561449603045006</c:v>
                </c:pt>
                <c:pt idx="77">
                  <c:v>73.561772364082429</c:v>
                </c:pt>
                <c:pt idx="78">
                  <c:v>71.270052686700623</c:v>
                </c:pt>
                <c:pt idx="79">
                  <c:v>68.704293448282712</c:v>
                </c:pt>
                <c:pt idx="80">
                  <c:v>65.889170657098859</c:v>
                </c:pt>
                <c:pt idx="81">
                  <c:v>62.855051916317841</c:v>
                </c:pt>
                <c:pt idx="82">
                  <c:v>59.636858085856595</c:v>
                </c:pt>
                <c:pt idx="83">
                  <c:v>56.272826220862335</c:v>
                </c:pt>
                <c:pt idx="84">
                  <c:v>52.803231834670598</c:v>
                </c:pt>
                <c:pt idx="85">
                  <c:v>49.269125596133989</c:v>
                </c:pt>
                <c:pt idx="86">
                  <c:v>45.711134147753917</c:v>
                </c:pt>
                <c:pt idx="87">
                  <c:v>42.16836735000939</c:v>
                </c:pt>
                <c:pt idx="88">
                  <c:v>38.677465509313791</c:v>
                </c:pt>
                <c:pt idx="89">
                  <c:v>35.271810641961103</c:v>
                </c:pt>
                <c:pt idx="90">
                  <c:v>31.98091615296299</c:v>
                </c:pt>
                <c:pt idx="91">
                  <c:v>28.830000000000116</c:v>
                </c:pt>
                <c:pt idx="92">
                  <c:v>25.839737919622593</c:v>
                </c:pt>
                <c:pt idx="93">
                  <c:v>23.026185965606835</c:v>
                </c:pt>
                <c:pt idx="94">
                  <c:v>20.400855688462094</c:v>
                </c:pt>
                <c:pt idx="95">
                  <c:v>17.970920900276454</c:v>
                </c:pt>
                <c:pt idx="96">
                  <c:v>15.739532146097172</c:v>
                </c:pt>
                <c:pt idx="97">
                  <c:v>13.706213675978764</c:v>
                </c:pt>
                <c:pt idx="98">
                  <c:v>11.867317740035325</c:v>
                </c:pt>
                <c:pt idx="99">
                  <c:v>10.216512216100803</c:v>
                </c:pt>
                <c:pt idx="100">
                  <c:v>8.7452796942506303</c:v>
                </c:pt>
                <c:pt idx="101">
                  <c:v>7.4434089366180762</c:v>
                </c:pt>
                <c:pt idx="102">
                  <c:v>6.2994628579984804</c:v>
                </c:pt>
                <c:pt idx="103">
                  <c:v>5.3012106017462273</c:v>
                </c:pt>
                <c:pt idx="104">
                  <c:v>4.4360147123760338</c:v>
                </c:pt>
                <c:pt idx="105">
                  <c:v>3.6911676614654909</c:v>
                </c:pt>
                <c:pt idx="106">
                  <c:v>3.0541749358214894</c:v>
                </c:pt>
                <c:pt idx="107">
                  <c:v>2.5129844547647435</c:v>
                </c:pt>
                <c:pt idx="108">
                  <c:v>2.0561641928597667</c:v>
                </c:pt>
                <c:pt idx="109">
                  <c:v>1.6730315254477419</c:v>
                </c:pt>
                <c:pt idx="110">
                  <c:v>1.3537389956161745</c:v>
                </c:pt>
                <c:pt idx="111">
                  <c:v>1.0893219541577817</c:v>
                </c:pt>
                <c:pt idx="112">
                  <c:v>0.87171389648575526</c:v>
                </c:pt>
                <c:pt idx="113">
                  <c:v>0.69373537066820568</c:v>
                </c:pt>
                <c:pt idx="114">
                  <c:v>0.5490621219876255</c:v>
                </c:pt>
                <c:pt idx="115">
                  <c:v>0.43217773533919968</c:v>
                </c:pt>
                <c:pt idx="116">
                  <c:v>0.33831549764585761</c:v>
                </c:pt>
                <c:pt idx="117">
                  <c:v>0.26339358256721779</c:v>
                </c:pt>
                <c:pt idx="118">
                  <c:v>0.20394700564637047</c:v>
                </c:pt>
                <c:pt idx="119">
                  <c:v>0.15705914757928593</c:v>
                </c:pt>
                <c:pt idx="120">
                  <c:v>0.12029502562719428</c:v>
                </c:pt>
              </c:numCache>
            </c:numRef>
          </c:val>
        </c:ser>
        <c:ser>
          <c:idx val="82"/>
          <c:order val="82"/>
          <c:val>
            <c:numRef>
              <c:f>三圍函數2!$CF$2:$CF$122</c:f>
              <c:numCache>
                <c:formatCode>General</c:formatCode>
                <c:ptCount val="121"/>
                <c:pt idx="0">
                  <c:v>0.14156934443669422</c:v>
                </c:pt>
                <c:pt idx="1">
                  <c:v>0.18486607510666611</c:v>
                </c:pt>
                <c:pt idx="2">
                  <c:v>0.24009719280981645</c:v>
                </c:pt>
                <c:pt idx="3">
                  <c:v>0.31013746568801809</c:v>
                </c:pt>
                <c:pt idx="4">
                  <c:v>0.39843178522078387</c:v>
                </c:pt>
                <c:pt idx="5">
                  <c:v>0.5090746717140503</c:v>
                </c:pt>
                <c:pt idx="6">
                  <c:v>0.64689206250156961</c:v>
                </c:pt>
                <c:pt idx="7">
                  <c:v>0.81752285170551198</c:v>
                </c:pt>
                <c:pt idx="8">
                  <c:v>1.0274969237391267</c:v>
                </c:pt>
                <c:pt idx="9">
                  <c:v>1.2843056557402062</c:v>
                </c:pt>
                <c:pt idx="10">
                  <c:v>1.5964600905627042</c:v>
                </c:pt>
                <c:pt idx="11">
                  <c:v>1.9735312458998049</c:v>
                </c:pt>
                <c:pt idx="12">
                  <c:v>2.4261663807923379</c:v>
                </c:pt>
                <c:pt idx="13">
                  <c:v>2.9660745515730276</c:v>
                </c:pt>
                <c:pt idx="14">
                  <c:v>3.6059745257507396</c:v>
                </c:pt>
                <c:pt idx="15">
                  <c:v>4.359498159043576</c:v>
                </c:pt>
                <c:pt idx="16">
                  <c:v>5.2410427521040912</c:v>
                </c:pt>
                <c:pt idx="17">
                  <c:v>6.2655667582229846</c:v>
                </c:pt>
                <c:pt idx="18">
                  <c:v>7.4483245682764654</c:v>
                </c:pt>
                <c:pt idx="19">
                  <c:v>8.8045379922365807</c:v>
                </c:pt>
                <c:pt idx="20">
                  <c:v>10.349004499234971</c:v>
                </c:pt>
                <c:pt idx="21">
                  <c:v>12.095645248659128</c:v>
                </c:pt>
                <c:pt idx="22">
                  <c:v>14.056999381794979</c:v>
                </c:pt>
                <c:pt idx="23">
                  <c:v>16.243674841876366</c:v>
                </c:pt>
                <c:pt idx="24">
                  <c:v>18.663769998748165</c:v>
                </c:pt>
                <c:pt idx="25">
                  <c:v>21.322284376281438</c:v>
                </c:pt>
                <c:pt idx="26">
                  <c:v>24.220540579321415</c:v>
                </c:pt>
                <c:pt idx="27">
                  <c:v>27.355642823678686</c:v>
                </c:pt>
                <c:pt idx="28">
                  <c:v>30.719999999999811</c:v>
                </c:pt>
                <c:pt idx="29">
                  <c:v>34.300942660758388</c:v>
                </c:pt>
                <c:pt idx="30">
                  <c:v>38.080463437711522</c:v>
                </c:pt>
                <c:pt idx="31">
                  <c:v>42.035108944204659</c:v>
                </c:pt>
                <c:pt idx="32">
                  <c:v>46.136048025887483</c:v>
                </c:pt>
                <c:pt idx="33">
                  <c:v>50.349336214398619</c:v>
                </c:pt>
                <c:pt idx="34">
                  <c:v>54.636389437170493</c:v>
                </c:pt>
                <c:pt idx="35">
                  <c:v>58.954671589324782</c:v>
                </c:pt>
                <c:pt idx="36">
                  <c:v>63.25859075596739</c:v>
                </c:pt>
                <c:pt idx="37">
                  <c:v>67.500588088263797</c:v>
                </c:pt>
                <c:pt idx="38">
                  <c:v>71.632392105042669</c:v>
                </c:pt>
                <c:pt idx="39">
                  <c:v>75.606400130355283</c:v>
                </c:pt>
                <c:pt idx="40">
                  <c:v>79.377138368899281</c:v>
                </c:pt>
                <c:pt idx="41">
                  <c:v>82.902743473587151</c:v>
                </c:pt>
                <c:pt idx="42">
                  <c:v>86.146402059805737</c:v>
                </c:pt>
                <c:pt idx="43">
                  <c:v>89.077681084427894</c:v>
                </c:pt>
                <c:pt idx="44">
                  <c:v>91.673681827267643</c:v>
                </c:pt>
                <c:pt idx="45">
                  <c:v>93.919953711752939</c:v>
                </c:pt>
                <c:pt idx="46">
                  <c:v>95.811111494800329</c:v>
                </c:pt>
                <c:pt idx="47">
                  <c:v>97.351110321983199</c:v>
                </c:pt>
                <c:pt idx="48">
                  <c:v>98.553147413820696</c:v>
                </c:pt>
                <c:pt idx="49">
                  <c:v>99.439176110446965</c:v>
                </c:pt>
                <c:pt idx="50">
                  <c:v>100.03903682428501</c:v>
                </c:pt>
                <c:pt idx="51">
                  <c:v>100.38922912600233</c:v>
                </c:pt>
                <c:pt idx="52">
                  <c:v>100.53136859145151</c:v>
                </c:pt>
                <c:pt idx="53">
                  <c:v>100.51038999173822</c:v>
                </c:pt>
                <c:pt idx="54">
                  <c:v>100.37257377047776</c:v>
                </c:pt>
                <c:pt idx="55">
                  <c:v>100.16348448798401</c:v>
                </c:pt>
                <c:pt idx="56">
                  <c:v>99.92591717516359</c:v>
                </c:pt>
                <c:pt idx="57">
                  <c:v>99.69794973736937</c:v>
                </c:pt>
                <c:pt idx="58">
                  <c:v>99.51119639129189</c:v>
                </c:pt>
                <c:pt idx="59">
                  <c:v>99.389348650641253</c:v>
                </c:pt>
                <c:pt idx="60">
                  <c:v>99.347076983370968</c:v>
                </c:pt>
                <c:pt idx="61">
                  <c:v>99.389348650641239</c:v>
                </c:pt>
                <c:pt idx="62">
                  <c:v>99.51119639129189</c:v>
                </c:pt>
                <c:pt idx="63">
                  <c:v>99.697949737369342</c:v>
                </c:pt>
                <c:pt idx="64">
                  <c:v>99.925917175163562</c:v>
                </c:pt>
                <c:pt idx="65">
                  <c:v>100.16348448798402</c:v>
                </c:pt>
                <c:pt idx="66">
                  <c:v>100.37257377047774</c:v>
                </c:pt>
                <c:pt idx="67">
                  <c:v>100.51038999173821</c:v>
                </c:pt>
                <c:pt idx="68">
                  <c:v>100.53136859145157</c:v>
                </c:pt>
                <c:pt idx="69">
                  <c:v>100.38922912600235</c:v>
                </c:pt>
                <c:pt idx="70">
                  <c:v>100.03903682428503</c:v>
                </c:pt>
                <c:pt idx="71">
                  <c:v>99.439176110446994</c:v>
                </c:pt>
                <c:pt idx="72">
                  <c:v>98.553147413820767</c:v>
                </c:pt>
                <c:pt idx="73">
                  <c:v>97.351110321983313</c:v>
                </c:pt>
                <c:pt idx="74">
                  <c:v>95.811111494800485</c:v>
                </c:pt>
                <c:pt idx="75">
                  <c:v>93.919953711753124</c:v>
                </c:pt>
                <c:pt idx="76">
                  <c:v>91.673681827267899</c:v>
                </c:pt>
                <c:pt idx="77">
                  <c:v>89.077681084428121</c:v>
                </c:pt>
                <c:pt idx="78">
                  <c:v>86.146402059805979</c:v>
                </c:pt>
                <c:pt idx="79">
                  <c:v>82.902743473587449</c:v>
                </c:pt>
                <c:pt idx="80">
                  <c:v>79.377138368899637</c:v>
                </c:pt>
                <c:pt idx="81">
                  <c:v>75.606400130355652</c:v>
                </c:pt>
                <c:pt idx="82">
                  <c:v>71.632392105043053</c:v>
                </c:pt>
                <c:pt idx="83">
                  <c:v>67.50058808826418</c:v>
                </c:pt>
                <c:pt idx="84">
                  <c:v>63.258590755967781</c:v>
                </c:pt>
                <c:pt idx="85">
                  <c:v>58.954671589325187</c:v>
                </c:pt>
                <c:pt idx="86">
                  <c:v>54.636389437170891</c:v>
                </c:pt>
                <c:pt idx="87">
                  <c:v>50.34933621439901</c:v>
                </c:pt>
                <c:pt idx="88">
                  <c:v>46.136048025887881</c:v>
                </c:pt>
                <c:pt idx="89">
                  <c:v>42.035108944205035</c:v>
                </c:pt>
                <c:pt idx="90">
                  <c:v>38.080463437711884</c:v>
                </c:pt>
                <c:pt idx="91">
                  <c:v>34.300942660758729</c:v>
                </c:pt>
                <c:pt idx="92">
                  <c:v>30.720000000000134</c:v>
                </c:pt>
                <c:pt idx="93">
                  <c:v>27.355642823678998</c:v>
                </c:pt>
                <c:pt idx="94">
                  <c:v>24.2205405793217</c:v>
                </c:pt>
                <c:pt idx="95">
                  <c:v>21.32228437628169</c:v>
                </c:pt>
                <c:pt idx="96">
                  <c:v>18.663769998748407</c:v>
                </c:pt>
                <c:pt idx="97">
                  <c:v>16.24367484187658</c:v>
                </c:pt>
                <c:pt idx="98">
                  <c:v>14.056999381795173</c:v>
                </c:pt>
                <c:pt idx="99">
                  <c:v>12.095645248659302</c:v>
                </c:pt>
                <c:pt idx="100">
                  <c:v>10.349004499235125</c:v>
                </c:pt>
                <c:pt idx="101">
                  <c:v>8.8045379922367104</c:v>
                </c:pt>
                <c:pt idx="102">
                  <c:v>7.4483245682765791</c:v>
                </c:pt>
                <c:pt idx="103">
                  <c:v>6.2655667582230796</c:v>
                </c:pt>
                <c:pt idx="104">
                  <c:v>5.2410427521041765</c:v>
                </c:pt>
                <c:pt idx="105">
                  <c:v>4.3594981590436506</c:v>
                </c:pt>
                <c:pt idx="106">
                  <c:v>3.6059745257508009</c:v>
                </c:pt>
                <c:pt idx="107">
                  <c:v>2.9660745515730791</c:v>
                </c:pt>
                <c:pt idx="108">
                  <c:v>2.4261663807923819</c:v>
                </c:pt>
                <c:pt idx="109">
                  <c:v>1.9735312458998406</c:v>
                </c:pt>
                <c:pt idx="110">
                  <c:v>1.5964600905627346</c:v>
                </c:pt>
                <c:pt idx="111">
                  <c:v>1.2843056557402317</c:v>
                </c:pt>
                <c:pt idx="112">
                  <c:v>1.0274969237391476</c:v>
                </c:pt>
                <c:pt idx="113">
                  <c:v>0.81752285170552852</c:v>
                </c:pt>
                <c:pt idx="114">
                  <c:v>0.6468920625015826</c:v>
                </c:pt>
                <c:pt idx="115">
                  <c:v>0.50907467171406162</c:v>
                </c:pt>
                <c:pt idx="116">
                  <c:v>0.39843178522079264</c:v>
                </c:pt>
                <c:pt idx="117">
                  <c:v>0.31013746568802492</c:v>
                </c:pt>
                <c:pt idx="118">
                  <c:v>0.24009719280982178</c:v>
                </c:pt>
                <c:pt idx="119">
                  <c:v>0.18486607510667022</c:v>
                </c:pt>
                <c:pt idx="120">
                  <c:v>0.14156934443669766</c:v>
                </c:pt>
              </c:numCache>
            </c:numRef>
          </c:val>
        </c:ser>
        <c:ser>
          <c:idx val="83"/>
          <c:order val="83"/>
          <c:val>
            <c:numRef>
              <c:f>三圍函數2!$CG$2:$CG$122</c:f>
              <c:numCache>
                <c:formatCode>General</c:formatCode>
                <c:ptCount val="121"/>
                <c:pt idx="0">
                  <c:v>0.16746458605947867</c:v>
                </c:pt>
                <c:pt idx="1">
                  <c:v>0.21871818601490853</c:v>
                </c:pt>
                <c:pt idx="2">
                  <c:v>0.28411361434975413</c:v>
                </c:pt>
                <c:pt idx="3">
                  <c:v>0.36706253320613119</c:v>
                </c:pt>
                <c:pt idx="4">
                  <c:v>0.47165500729040838</c:v>
                </c:pt>
                <c:pt idx="5">
                  <c:v>0.60275473035296578</c:v>
                </c:pt>
                <c:pt idx="6">
                  <c:v>0.76609722406638114</c:v>
                </c:pt>
                <c:pt idx="7">
                  <c:v>0.96838805670077621</c:v>
                </c:pt>
                <c:pt idx="8">
                  <c:v>1.2173972696972244</c:v>
                </c:pt>
                <c:pt idx="9">
                  <c:v>1.5220452911394413</c:v>
                </c:pt>
                <c:pt idx="10">
                  <c:v>1.8924746955457672</c:v>
                </c:pt>
                <c:pt idx="11">
                  <c:v>2.3401012908382723</c:v>
                </c:pt>
                <c:pt idx="12">
                  <c:v>2.8776372392941143</c:v>
                </c:pt>
                <c:pt idx="13">
                  <c:v>3.5190783241213355</c:v>
                </c:pt>
                <c:pt idx="14">
                  <c:v>4.2796471399727594</c:v>
                </c:pt>
                <c:pt idx="15">
                  <c:v>5.175684002124342</c:v>
                </c:pt>
                <c:pt idx="16">
                  <c:v>6.2244778230903028</c:v>
                </c:pt>
                <c:pt idx="17">
                  <c:v>7.4440301787104746</c:v>
                </c:pt>
                <c:pt idx="18">
                  <c:v>8.852747346063726</c:v>
                </c:pt>
                <c:pt idx="19">
                  <c:v>10.469057288771442</c:v>
                </c:pt>
                <c:pt idx="20">
                  <c:v>12.310951406599422</c:v>
                </c:pt>
                <c:pt idx="21">
                  <c:v>14.395454332088834</c:v>
                </c:pt>
                <c:pt idx="22">
                  <c:v>16.738029077442462</c:v>
                </c:pt>
                <c:pt idx="23">
                  <c:v>19.351929288751059</c:v>
                </c:pt>
                <c:pt idx="24">
                  <c:v>22.247515076463841</c:v>
                </c:pt>
                <c:pt idx="25">
                  <c:v>25.43155363230785</c:v>
                </c:pt>
                <c:pt idx="26">
                  <c:v>28.90653033738926</c:v>
                </c:pt>
                <c:pt idx="27">
                  <c:v>32.669999999999781</c:v>
                </c:pt>
                <c:pt idx="28">
                  <c:v>36.714010897987279</c:v>
                </c:pt>
                <c:pt idx="29">
                  <c:v>41.024636099567935</c:v>
                </c:pt>
                <c:pt idx="30">
                  <c:v>45.581646778682675</c:v>
                </c:pt>
                <c:pt idx="31">
                  <c:v>50.358360653617162</c:v>
                </c:pt>
                <c:pt idx="32">
                  <c:v>55.321695061805784</c:v>
                </c:pt>
                <c:pt idx="33">
                  <c:v>60.432448441126027</c:v>
                </c:pt>
                <c:pt idx="34">
                  <c:v>65.645826143675862</c:v>
                </c:pt>
                <c:pt idx="35">
                  <c:v>70.912216728062575</c:v>
                </c:pt>
                <c:pt idx="36">
                  <c:v>76.178213476997001</c:v>
                </c:pt>
                <c:pt idx="37">
                  <c:v>81.38786333457243</c:v>
                </c:pt>
                <c:pt idx="38">
                  <c:v>86.484112355760331</c:v>
                </c:pt>
                <c:pt idx="39">
                  <c:v>91.41040382664022</c:v>
                </c:pt>
                <c:pt idx="40">
                  <c:v>96.112373242535256</c:v>
                </c:pt>
                <c:pt idx="41">
                  <c:v>100.53957414860299</c:v>
                </c:pt>
                <c:pt idx="42">
                  <c:v>104.64716125640783</c:v>
                </c:pt>
                <c:pt idx="43">
                  <c:v>108.3974529713126</c:v>
                </c:pt>
                <c:pt idx="44">
                  <c:v>111.76129507837445</c:v>
                </c:pt>
                <c:pt idx="45">
                  <c:v>114.71915122147155</c:v>
                </c:pt>
                <c:pt idx="46">
                  <c:v>117.26185411186907</c:v>
                </c:pt>
                <c:pt idx="47">
                  <c:v>119.39096398413227</c:v>
                </c:pt>
                <c:pt idx="48">
                  <c:v>121.11869725606589</c:v>
                </c:pt>
                <c:pt idx="49">
                  <c:v>122.46740793906342</c:v>
                </c:pt>
                <c:pt idx="50">
                  <c:v>123.46862612421201</c:v>
                </c:pt>
                <c:pt idx="51">
                  <c:v>124.16168066913983</c:v>
                </c:pt>
                <c:pt idx="52">
                  <c:v>124.59195572278109</c:v>
                </c:pt>
                <c:pt idx="53">
                  <c:v>124.80885158446587</c:v>
                </c:pt>
                <c:pt idx="54">
                  <c:v>124.86353826844778</c:v>
                </c:pt>
                <c:pt idx="55">
                  <c:v>124.80660383145563</c:v>
                </c:pt>
                <c:pt idx="56">
                  <c:v>124.68570803236643</c:v>
                </c:pt>
                <c:pt idx="57">
                  <c:v>124.54335453718579</c:v>
                </c:pt>
                <c:pt idx="58">
                  <c:v>124.41489131964224</c:v>
                </c:pt>
                <c:pt idx="59">
                  <c:v>124.32683918617256</c:v>
                </c:pt>
                <c:pt idx="60">
                  <c:v>124.29563291758657</c:v>
                </c:pt>
                <c:pt idx="61">
                  <c:v>124.32683918617256</c:v>
                </c:pt>
                <c:pt idx="62">
                  <c:v>124.41489131964227</c:v>
                </c:pt>
                <c:pt idx="63">
                  <c:v>124.54335453718576</c:v>
                </c:pt>
                <c:pt idx="64">
                  <c:v>124.68570803236646</c:v>
                </c:pt>
                <c:pt idx="65">
                  <c:v>124.80660383145566</c:v>
                </c:pt>
                <c:pt idx="66">
                  <c:v>124.8635382684478</c:v>
                </c:pt>
                <c:pt idx="67">
                  <c:v>124.80885158446586</c:v>
                </c:pt>
                <c:pt idx="68">
                  <c:v>124.59195572278111</c:v>
                </c:pt>
                <c:pt idx="69">
                  <c:v>124.16168066913986</c:v>
                </c:pt>
                <c:pt idx="70">
                  <c:v>123.46862612421208</c:v>
                </c:pt>
                <c:pt idx="71">
                  <c:v>122.46740793906352</c:v>
                </c:pt>
                <c:pt idx="72">
                  <c:v>121.11869725606606</c:v>
                </c:pt>
                <c:pt idx="73">
                  <c:v>119.39096398413244</c:v>
                </c:pt>
                <c:pt idx="74">
                  <c:v>117.26185411186925</c:v>
                </c:pt>
                <c:pt idx="75">
                  <c:v>114.71915122147176</c:v>
                </c:pt>
                <c:pt idx="76">
                  <c:v>111.76129507837477</c:v>
                </c:pt>
                <c:pt idx="77">
                  <c:v>108.39745297131293</c:v>
                </c:pt>
                <c:pt idx="78">
                  <c:v>104.64716125640814</c:v>
                </c:pt>
                <c:pt idx="79">
                  <c:v>100.53957414860338</c:v>
                </c:pt>
                <c:pt idx="80">
                  <c:v>96.112373242535682</c:v>
                </c:pt>
                <c:pt idx="81">
                  <c:v>91.410403826640675</c:v>
                </c:pt>
                <c:pt idx="82">
                  <c:v>86.4841123557608</c:v>
                </c:pt>
                <c:pt idx="83">
                  <c:v>81.387863334572899</c:v>
                </c:pt>
                <c:pt idx="84">
                  <c:v>76.178213476997485</c:v>
                </c:pt>
                <c:pt idx="85">
                  <c:v>70.912216728063058</c:v>
                </c:pt>
                <c:pt idx="86">
                  <c:v>65.645826143676345</c:v>
                </c:pt>
                <c:pt idx="87">
                  <c:v>60.432448441126503</c:v>
                </c:pt>
                <c:pt idx="88">
                  <c:v>55.321695061806246</c:v>
                </c:pt>
                <c:pt idx="89">
                  <c:v>50.35836065361763</c:v>
                </c:pt>
                <c:pt idx="90">
                  <c:v>45.581646778683101</c:v>
                </c:pt>
                <c:pt idx="91">
                  <c:v>41.02463609956834</c:v>
                </c:pt>
                <c:pt idx="92">
                  <c:v>36.71401089798767</c:v>
                </c:pt>
                <c:pt idx="93">
                  <c:v>32.670000000000151</c:v>
                </c:pt>
                <c:pt idx="94">
                  <c:v>28.906530337389608</c:v>
                </c:pt>
                <c:pt idx="95">
                  <c:v>25.431553632308159</c:v>
                </c:pt>
                <c:pt idx="96">
                  <c:v>22.247515076464129</c:v>
                </c:pt>
                <c:pt idx="97">
                  <c:v>19.351929288751318</c:v>
                </c:pt>
                <c:pt idx="98">
                  <c:v>16.738029077442693</c:v>
                </c:pt>
                <c:pt idx="99">
                  <c:v>14.395454332089042</c:v>
                </c:pt>
                <c:pt idx="100">
                  <c:v>12.310951406599603</c:v>
                </c:pt>
                <c:pt idx="101">
                  <c:v>10.469057288771602</c:v>
                </c:pt>
                <c:pt idx="102">
                  <c:v>8.8527473460638628</c:v>
                </c:pt>
                <c:pt idx="103">
                  <c:v>7.4440301787105891</c:v>
                </c:pt>
                <c:pt idx="104">
                  <c:v>6.2244778230904023</c:v>
                </c:pt>
                <c:pt idx="105">
                  <c:v>5.1756840021244299</c:v>
                </c:pt>
                <c:pt idx="106">
                  <c:v>4.2796471399728313</c:v>
                </c:pt>
                <c:pt idx="107">
                  <c:v>3.5190783241213963</c:v>
                </c:pt>
                <c:pt idx="108">
                  <c:v>2.8776372392941658</c:v>
                </c:pt>
                <c:pt idx="109">
                  <c:v>2.340101290838315</c:v>
                </c:pt>
                <c:pt idx="110">
                  <c:v>1.8924746955458029</c:v>
                </c:pt>
                <c:pt idx="111">
                  <c:v>1.5220452911394715</c:v>
                </c:pt>
                <c:pt idx="112">
                  <c:v>1.2173972696972493</c:v>
                </c:pt>
                <c:pt idx="113">
                  <c:v>0.96838805670079575</c:v>
                </c:pt>
                <c:pt idx="114">
                  <c:v>0.76609722406639735</c:v>
                </c:pt>
                <c:pt idx="115">
                  <c:v>0.602754730352979</c:v>
                </c:pt>
                <c:pt idx="116">
                  <c:v>0.47165500729041876</c:v>
                </c:pt>
                <c:pt idx="117">
                  <c:v>0.36706253320613924</c:v>
                </c:pt>
                <c:pt idx="118">
                  <c:v>0.28411361434976051</c:v>
                </c:pt>
                <c:pt idx="119">
                  <c:v>0.21871818601491338</c:v>
                </c:pt>
                <c:pt idx="120">
                  <c:v>0.1674645860594827</c:v>
                </c:pt>
              </c:numCache>
            </c:numRef>
          </c:val>
        </c:ser>
        <c:ser>
          <c:idx val="84"/>
          <c:order val="84"/>
          <c:val>
            <c:numRef>
              <c:f>三圍函數2!$CH$2:$CH$122</c:f>
              <c:numCache>
                <c:formatCode>General</c:formatCode>
                <c:ptCount val="121"/>
                <c:pt idx="0">
                  <c:v>0.19911679138362337</c:v>
                </c:pt>
                <c:pt idx="1">
                  <c:v>0.26010286490531415</c:v>
                </c:pt>
                <c:pt idx="2">
                  <c:v>0.3379333323947476</c:v>
                </c:pt>
                <c:pt idx="3">
                  <c:v>0.4366780868377475</c:v>
                </c:pt>
                <c:pt idx="4">
                  <c:v>0.56121848944879826</c:v>
                </c:pt>
                <c:pt idx="5">
                  <c:v>0.71736202279837424</c:v>
                </c:pt>
                <c:pt idx="6">
                  <c:v>0.91196080799992074</c:v>
                </c:pt>
                <c:pt idx="7">
                  <c:v>1.1530305256374351</c:v>
                </c:pt>
                <c:pt idx="8">
                  <c:v>1.4498652587466676</c:v>
                </c:pt>
                <c:pt idx="9">
                  <c:v>1.813142693039048</c:v>
                </c:pt>
                <c:pt idx="10">
                  <c:v>2.2550130106924136</c:v>
                </c:pt>
                <c:pt idx="11">
                  <c:v>2.7891637598657399</c:v>
                </c:pt>
                <c:pt idx="12">
                  <c:v>3.4308520473465109</c:v>
                </c:pt>
                <c:pt idx="13">
                  <c:v>4.1968946741149509</c:v>
                </c:pt>
                <c:pt idx="14">
                  <c:v>5.1056064111280941</c:v>
                </c:pt>
                <c:pt idx="15">
                  <c:v>6.176676599408836</c:v>
                </c:pt>
                <c:pt idx="16">
                  <c:v>7.43097475896354</c:v>
                </c:pt>
                <c:pt idx="17">
                  <c:v>8.8902770024226712</c:v>
                </c:pt>
                <c:pt idx="18">
                  <c:v>10.576906853009005</c:v>
                </c:pt>
                <c:pt idx="19">
                  <c:v>12.513286618291458</c:v>
                </c:pt>
                <c:pt idx="20">
                  <c:v>14.72139879122855</c:v>
                </c:pt>
                <c:pt idx="21">
                  <c:v>17.222161012700234</c:v>
                </c:pt>
                <c:pt idx="22">
                  <c:v>20.034722855312257</c:v>
                </c:pt>
                <c:pt idx="23">
                  <c:v>23.175697936340658</c:v>
                </c:pt>
                <c:pt idx="24">
                  <c:v>26.658350434058722</c:v>
                </c:pt>
                <c:pt idx="25">
                  <c:v>30.491760699372357</c:v>
                </c:pt>
                <c:pt idx="26">
                  <c:v>34.679999999999765</c:v>
                </c:pt>
                <c:pt idx="27">
                  <c:v>39.221349138659072</c:v>
                </c:pt>
                <c:pt idx="28">
                  <c:v>44.107599353586217</c:v>
                </c:pt>
                <c:pt idx="29">
                  <c:v>49.323476138262599</c:v>
                </c:pt>
                <c:pt idx="30">
                  <c:v>54.846227029498927</c:v>
                </c:pt>
                <c:pt idx="31">
                  <c:v>60.645412684810481</c:v>
                </c:pt>
                <c:pt idx="32">
                  <c:v>66.682936463125515</c:v>
                </c:pt>
                <c:pt idx="33">
                  <c:v>72.913341116194303</c:v>
                </c:pt>
                <c:pt idx="34">
                  <c:v>79.284392114948503</c:v>
                </c:pt>
                <c:pt idx="35">
                  <c:v>85.73795576396985</c:v>
                </c:pt>
                <c:pt idx="36">
                  <c:v>92.211166963101306</c:v>
                </c:pt>
                <c:pt idx="37">
                  <c:v>98.637866799078154</c:v>
                </c:pt>
                <c:pt idx="38">
                  <c:v>104.95027479514567</c:v>
                </c:pt>
                <c:pt idx="39">
                  <c:v>111.08084545050568</c:v>
                </c:pt>
                <c:pt idx="40">
                  <c:v>116.96424459403107</c:v>
                </c:pt>
                <c:pt idx="41">
                  <c:v>122.53936902617717</c:v>
                </c:pt>
                <c:pt idx="42">
                  <c:v>127.75132387216978</c:v>
                </c:pt>
                <c:pt idx="43">
                  <c:v>132.5532668666082</c:v>
                </c:pt>
                <c:pt idx="44">
                  <c:v>136.9080281186535</c:v>
                </c:pt>
                <c:pt idx="45">
                  <c:v>140.78941822316105</c:v>
                </c:pt>
                <c:pt idx="46">
                  <c:v>144.18314705879229</c:v>
                </c:pt>
                <c:pt idx="47">
                  <c:v>147.08729010084639</c:v>
                </c:pt>
                <c:pt idx="48">
                  <c:v>149.51225808771875</c:v>
                </c:pt>
                <c:pt idx="49">
                  <c:v>151.48024859741119</c:v>
                </c:pt>
                <c:pt idx="50">
                  <c:v>153.02418339645129</c:v>
                </c:pt>
                <c:pt idx="51">
                  <c:v>154.18616195681824</c:v>
                </c:pt>
                <c:pt idx="52">
                  <c:v>155.015487771262</c:v>
                </c:pt>
                <c:pt idx="53">
                  <c:v>155.56634843940105</c:v>
                </c:pt>
                <c:pt idx="54">
                  <c:v>155.89525139000034</c:v>
                </c:pt>
                <c:pt idx="55">
                  <c:v>156.05833314077617</c:v>
                </c:pt>
                <c:pt idx="56">
                  <c:v>156.10867002032609</c:v>
                </c:pt>
                <c:pt idx="57">
                  <c:v>156.09372147474218</c:v>
                </c:pt>
                <c:pt idx="58">
                  <c:v>156.05303305340311</c:v>
                </c:pt>
                <c:pt idx="59">
                  <c:v>156.01631496652925</c:v>
                </c:pt>
                <c:pt idx="60">
                  <c:v>156.00199424544155</c:v>
                </c:pt>
                <c:pt idx="61">
                  <c:v>156.01631496652928</c:v>
                </c:pt>
                <c:pt idx="62">
                  <c:v>156.0530330534032</c:v>
                </c:pt>
                <c:pt idx="63">
                  <c:v>156.09372147474221</c:v>
                </c:pt>
                <c:pt idx="64">
                  <c:v>156.10867002032609</c:v>
                </c:pt>
                <c:pt idx="65">
                  <c:v>156.05833314077626</c:v>
                </c:pt>
                <c:pt idx="66">
                  <c:v>155.89525139000037</c:v>
                </c:pt>
                <c:pt idx="67">
                  <c:v>155.56634843940108</c:v>
                </c:pt>
                <c:pt idx="68">
                  <c:v>155.01548777126203</c:v>
                </c:pt>
                <c:pt idx="69">
                  <c:v>154.18616195681832</c:v>
                </c:pt>
                <c:pt idx="70">
                  <c:v>153.02418339645141</c:v>
                </c:pt>
                <c:pt idx="71">
                  <c:v>151.48024859741133</c:v>
                </c:pt>
                <c:pt idx="72">
                  <c:v>149.51225808771903</c:v>
                </c:pt>
                <c:pt idx="73">
                  <c:v>147.08729010084659</c:v>
                </c:pt>
                <c:pt idx="74">
                  <c:v>144.18314705879251</c:v>
                </c:pt>
                <c:pt idx="75">
                  <c:v>140.78941822316131</c:v>
                </c:pt>
                <c:pt idx="76">
                  <c:v>136.90802811865396</c:v>
                </c:pt>
                <c:pt idx="77">
                  <c:v>132.5532668666086</c:v>
                </c:pt>
                <c:pt idx="78">
                  <c:v>127.7513238721702</c:v>
                </c:pt>
                <c:pt idx="79">
                  <c:v>122.53936902617768</c:v>
                </c:pt>
                <c:pt idx="80">
                  <c:v>116.9642445940316</c:v>
                </c:pt>
                <c:pt idx="81">
                  <c:v>111.08084545050625</c:v>
                </c:pt>
                <c:pt idx="82">
                  <c:v>104.95027479514626</c:v>
                </c:pt>
                <c:pt idx="83">
                  <c:v>98.637866799078751</c:v>
                </c:pt>
                <c:pt idx="84">
                  <c:v>92.211166963101903</c:v>
                </c:pt>
                <c:pt idx="85">
                  <c:v>85.737955763970461</c:v>
                </c:pt>
                <c:pt idx="86">
                  <c:v>79.2843921149491</c:v>
                </c:pt>
                <c:pt idx="87">
                  <c:v>72.913341116194886</c:v>
                </c:pt>
                <c:pt idx="88">
                  <c:v>66.682936463126055</c:v>
                </c:pt>
                <c:pt idx="89">
                  <c:v>60.645412684811042</c:v>
                </c:pt>
                <c:pt idx="90">
                  <c:v>54.846227029499452</c:v>
                </c:pt>
                <c:pt idx="91">
                  <c:v>49.323476138263096</c:v>
                </c:pt>
                <c:pt idx="92">
                  <c:v>44.107599353586686</c:v>
                </c:pt>
                <c:pt idx="93">
                  <c:v>39.221349138659512</c:v>
                </c:pt>
                <c:pt idx="94">
                  <c:v>34.680000000000177</c:v>
                </c:pt>
                <c:pt idx="95">
                  <c:v>30.491760699372719</c:v>
                </c:pt>
                <c:pt idx="96">
                  <c:v>26.658350434059074</c:v>
                </c:pt>
                <c:pt idx="97">
                  <c:v>23.175697936340971</c:v>
                </c:pt>
                <c:pt idx="98">
                  <c:v>20.034722855312538</c:v>
                </c:pt>
                <c:pt idx="99">
                  <c:v>17.222161012700486</c:v>
                </c:pt>
                <c:pt idx="100">
                  <c:v>14.721398791228768</c:v>
                </c:pt>
                <c:pt idx="101">
                  <c:v>12.513286618291652</c:v>
                </c:pt>
                <c:pt idx="102">
                  <c:v>10.576906853009167</c:v>
                </c:pt>
                <c:pt idx="103">
                  <c:v>8.8902770024228079</c:v>
                </c:pt>
                <c:pt idx="104">
                  <c:v>7.430974758963659</c:v>
                </c:pt>
                <c:pt idx="105">
                  <c:v>6.1766765994089416</c:v>
                </c:pt>
                <c:pt idx="106">
                  <c:v>5.1056064111281811</c:v>
                </c:pt>
                <c:pt idx="107">
                  <c:v>4.1968946741150237</c:v>
                </c:pt>
                <c:pt idx="108">
                  <c:v>3.4308520473465731</c:v>
                </c:pt>
                <c:pt idx="109">
                  <c:v>2.789163759865791</c:v>
                </c:pt>
                <c:pt idx="110">
                  <c:v>2.2550130106924571</c:v>
                </c:pt>
                <c:pt idx="111">
                  <c:v>1.8131426930390844</c:v>
                </c:pt>
                <c:pt idx="112">
                  <c:v>1.4498652587466967</c:v>
                </c:pt>
                <c:pt idx="113">
                  <c:v>1.1530305256374582</c:v>
                </c:pt>
                <c:pt idx="114">
                  <c:v>0.91196080799994006</c:v>
                </c:pt>
                <c:pt idx="115">
                  <c:v>0.71736202279839012</c:v>
                </c:pt>
                <c:pt idx="116">
                  <c:v>0.56121848944881059</c:v>
                </c:pt>
                <c:pt idx="117">
                  <c:v>0.43667808683775711</c:v>
                </c:pt>
                <c:pt idx="118">
                  <c:v>0.3379333323947552</c:v>
                </c:pt>
                <c:pt idx="119">
                  <c:v>0.26010286490531997</c:v>
                </c:pt>
                <c:pt idx="120">
                  <c:v>0.19911679138362812</c:v>
                </c:pt>
              </c:numCache>
            </c:numRef>
          </c:val>
        </c:ser>
        <c:ser>
          <c:idx val="85"/>
          <c:order val="85"/>
          <c:val>
            <c:numRef>
              <c:f>三圍函數2!$CI$2:$CI$122</c:f>
              <c:numCache>
                <c:formatCode>General</c:formatCode>
                <c:ptCount val="121"/>
                <c:pt idx="0">
                  <c:v>0.23797035700522812</c:v>
                </c:pt>
                <c:pt idx="1">
                  <c:v>0.31091151422843166</c:v>
                </c:pt>
                <c:pt idx="2">
                  <c:v>0.40401997487880115</c:v>
                </c:pt>
                <c:pt idx="3">
                  <c:v>0.52217609231729079</c:v>
                </c:pt>
                <c:pt idx="4">
                  <c:v>0.67123592159868506</c:v>
                </c:pt>
                <c:pt idx="5">
                  <c:v>0.85816998257921551</c:v>
                </c:pt>
                <c:pt idx="6">
                  <c:v>1.0912070424692275</c:v>
                </c:pt>
                <c:pt idx="7">
                  <c:v>1.3799788435697609</c:v>
                </c:pt>
                <c:pt idx="8">
                  <c:v>1.7356604816840131</c:v>
                </c:pt>
                <c:pt idx="9">
                  <c:v>2.1710998435494417</c:v>
                </c:pt>
                <c:pt idx="10">
                  <c:v>2.7009281916831114</c:v>
                </c:pt>
                <c:pt idx="11">
                  <c:v>3.341642713551106</c:v>
                </c:pt>
                <c:pt idx="12">
                  <c:v>4.1116507173105692</c:v>
                </c:pt>
                <c:pt idx="13">
                  <c:v>5.03126426246551</c:v>
                </c:pt>
                <c:pt idx="14">
                  <c:v>6.1226334770351363</c:v>
                </c:pt>
                <c:pt idx="15">
                  <c:v>7.4096067572044815</c:v>
                </c:pt>
                <c:pt idx="16">
                  <c:v>8.91750659553907</c:v>
                </c:pt>
                <c:pt idx="17">
                  <c:v>10.672811056286749</c:v>
                </c:pt>
                <c:pt idx="18">
                  <c:v>12.702733009261314</c:v>
                </c:pt>
                <c:pt idx="19">
                  <c:v>15.034692215584304</c:v>
                </c:pt>
                <c:pt idx="20">
                  <c:v>17.695679255457687</c:v>
                </c:pt>
                <c:pt idx="21">
                  <c:v>20.711515072767924</c:v>
                </c:pt>
                <c:pt idx="22">
                  <c:v>24.106015492301736</c:v>
                </c:pt>
                <c:pt idx="23">
                  <c:v>27.900076279580304</c:v>
                </c:pt>
                <c:pt idx="24">
                  <c:v>32.110700922027583</c:v>
                </c:pt>
                <c:pt idx="25">
                  <c:v>36.749999999999751</c:v>
                </c:pt>
                <c:pt idx="26">
                  <c:v>41.824197406095784</c:v>
                </c:pt>
                <c:pt idx="27">
                  <c:v>47.332684326087197</c:v>
                </c:pt>
                <c:pt idx="28">
                  <c:v>53.267166346088388</c:v>
                </c:pt>
                <c:pt idx="29">
                  <c:v>59.61095182292631</c:v>
                </c:pt>
                <c:pt idx="30">
                  <c:v>66.338430298588534</c:v>
                </c:pt>
                <c:pt idx="31">
                  <c:v>73.41478786792355</c:v>
                </c:pt>
                <c:pt idx="32">
                  <c:v>80.79600173452836</c:v>
                </c:pt>
                <c:pt idx="33">
                  <c:v>88.429148563276584</c:v>
                </c:pt>
                <c:pt idx="34">
                  <c:v>96.253050679157511</c:v>
                </c:pt>
                <c:pt idx="35">
                  <c:v>104.19927088535977</c:v>
                </c:pt>
                <c:pt idx="36">
                  <c:v>112.19345110130453</c:v>
                </c:pt>
                <c:pt idx="37">
                  <c:v>120.15697278415206</c:v>
                </c:pt>
                <c:pt idx="38">
                  <c:v>128.00889901792175</c:v>
                </c:pt>
                <c:pt idx="39">
                  <c:v>135.66814021514315</c:v>
                </c:pt>
                <c:pt idx="40">
                  <c:v>143.05576866987263</c:v>
                </c:pt>
                <c:pt idx="41">
                  <c:v>150.09739286800232</c:v>
                </c:pt>
                <c:pt idx="42">
                  <c:v>156.72549161335408</c:v>
                </c:pt>
                <c:pt idx="43">
                  <c:v>162.88160166926269</c:v>
                </c:pt>
                <c:pt idx="44">
                  <c:v>168.51825155712868</c:v>
                </c:pt>
                <c:pt idx="45">
                  <c:v>173.60053894002465</c:v>
                </c:pt>
                <c:pt idx="46">
                  <c:v>178.10725986361106</c:v>
                </c:pt>
                <c:pt idx="47">
                  <c:v>182.03151486445987</c:v>
                </c:pt>
                <c:pt idx="48">
                  <c:v>185.38073902607388</c:v>
                </c:pt>
                <c:pt idx="49">
                  <c:v>188.17612951378166</c:v>
                </c:pt>
                <c:pt idx="50">
                  <c:v>190.45147364629136</c:v>
                </c:pt>
                <c:pt idx="51">
                  <c:v>192.25141157174608</c:v>
                </c:pt>
                <c:pt idx="52">
                  <c:v>193.62919832224503</c:v>
                </c:pt>
                <c:pt idx="53">
                  <c:v>194.6440585531048</c:v>
                </c:pt>
                <c:pt idx="54">
                  <c:v>195.35825180472409</c:v>
                </c:pt>
                <c:pt idx="55">
                  <c:v>195.83398500108015</c:v>
                </c:pt>
                <c:pt idx="56">
                  <c:v>196.13032075991694</c:v>
                </c:pt>
                <c:pt idx="57">
                  <c:v>196.3002339775214</c:v>
                </c:pt>
                <c:pt idx="58">
                  <c:v>196.38796459031491</c:v>
                </c:pt>
                <c:pt idx="59">
                  <c:v>196.4268014622682</c:v>
                </c:pt>
                <c:pt idx="60">
                  <c:v>196.43741159944619</c:v>
                </c:pt>
                <c:pt idx="61">
                  <c:v>196.42680146226823</c:v>
                </c:pt>
                <c:pt idx="62">
                  <c:v>196.38796459031497</c:v>
                </c:pt>
                <c:pt idx="63">
                  <c:v>196.30023397752146</c:v>
                </c:pt>
                <c:pt idx="64">
                  <c:v>196.13032075991697</c:v>
                </c:pt>
                <c:pt idx="65">
                  <c:v>195.83398500108026</c:v>
                </c:pt>
                <c:pt idx="66">
                  <c:v>195.35825180472415</c:v>
                </c:pt>
                <c:pt idx="67">
                  <c:v>194.64405855310488</c:v>
                </c:pt>
                <c:pt idx="68">
                  <c:v>193.62919832224512</c:v>
                </c:pt>
                <c:pt idx="69">
                  <c:v>192.25141157174622</c:v>
                </c:pt>
                <c:pt idx="70">
                  <c:v>190.45147364629153</c:v>
                </c:pt>
                <c:pt idx="71">
                  <c:v>188.17612951378186</c:v>
                </c:pt>
                <c:pt idx="72">
                  <c:v>185.3807390260742</c:v>
                </c:pt>
                <c:pt idx="73">
                  <c:v>182.03151486446018</c:v>
                </c:pt>
                <c:pt idx="74">
                  <c:v>178.10725986361143</c:v>
                </c:pt>
                <c:pt idx="75">
                  <c:v>173.6005389400251</c:v>
                </c:pt>
                <c:pt idx="76">
                  <c:v>168.51825155712916</c:v>
                </c:pt>
                <c:pt idx="77">
                  <c:v>162.8816016692632</c:v>
                </c:pt>
                <c:pt idx="78">
                  <c:v>156.72549161335459</c:v>
                </c:pt>
                <c:pt idx="79">
                  <c:v>150.097392868003</c:v>
                </c:pt>
                <c:pt idx="80">
                  <c:v>143.05576866987326</c:v>
                </c:pt>
                <c:pt idx="81">
                  <c:v>135.66814021514384</c:v>
                </c:pt>
                <c:pt idx="82">
                  <c:v>128.00889901792249</c:v>
                </c:pt>
                <c:pt idx="83">
                  <c:v>120.15697278415283</c:v>
                </c:pt>
                <c:pt idx="84">
                  <c:v>112.19345110130524</c:v>
                </c:pt>
                <c:pt idx="85">
                  <c:v>104.19927088536051</c:v>
                </c:pt>
                <c:pt idx="86">
                  <c:v>96.25305067915825</c:v>
                </c:pt>
                <c:pt idx="87">
                  <c:v>88.429148563277295</c:v>
                </c:pt>
                <c:pt idx="88">
                  <c:v>80.796001734529071</c:v>
                </c:pt>
                <c:pt idx="89">
                  <c:v>73.414787867924233</c:v>
                </c:pt>
                <c:pt idx="90">
                  <c:v>66.338430298589174</c:v>
                </c:pt>
                <c:pt idx="91">
                  <c:v>59.610951822926907</c:v>
                </c:pt>
                <c:pt idx="92">
                  <c:v>53.267166346088992</c:v>
                </c:pt>
                <c:pt idx="93">
                  <c:v>47.33268432608773</c:v>
                </c:pt>
                <c:pt idx="94">
                  <c:v>41.824197406096282</c:v>
                </c:pt>
                <c:pt idx="95">
                  <c:v>36.750000000000192</c:v>
                </c:pt>
                <c:pt idx="96">
                  <c:v>32.110700922028002</c:v>
                </c:pt>
                <c:pt idx="97">
                  <c:v>27.900076279580684</c:v>
                </c:pt>
                <c:pt idx="98">
                  <c:v>24.106015492302078</c:v>
                </c:pt>
                <c:pt idx="99">
                  <c:v>20.711515072768222</c:v>
                </c:pt>
                <c:pt idx="100">
                  <c:v>17.69567925545795</c:v>
                </c:pt>
                <c:pt idx="101">
                  <c:v>15.034692215584533</c:v>
                </c:pt>
                <c:pt idx="102">
                  <c:v>12.702733009261507</c:v>
                </c:pt>
                <c:pt idx="103">
                  <c:v>10.672811056286911</c:v>
                </c:pt>
                <c:pt idx="104">
                  <c:v>8.9175065955392157</c:v>
                </c:pt>
                <c:pt idx="105">
                  <c:v>7.4096067572046085</c:v>
                </c:pt>
                <c:pt idx="106">
                  <c:v>6.1226334770352411</c:v>
                </c:pt>
                <c:pt idx="107">
                  <c:v>5.0312642624655988</c:v>
                </c:pt>
                <c:pt idx="108">
                  <c:v>4.1116507173106438</c:v>
                </c:pt>
                <c:pt idx="109">
                  <c:v>3.3416427135511673</c:v>
                </c:pt>
                <c:pt idx="110">
                  <c:v>2.7009281916831633</c:v>
                </c:pt>
                <c:pt idx="111">
                  <c:v>2.1710998435494839</c:v>
                </c:pt>
                <c:pt idx="112">
                  <c:v>1.7356604816840486</c:v>
                </c:pt>
                <c:pt idx="113">
                  <c:v>1.3799788435697893</c:v>
                </c:pt>
                <c:pt idx="114">
                  <c:v>1.0912070424692506</c:v>
                </c:pt>
                <c:pt idx="115">
                  <c:v>0.8581699825792346</c:v>
                </c:pt>
                <c:pt idx="116">
                  <c:v>0.67123592159869971</c:v>
                </c:pt>
                <c:pt idx="117">
                  <c:v>0.52217609231730244</c:v>
                </c:pt>
                <c:pt idx="118">
                  <c:v>0.40401997487881014</c:v>
                </c:pt>
                <c:pt idx="119">
                  <c:v>0.31091151422843866</c:v>
                </c:pt>
                <c:pt idx="120">
                  <c:v>0.23797035700523383</c:v>
                </c:pt>
              </c:numCache>
            </c:numRef>
          </c:val>
        </c:ser>
        <c:ser>
          <c:idx val="86"/>
          <c:order val="86"/>
          <c:val>
            <c:numRef>
              <c:f>三圍函數2!$CJ$2:$CJ$122</c:f>
              <c:numCache>
                <c:formatCode>General</c:formatCode>
                <c:ptCount val="121"/>
                <c:pt idx="0">
                  <c:v>0.28586884421088021</c:v>
                </c:pt>
                <c:pt idx="1">
                  <c:v>0.37355861677684954</c:v>
                </c:pt>
                <c:pt idx="2">
                  <c:v>0.48551902284954573</c:v>
                </c:pt>
                <c:pt idx="3">
                  <c:v>0.62763264968731236</c:v>
                </c:pt>
                <c:pt idx="4">
                  <c:v>0.80696137357918185</c:v>
                </c:pt>
                <c:pt idx="5">
                  <c:v>1.0319151762755558</c:v>
                </c:pt>
                <c:pt idx="6">
                  <c:v>1.3124274815930417</c:v>
                </c:pt>
                <c:pt idx="7">
                  <c:v>1.660132192725456</c:v>
                </c:pt>
                <c:pt idx="8">
                  <c:v>2.0885361454464486</c:v>
                </c:pt>
                <c:pt idx="9">
                  <c:v>2.6131791308913601</c:v>
                </c:pt>
                <c:pt idx="10">
                  <c:v>3.2517720478276688</c:v>
                </c:pt>
                <c:pt idx="11">
                  <c:v>4.0243022027266662</c:v>
                </c:pt>
                <c:pt idx="12">
                  <c:v>4.9530933915011799</c:v>
                </c:pt>
                <c:pt idx="13">
                  <c:v>6.0628072932496311</c:v>
                </c:pt>
                <c:pt idx="14">
                  <c:v>7.3803720226887553</c:v>
                </c:pt>
                <c:pt idx="15">
                  <c:v>8.9348235724650387</c:v>
                </c:pt>
                <c:pt idx="16">
                  <c:v>10.757046478755148</c:v>
                </c:pt>
                <c:pt idx="17">
                  <c:v>12.87940150395856</c:v>
                </c:pt>
                <c:pt idx="18">
                  <c:v>15.33523056792747</c:v>
                </c:pt>
                <c:pt idx="19">
                  <c:v>18.158232658032816</c:v>
                </c:pt>
                <c:pt idx="20">
                  <c:v>21.38170904289284</c:v>
                </c:pt>
                <c:pt idx="21">
                  <c:v>25.037681775738356</c:v>
                </c:pt>
                <c:pt idx="22">
                  <c:v>29.155896096202483</c:v>
                </c:pt>
                <c:pt idx="23">
                  <c:v>33.762724733585493</c:v>
                </c:pt>
                <c:pt idx="24">
                  <c:v>38.879999999999704</c:v>
                </c:pt>
                <c:pt idx="25">
                  <c:v>44.523807568748133</c:v>
                </c:pt>
                <c:pt idx="26">
                  <c:v>50.703283511236741</c:v>
                </c:pt>
                <c:pt idx="27">
                  <c:v>57.419462998877357</c:v>
                </c:pt>
                <c:pt idx="28">
                  <c:v>64.664234507869097</c:v>
                </c:pt>
                <c:pt idx="29">
                  <c:v>72.419456828177687</c:v>
                </c:pt>
                <c:pt idx="30">
                  <c:v>80.656297136307003</c:v>
                </c:pt>
                <c:pt idx="31">
                  <c:v>89.33484637971155</c:v>
                </c:pt>
                <c:pt idx="32">
                  <c:v>98.404062891575165</c:v>
                </c:pt>
                <c:pt idx="33">
                  <c:v>107.80208632223116</c:v>
                </c:pt>
                <c:pt idx="34">
                  <c:v>117.45695165198683</c:v>
                </c:pt>
                <c:pt idx="35">
                  <c:v>127.28771748369594</c:v>
                </c:pt>
                <c:pt idx="36">
                  <c:v>137.20600449288526</c:v>
                </c:pt>
                <c:pt idx="37">
                  <c:v>147.11791957644002</c:v>
                </c:pt>
                <c:pt idx="38">
                  <c:v>156.92631985445504</c:v>
                </c:pt>
                <c:pt idx="39">
                  <c:v>166.53334940122372</c:v>
                </c:pt>
                <c:pt idx="40">
                  <c:v>175.84316170092873</c:v>
                </c:pt>
                <c:pt idx="41">
                  <c:v>184.76472369009704</c:v>
                </c:pt>
                <c:pt idx="42">
                  <c:v>193.21458418082477</c:v>
                </c:pt>
                <c:pt idx="43">
                  <c:v>201.11948164830966</c:v>
                </c:pt>
                <c:pt idx="44">
                  <c:v>208.41866478182618</c:v>
                </c:pt>
                <c:pt idx="45">
                  <c:v>215.06580449406627</c:v>
                </c:pt>
                <c:pt idx="46">
                  <c:v>221.03038852357903</c:v>
                </c:pt>
                <c:pt idx="47">
                  <c:v>226.29850916856154</c:v>
                </c:pt>
                <c:pt idx="48">
                  <c:v>230.87298040777438</c:v>
                </c:pt>
                <c:pt idx="49">
                  <c:v>234.77275158465361</c:v>
                </c:pt>
                <c:pt idx="50">
                  <c:v>238.03161942403008</c:v>
                </c:pt>
                <c:pt idx="51">
                  <c:v>240.69627654662258</c:v>
                </c:pt>
                <c:pt idx="52">
                  <c:v>242.82377074155977</c:v>
                </c:pt>
                <c:pt idx="53">
                  <c:v>244.47848284882443</c:v>
                </c:pt>
                <c:pt idx="54">
                  <c:v>245.72876003732725</c:v>
                </c:pt>
                <c:pt idx="55">
                  <c:v>246.64336358692302</c:v>
                </c:pt>
                <c:pt idx="56">
                  <c:v>247.28790438686269</c:v>
                </c:pt>
                <c:pt idx="57">
                  <c:v>247.72144411401561</c:v>
                </c:pt>
                <c:pt idx="58">
                  <c:v>247.99343488514643</c:v>
                </c:pt>
                <c:pt idx="59">
                  <c:v>248.14115514798789</c:v>
                </c:pt>
                <c:pt idx="60">
                  <c:v>248.18777538425729</c:v>
                </c:pt>
                <c:pt idx="61">
                  <c:v>248.14115514798789</c:v>
                </c:pt>
                <c:pt idx="62">
                  <c:v>247.99343488514654</c:v>
                </c:pt>
                <c:pt idx="63">
                  <c:v>247.7214441140157</c:v>
                </c:pt>
                <c:pt idx="64">
                  <c:v>247.28790438686275</c:v>
                </c:pt>
                <c:pt idx="65">
                  <c:v>246.64336358692316</c:v>
                </c:pt>
                <c:pt idx="66">
                  <c:v>245.72876003732736</c:v>
                </c:pt>
                <c:pt idx="67">
                  <c:v>244.47848284882451</c:v>
                </c:pt>
                <c:pt idx="68">
                  <c:v>242.82377074156003</c:v>
                </c:pt>
                <c:pt idx="69">
                  <c:v>240.69627654662278</c:v>
                </c:pt>
                <c:pt idx="70">
                  <c:v>238.03161942403031</c:v>
                </c:pt>
                <c:pt idx="71">
                  <c:v>234.77275158465389</c:v>
                </c:pt>
                <c:pt idx="72">
                  <c:v>230.87298040777472</c:v>
                </c:pt>
                <c:pt idx="73">
                  <c:v>226.29850916856199</c:v>
                </c:pt>
                <c:pt idx="74">
                  <c:v>221.03038852357946</c:v>
                </c:pt>
                <c:pt idx="75">
                  <c:v>215.06580449406681</c:v>
                </c:pt>
                <c:pt idx="76">
                  <c:v>208.41866478182686</c:v>
                </c:pt>
                <c:pt idx="77">
                  <c:v>201.11948164831031</c:v>
                </c:pt>
                <c:pt idx="78">
                  <c:v>193.21458418082545</c:v>
                </c:pt>
                <c:pt idx="79">
                  <c:v>184.76472369009787</c:v>
                </c:pt>
                <c:pt idx="80">
                  <c:v>175.84316170092958</c:v>
                </c:pt>
                <c:pt idx="81">
                  <c:v>166.53334940122457</c:v>
                </c:pt>
                <c:pt idx="82">
                  <c:v>156.92631985445587</c:v>
                </c:pt>
                <c:pt idx="83">
                  <c:v>147.11791957644093</c:v>
                </c:pt>
                <c:pt idx="84">
                  <c:v>137.20600449288619</c:v>
                </c:pt>
                <c:pt idx="85">
                  <c:v>127.28771748369685</c:v>
                </c:pt>
                <c:pt idx="86">
                  <c:v>117.45695165198771</c:v>
                </c:pt>
                <c:pt idx="87">
                  <c:v>107.80208632223203</c:v>
                </c:pt>
                <c:pt idx="88">
                  <c:v>98.404062891576018</c:v>
                </c:pt>
                <c:pt idx="89">
                  <c:v>89.334846379712403</c:v>
                </c:pt>
                <c:pt idx="90">
                  <c:v>80.656297136307771</c:v>
                </c:pt>
                <c:pt idx="91">
                  <c:v>72.419456828178426</c:v>
                </c:pt>
                <c:pt idx="92">
                  <c:v>64.664234507869807</c:v>
                </c:pt>
                <c:pt idx="93">
                  <c:v>57.419462998878025</c:v>
                </c:pt>
                <c:pt idx="94">
                  <c:v>50.703283511237345</c:v>
                </c:pt>
                <c:pt idx="95">
                  <c:v>44.523807568748673</c:v>
                </c:pt>
                <c:pt idx="96">
                  <c:v>38.880000000000209</c:v>
                </c:pt>
                <c:pt idx="97">
                  <c:v>33.762724733585948</c:v>
                </c:pt>
                <c:pt idx="98">
                  <c:v>29.155896096202895</c:v>
                </c:pt>
                <c:pt idx="99">
                  <c:v>25.037681775738722</c:v>
                </c:pt>
                <c:pt idx="100">
                  <c:v>21.38170904289316</c:v>
                </c:pt>
                <c:pt idx="101">
                  <c:v>18.158232658033093</c:v>
                </c:pt>
                <c:pt idx="102">
                  <c:v>15.335230567927702</c:v>
                </c:pt>
                <c:pt idx="103">
                  <c:v>12.879401503958757</c:v>
                </c:pt>
                <c:pt idx="104">
                  <c:v>10.757046478755324</c:v>
                </c:pt>
                <c:pt idx="105">
                  <c:v>8.9348235724651914</c:v>
                </c:pt>
                <c:pt idx="106">
                  <c:v>7.380372022688884</c:v>
                </c:pt>
                <c:pt idx="107">
                  <c:v>6.0628072932497359</c:v>
                </c:pt>
                <c:pt idx="108">
                  <c:v>4.9530933915012705</c:v>
                </c:pt>
                <c:pt idx="109">
                  <c:v>4.0243022027267399</c:v>
                </c:pt>
                <c:pt idx="110">
                  <c:v>3.2517720478277314</c:v>
                </c:pt>
                <c:pt idx="111">
                  <c:v>2.613179130891413</c:v>
                </c:pt>
                <c:pt idx="112">
                  <c:v>2.0885361454464908</c:v>
                </c:pt>
                <c:pt idx="113">
                  <c:v>1.6601321927254895</c:v>
                </c:pt>
                <c:pt idx="114">
                  <c:v>1.3124274815930705</c:v>
                </c:pt>
                <c:pt idx="115">
                  <c:v>1.0319151762755785</c:v>
                </c:pt>
                <c:pt idx="116">
                  <c:v>0.80696137357919973</c:v>
                </c:pt>
                <c:pt idx="117">
                  <c:v>0.62763264968732635</c:v>
                </c:pt>
                <c:pt idx="118">
                  <c:v>0.48551902284955656</c:v>
                </c:pt>
                <c:pt idx="119">
                  <c:v>0.37355861677685792</c:v>
                </c:pt>
                <c:pt idx="120">
                  <c:v>0.2858688442108871</c:v>
                </c:pt>
              </c:numCache>
            </c:numRef>
          </c:val>
        </c:ser>
        <c:ser>
          <c:idx val="87"/>
          <c:order val="87"/>
          <c:val>
            <c:numRef>
              <c:f>三圍函數2!$CK$2:$CK$122</c:f>
              <c:numCache>
                <c:formatCode>General</c:formatCode>
                <c:ptCount val="121"/>
                <c:pt idx="0">
                  <c:v>0.34517448191924083</c:v>
                </c:pt>
                <c:pt idx="1">
                  <c:v>0.45113844392522223</c:v>
                </c:pt>
                <c:pt idx="2">
                  <c:v>0.58646222999772424</c:v>
                </c:pt>
                <c:pt idx="3">
                  <c:v>0.75827325196838047</c:v>
                </c:pt>
                <c:pt idx="4">
                  <c:v>0.97513169448098547</c:v>
                </c:pt>
                <c:pt idx="5">
                  <c:v>1.2472369583483975</c:v>
                </c:pt>
                <c:pt idx="6">
                  <c:v>1.5866425783789162</c:v>
                </c:pt>
                <c:pt idx="7">
                  <c:v>2.0074738882025778</c:v>
                </c:pt>
                <c:pt idx="8">
                  <c:v>2.5261409359123022</c:v>
                </c:pt>
                <c:pt idx="9">
                  <c:v>3.1615372648877349</c:v>
                </c:pt>
                <c:pt idx="10">
                  <c:v>3.9352132397570441</c:v>
                </c:pt>
                <c:pt idx="11">
                  <c:v>4.8715107186287083</c:v>
                </c:pt>
                <c:pt idx="12">
                  <c:v>5.9976441748083875</c:v>
                </c:pt>
                <c:pt idx="13">
                  <c:v>7.3437120023312747</c:v>
                </c:pt>
                <c:pt idx="14">
                  <c:v>8.9426208664546589</c:v>
                </c:pt>
                <c:pt idx="15">
                  <c:v>10.829905761100404</c:v>
                </c:pt>
                <c:pt idx="16">
                  <c:v>13.043429090481464</c:v>
                </c:pt>
                <c:pt idx="17">
                  <c:v>15.62294377188579</c:v>
                </c:pt>
                <c:pt idx="18">
                  <c:v>18.609508205967444</c:v>
                </c:pt>
                <c:pt idx="19">
                  <c:v>22.044745083668001</c:v>
                </c:pt>
                <c:pt idx="20">
                  <c:v>25.969941440185774</c:v>
                </c:pt>
                <c:pt idx="21">
                  <c:v>30.424994095857461</c:v>
                </c:pt>
                <c:pt idx="22">
                  <c:v>35.447212520598178</c:v>
                </c:pt>
                <c:pt idx="23">
                  <c:v>41.069999999999681</c:v>
                </c:pt>
                <c:pt idx="24">
                  <c:v>47.321443436721836</c:v>
                </c:pt>
                <c:pt idx="25">
                  <c:v>54.222851752817327</c:v>
                </c:pt>
                <c:pt idx="26">
                  <c:v>61.787292131754462</c:v>
                </c:pt>
                <c:pt idx="27">
                  <c:v>70.018181638748075</c:v>
                </c:pt>
                <c:pt idx="28">
                  <c:v>78.907998419520297</c:v>
                </c:pt>
                <c:pt idx="29">
                  <c:v>88.437181022821051</c:v>
                </c:pt>
                <c:pt idx="30">
                  <c:v>98.573285775755338</c:v>
                </c:pt>
                <c:pt idx="31">
                  <c:v>109.27047000224415</c:v>
                </c:pt>
                <c:pt idx="32">
                  <c:v>120.46936279103862</c:v>
                </c:pt>
                <c:pt idx="33">
                  <c:v>132.09737475861732</c:v>
                </c:pt>
                <c:pt idx="34">
                  <c:v>144.06948381934015</c:v>
                </c:pt>
                <c:pt idx="35">
                  <c:v>156.28951564887052</c:v>
                </c:pt>
                <c:pt idx="36">
                  <c:v>168.65191587921137</c:v>
                </c:pt>
                <c:pt idx="37">
                  <c:v>181.04398696162454</c:v>
                </c:pt>
                <c:pt idx="38">
                  <c:v>193.34853721781303</c:v>
                </c:pt>
                <c:pt idx="39">
                  <c:v>205.44686423962054</c:v>
                </c:pt>
                <c:pt idx="40">
                  <c:v>217.22197102371456</c:v>
                </c:pt>
                <c:pt idx="41">
                  <c:v>228.56189264319093</c:v>
                </c:pt>
                <c:pt idx="42">
                  <c:v>239.36299543319555</c:v>
                </c:pt>
                <c:pt idx="43">
                  <c:v>249.53310102611758</c:v>
                </c:pt>
                <c:pt idx="44">
                  <c:v>258.99428527459958</c:v>
                </c:pt>
                <c:pt idx="45">
                  <c:v>267.68520793777157</c:v>
                </c:pt>
                <c:pt idx="46">
                  <c:v>275.56284330646116</c:v>
                </c:pt>
                <c:pt idx="47">
                  <c:v>282.60350450925091</c:v>
                </c:pt>
                <c:pt idx="48">
                  <c:v>288.80308431885896</c:v>
                </c:pt>
                <c:pt idx="49">
                  <c:v>294.17647156484895</c:v>
                </c:pt>
                <c:pt idx="50">
                  <c:v>298.75614295355837</c:v>
                </c:pt>
                <c:pt idx="51">
                  <c:v>302.58997299237478</c:v>
                </c:pt>
                <c:pt idx="52">
                  <c:v>305.73834732771428</c:v>
                </c:pt>
                <c:pt idx="53">
                  <c:v>308.27070452788098</c:v>
                </c:pt>
                <c:pt idx="54">
                  <c:v>310.26166562142004</c:v>
                </c:pt>
                <c:pt idx="55">
                  <c:v>311.7869372221989</c:v>
                </c:pt>
                <c:pt idx="56">
                  <c:v>312.91919092571163</c:v>
                </c:pt>
                <c:pt idx="57">
                  <c:v>313.72412749624749</c:v>
                </c:pt>
                <c:pt idx="58">
                  <c:v>314.25692850295911</c:v>
                </c:pt>
                <c:pt idx="59">
                  <c:v>314.55928056660741</c:v>
                </c:pt>
                <c:pt idx="60">
                  <c:v>314.65712906667994</c:v>
                </c:pt>
                <c:pt idx="61">
                  <c:v>314.55928056660747</c:v>
                </c:pt>
                <c:pt idx="62">
                  <c:v>314.25692850295928</c:v>
                </c:pt>
                <c:pt idx="63">
                  <c:v>313.72412749624755</c:v>
                </c:pt>
                <c:pt idx="64">
                  <c:v>312.91919092571163</c:v>
                </c:pt>
                <c:pt idx="65">
                  <c:v>311.78693722219913</c:v>
                </c:pt>
                <c:pt idx="66">
                  <c:v>310.26166562142015</c:v>
                </c:pt>
                <c:pt idx="67">
                  <c:v>308.27070452788115</c:v>
                </c:pt>
                <c:pt idx="68">
                  <c:v>305.73834732771445</c:v>
                </c:pt>
                <c:pt idx="69">
                  <c:v>302.58997299237507</c:v>
                </c:pt>
                <c:pt idx="70">
                  <c:v>298.75614295355871</c:v>
                </c:pt>
                <c:pt idx="71">
                  <c:v>294.17647156484941</c:v>
                </c:pt>
                <c:pt idx="72">
                  <c:v>288.80308431885965</c:v>
                </c:pt>
                <c:pt idx="73">
                  <c:v>282.60350450925148</c:v>
                </c:pt>
                <c:pt idx="74">
                  <c:v>275.56284330646179</c:v>
                </c:pt>
                <c:pt idx="75">
                  <c:v>267.68520793777225</c:v>
                </c:pt>
                <c:pt idx="76">
                  <c:v>258.99428527460043</c:v>
                </c:pt>
                <c:pt idx="77">
                  <c:v>249.53310102611843</c:v>
                </c:pt>
                <c:pt idx="78">
                  <c:v>239.36299543319646</c:v>
                </c:pt>
                <c:pt idx="79">
                  <c:v>228.56189264319198</c:v>
                </c:pt>
                <c:pt idx="80">
                  <c:v>217.22197102371553</c:v>
                </c:pt>
                <c:pt idx="81">
                  <c:v>205.44686423962165</c:v>
                </c:pt>
                <c:pt idx="82">
                  <c:v>193.34853721781428</c:v>
                </c:pt>
                <c:pt idx="83">
                  <c:v>181.04398696162571</c:v>
                </c:pt>
                <c:pt idx="84">
                  <c:v>168.65191587921248</c:v>
                </c:pt>
                <c:pt idx="85">
                  <c:v>156.28951564887166</c:v>
                </c:pt>
                <c:pt idx="86">
                  <c:v>144.06948381934129</c:v>
                </c:pt>
                <c:pt idx="87">
                  <c:v>132.09737475861846</c:v>
                </c:pt>
                <c:pt idx="88">
                  <c:v>120.4693627910397</c:v>
                </c:pt>
                <c:pt idx="89">
                  <c:v>109.27047000224518</c:v>
                </c:pt>
                <c:pt idx="90">
                  <c:v>98.573285775756275</c:v>
                </c:pt>
                <c:pt idx="91">
                  <c:v>88.43718102282196</c:v>
                </c:pt>
                <c:pt idx="92">
                  <c:v>78.907998419521178</c:v>
                </c:pt>
                <c:pt idx="93">
                  <c:v>70.018181638748885</c:v>
                </c:pt>
                <c:pt idx="94">
                  <c:v>61.787292131755194</c:v>
                </c:pt>
                <c:pt idx="95">
                  <c:v>54.222851752817988</c:v>
                </c:pt>
                <c:pt idx="96">
                  <c:v>47.321443436722461</c:v>
                </c:pt>
                <c:pt idx="97">
                  <c:v>41.070000000000242</c:v>
                </c:pt>
                <c:pt idx="98">
                  <c:v>35.447212520598676</c:v>
                </c:pt>
                <c:pt idx="99">
                  <c:v>30.424994095857894</c:v>
                </c:pt>
                <c:pt idx="100">
                  <c:v>25.969941440186165</c:v>
                </c:pt>
                <c:pt idx="101">
                  <c:v>22.044745083668332</c:v>
                </c:pt>
                <c:pt idx="102">
                  <c:v>18.609508205967728</c:v>
                </c:pt>
                <c:pt idx="103">
                  <c:v>15.622943771886032</c:v>
                </c:pt>
                <c:pt idx="104">
                  <c:v>13.043429090481679</c:v>
                </c:pt>
                <c:pt idx="105">
                  <c:v>10.829905761100591</c:v>
                </c:pt>
                <c:pt idx="106">
                  <c:v>8.9426208664548135</c:v>
                </c:pt>
                <c:pt idx="107">
                  <c:v>7.3437120023314026</c:v>
                </c:pt>
                <c:pt idx="108">
                  <c:v>5.9976441748084959</c:v>
                </c:pt>
                <c:pt idx="109">
                  <c:v>4.871510718628798</c:v>
                </c:pt>
                <c:pt idx="110">
                  <c:v>3.9352132397571191</c:v>
                </c:pt>
                <c:pt idx="111">
                  <c:v>3.1615372648877988</c:v>
                </c:pt>
                <c:pt idx="112">
                  <c:v>2.5261409359123532</c:v>
                </c:pt>
                <c:pt idx="113">
                  <c:v>2.0074738882026186</c:v>
                </c:pt>
                <c:pt idx="114">
                  <c:v>1.58664257837895</c:v>
                </c:pt>
                <c:pt idx="115">
                  <c:v>1.2472369583484251</c:v>
                </c:pt>
                <c:pt idx="116">
                  <c:v>0.97513169448100723</c:v>
                </c:pt>
                <c:pt idx="117">
                  <c:v>0.75827325196839712</c:v>
                </c:pt>
                <c:pt idx="118">
                  <c:v>0.58646222999773734</c:v>
                </c:pt>
                <c:pt idx="119">
                  <c:v>0.45113844392523228</c:v>
                </c:pt>
                <c:pt idx="120">
                  <c:v>0.34517448191924915</c:v>
                </c:pt>
              </c:numCache>
            </c:numRef>
          </c:val>
        </c:ser>
        <c:ser>
          <c:idx val="88"/>
          <c:order val="88"/>
          <c:val>
            <c:numRef>
              <c:f>三圍函數2!$CL$2:$CL$122</c:f>
              <c:numCache>
                <c:formatCode>General</c:formatCode>
                <c:ptCount val="121"/>
                <c:pt idx="0">
                  <c:v>0.41892601142055469</c:v>
                </c:pt>
                <c:pt idx="1">
                  <c:v>0.54763207502600952</c:v>
                </c:pt>
                <c:pt idx="2">
                  <c:v>0.71203771468121324</c:v>
                </c:pt>
                <c:pt idx="3">
                  <c:v>0.92082332043247661</c:v>
                </c:pt>
                <c:pt idx="4">
                  <c:v>1.1844190667355867</c:v>
                </c:pt>
                <c:pt idx="5">
                  <c:v>1.5152586739979046</c:v>
                </c:pt>
                <c:pt idx="6">
                  <c:v>1.9280441964047634</c:v>
                </c:pt>
                <c:pt idx="7">
                  <c:v>2.4400149979279742</c:v>
                </c:pt>
                <c:pt idx="8">
                  <c:v>3.0712119325607552</c:v>
                </c:pt>
                <c:pt idx="9">
                  <c:v>3.8447254467354335</c:v>
                </c:pt>
                <c:pt idx="10">
                  <c:v>4.7869139618423517</c:v>
                </c:pt>
                <c:pt idx="11">
                  <c:v>5.9275765930602953</c:v>
                </c:pt>
                <c:pt idx="12">
                  <c:v>7.300062167665005</c:v>
                </c:pt>
                <c:pt idx="13">
                  <c:v>8.941294799744977</c:v>
                </c:pt>
                <c:pt idx="14">
                  <c:v>10.891695159743035</c:v>
                </c:pt>
                <c:pt idx="15">
                  <c:v>13.194976261990176</c:v>
                </c:pt>
                <c:pt idx="16">
                  <c:v>15.897793300061814</c:v>
                </c:pt>
                <c:pt idx="17">
                  <c:v>19.049228995416197</c:v>
                </c:pt>
                <c:pt idx="18">
                  <c:v>22.700099267201832</c:v>
                </c:pt>
                <c:pt idx="19">
                  <c:v>26.902068909205724</c:v>
                </c:pt>
                <c:pt idx="20">
                  <c:v>31.706573432748765</c:v>
                </c:pt>
                <c:pt idx="21">
                  <c:v>37.163551270867529</c:v>
                </c:pt>
                <c:pt idx="22">
                  <c:v>43.319999999999638</c:v>
                </c:pt>
                <c:pt idx="23">
                  <c:v>50.218380859018588</c:v>
                </c:pt>
                <c:pt idx="24">
                  <c:v>57.894907240385919</c:v>
                </c:pt>
                <c:pt idx="25">
                  <c:v>66.377764473808185</c:v>
                </c:pt>
                <c:pt idx="26">
                  <c:v>75.685319480120356</c:v>
                </c:pt>
                <c:pt idx="27">
                  <c:v>85.824389006825527</c:v>
                </c:pt>
                <c:pt idx="28">
                  <c:v>96.788643368798844</c:v>
                </c:pt>
                <c:pt idx="29">
                  <c:v>108.5572280924</c:v>
                </c:pt>
                <c:pt idx="30">
                  <c:v>121.09368781979477</c:v>
                </c:pt>
                <c:pt idx="31">
                  <c:v>134.34527459229417</c:v>
                </c:pt>
                <c:pt idx="32">
                  <c:v>148.24271567980978</c:v>
                </c:pt>
                <c:pt idx="33">
                  <c:v>162.70050416731962</c:v>
                </c:pt>
                <c:pt idx="34">
                  <c:v>177.61775854033061</c:v>
                </c:pt>
                <c:pt idx="35">
                  <c:v>192.87967584753017</c:v>
                </c:pt>
                <c:pt idx="36">
                  <c:v>208.35957732922412</c:v>
                </c:pt>
                <c:pt idx="37">
                  <c:v>223.92151670726759</c:v>
                </c:pt>
                <c:pt idx="38">
                  <c:v>239.42339098753527</c:v>
                </c:pt>
                <c:pt idx="39">
                  <c:v>254.72046325740169</c:v>
                </c:pt>
                <c:pt idx="40">
                  <c:v>269.66917839180712</c:v>
                </c:pt>
                <c:pt idx="41">
                  <c:v>284.13112772619883</c:v>
                </c:pt>
                <c:pt idx="42">
                  <c:v>297.97699949227859</c:v>
                </c:pt>
                <c:pt idx="43">
                  <c:v>311.09033985129309</c:v>
                </c:pt>
                <c:pt idx="44">
                  <c:v>323.37094609815637</c:v>
                </c:pt>
                <c:pt idx="45">
                  <c:v>334.73772000757515</c:v>
                </c:pt>
                <c:pt idx="46">
                  <c:v>345.13082576199349</c:v>
                </c:pt>
                <c:pt idx="47">
                  <c:v>354.51302322603061</c:v>
                </c:pt>
                <c:pt idx="48">
                  <c:v>362.87008263490685</c:v>
                </c:pt>
                <c:pt idx="49">
                  <c:v>370.21022951252854</c:v>
                </c:pt>
                <c:pt idx="50">
                  <c:v>376.56261670049491</c:v>
                </c:pt>
                <c:pt idx="51">
                  <c:v>381.97487114737135</c:v>
                </c:pt>
                <c:pt idx="52">
                  <c:v>386.50981362833795</c:v>
                </c:pt>
                <c:pt idx="53">
                  <c:v>390.24149674119326</c:v>
                </c:pt>
                <c:pt idx="54">
                  <c:v>393.25074731920978</c:v>
                </c:pt>
                <c:pt idx="55">
                  <c:v>395.62043105511628</c:v>
                </c:pt>
                <c:pt idx="56">
                  <c:v>397.43067736672361</c:v>
                </c:pt>
                <c:pt idx="57">
                  <c:v>398.7543097382171</c:v>
                </c:pt>
                <c:pt idx="58">
                  <c:v>399.65272012496456</c:v>
                </c:pt>
                <c:pt idx="59">
                  <c:v>400.1724055773841</c:v>
                </c:pt>
                <c:pt idx="60">
                  <c:v>400.34235198452876</c:v>
                </c:pt>
                <c:pt idx="61">
                  <c:v>400.1724055773841</c:v>
                </c:pt>
                <c:pt idx="62">
                  <c:v>399.65272012496479</c:v>
                </c:pt>
                <c:pt idx="63">
                  <c:v>398.75430973821722</c:v>
                </c:pt>
                <c:pt idx="64">
                  <c:v>397.43067736672367</c:v>
                </c:pt>
                <c:pt idx="65">
                  <c:v>395.62043105511663</c:v>
                </c:pt>
                <c:pt idx="66">
                  <c:v>393.25074731920995</c:v>
                </c:pt>
                <c:pt idx="67">
                  <c:v>390.2414967411936</c:v>
                </c:pt>
                <c:pt idx="68">
                  <c:v>386.50981362833824</c:v>
                </c:pt>
                <c:pt idx="69">
                  <c:v>381.97487114737174</c:v>
                </c:pt>
                <c:pt idx="70">
                  <c:v>376.56261670049543</c:v>
                </c:pt>
                <c:pt idx="71">
                  <c:v>370.21022951252911</c:v>
                </c:pt>
                <c:pt idx="72">
                  <c:v>362.8700826349077</c:v>
                </c:pt>
                <c:pt idx="73">
                  <c:v>354.51302322603135</c:v>
                </c:pt>
                <c:pt idx="74">
                  <c:v>345.13082576199423</c:v>
                </c:pt>
                <c:pt idx="75">
                  <c:v>334.73772000757606</c:v>
                </c:pt>
                <c:pt idx="76">
                  <c:v>323.3709460981575</c:v>
                </c:pt>
                <c:pt idx="77">
                  <c:v>311.09033985129417</c:v>
                </c:pt>
                <c:pt idx="78">
                  <c:v>297.97699949227973</c:v>
                </c:pt>
                <c:pt idx="79">
                  <c:v>284.13112772620019</c:v>
                </c:pt>
                <c:pt idx="80">
                  <c:v>269.66917839180837</c:v>
                </c:pt>
                <c:pt idx="81">
                  <c:v>254.72046325740308</c:v>
                </c:pt>
                <c:pt idx="82">
                  <c:v>239.42339098753683</c:v>
                </c:pt>
                <c:pt idx="83">
                  <c:v>223.92151670726901</c:v>
                </c:pt>
                <c:pt idx="84">
                  <c:v>208.35957732922543</c:v>
                </c:pt>
                <c:pt idx="85">
                  <c:v>192.87967584753156</c:v>
                </c:pt>
                <c:pt idx="86">
                  <c:v>177.61775854033206</c:v>
                </c:pt>
                <c:pt idx="87">
                  <c:v>162.70050416732104</c:v>
                </c:pt>
                <c:pt idx="88">
                  <c:v>148.24271567981111</c:v>
                </c:pt>
                <c:pt idx="89">
                  <c:v>134.34527459229543</c:v>
                </c:pt>
                <c:pt idx="90">
                  <c:v>121.09368781979593</c:v>
                </c:pt>
                <c:pt idx="91">
                  <c:v>108.55722809240112</c:v>
                </c:pt>
                <c:pt idx="92">
                  <c:v>96.78864336879991</c:v>
                </c:pt>
                <c:pt idx="93">
                  <c:v>85.824389006826522</c:v>
                </c:pt>
                <c:pt idx="94">
                  <c:v>75.685319480121265</c:v>
                </c:pt>
                <c:pt idx="95">
                  <c:v>66.377764473808995</c:v>
                </c:pt>
                <c:pt idx="96">
                  <c:v>57.894907240386694</c:v>
                </c:pt>
                <c:pt idx="97">
                  <c:v>50.21838085901927</c:v>
                </c:pt>
                <c:pt idx="98">
                  <c:v>43.320000000000256</c:v>
                </c:pt>
                <c:pt idx="99">
                  <c:v>37.163551270868062</c:v>
                </c:pt>
                <c:pt idx="100">
                  <c:v>31.706573432749238</c:v>
                </c:pt>
                <c:pt idx="101">
                  <c:v>26.902068909206132</c:v>
                </c:pt>
                <c:pt idx="102">
                  <c:v>22.700099267202177</c:v>
                </c:pt>
                <c:pt idx="103">
                  <c:v>19.049228995416492</c:v>
                </c:pt>
                <c:pt idx="104">
                  <c:v>15.897793300062075</c:v>
                </c:pt>
                <c:pt idx="105">
                  <c:v>13.194976261990403</c:v>
                </c:pt>
                <c:pt idx="106">
                  <c:v>10.891695159743223</c:v>
                </c:pt>
                <c:pt idx="107">
                  <c:v>8.9412947997451315</c:v>
                </c:pt>
                <c:pt idx="108">
                  <c:v>7.3000621676651374</c:v>
                </c:pt>
                <c:pt idx="109">
                  <c:v>5.9275765930604045</c:v>
                </c:pt>
                <c:pt idx="110">
                  <c:v>4.7869139618424441</c:v>
                </c:pt>
                <c:pt idx="111">
                  <c:v>3.8447254467355108</c:v>
                </c:pt>
                <c:pt idx="112">
                  <c:v>3.0712119325608174</c:v>
                </c:pt>
                <c:pt idx="113">
                  <c:v>2.4400149979280239</c:v>
                </c:pt>
                <c:pt idx="114">
                  <c:v>1.9280441964048041</c:v>
                </c:pt>
                <c:pt idx="115">
                  <c:v>1.5152586739979379</c:v>
                </c:pt>
                <c:pt idx="116">
                  <c:v>1.1844190667356131</c:v>
                </c:pt>
                <c:pt idx="117">
                  <c:v>0.92082332043249715</c:v>
                </c:pt>
                <c:pt idx="118">
                  <c:v>0.71203771468122912</c:v>
                </c:pt>
                <c:pt idx="119">
                  <c:v>0.54763207502602174</c:v>
                </c:pt>
                <c:pt idx="120">
                  <c:v>0.41892601142056474</c:v>
                </c:pt>
              </c:numCache>
            </c:numRef>
          </c:val>
        </c:ser>
        <c:ser>
          <c:idx val="89"/>
          <c:order val="89"/>
          <c:val>
            <c:numRef>
              <c:f>三圍函數2!$CM$2:$CM$122</c:f>
              <c:numCache>
                <c:formatCode>General</c:formatCode>
                <c:ptCount val="121"/>
                <c:pt idx="0">
                  <c:v>0.51104795089386279</c:v>
                </c:pt>
                <c:pt idx="1">
                  <c:v>0.66818189895404212</c:v>
                </c:pt>
                <c:pt idx="2">
                  <c:v>0.86894815224694211</c:v>
                </c:pt>
                <c:pt idx="3">
                  <c:v>1.123973158171923</c:v>
                </c:pt>
                <c:pt idx="4">
                  <c:v>1.4460313836018945</c:v>
                </c:pt>
                <c:pt idx="5">
                  <c:v>1.8503588475930608</c:v>
                </c:pt>
                <c:pt idx="6">
                  <c:v>2.3549810218145129</c:v>
                </c:pt>
                <c:pt idx="7">
                  <c:v>2.9810468968273791</c:v>
                </c:pt>
                <c:pt idx="8">
                  <c:v>3.7531583955731844</c:v>
                </c:pt>
                <c:pt idx="9">
                  <c:v>4.6996815058906787</c:v>
                </c:pt>
                <c:pt idx="10">
                  <c:v>5.8530226096423048</c:v>
                </c:pt>
                <c:pt idx="11">
                  <c:v>7.2498506516474661</c:v>
                </c:pt>
                <c:pt idx="12">
                  <c:v>8.9312431983084277</c:v>
                </c:pt>
                <c:pt idx="13">
                  <c:v>10.942732298871279</c:v>
                </c:pt>
                <c:pt idx="14">
                  <c:v>13.334224625112407</c:v>
                </c:pt>
                <c:pt idx="15">
                  <c:v>16.159769889691795</c:v>
                </c:pt>
                <c:pt idx="16">
                  <c:v>19.477152295897987</c:v>
                </c:pt>
                <c:pt idx="17">
                  <c:v>23.347282005362828</c:v>
                </c:pt>
                <c:pt idx="18">
                  <c:v>27.833367544559287</c:v>
                </c:pt>
                <c:pt idx="19">
                  <c:v>32.999855866334237</c:v>
                </c:pt>
                <c:pt idx="20">
                  <c:v>38.911134516808517</c:v>
                </c:pt>
                <c:pt idx="21">
                  <c:v>45.629999999999626</c:v>
                </c:pt>
                <c:pt idx="22">
                  <c:v>53.21590782149709</c:v>
                </c:pt>
                <c:pt idx="23">
                  <c:v>61.723032520018158</c:v>
                </c:pt>
                <c:pt idx="24">
                  <c:v>71.198179796236417</c:v>
                </c:pt>
                <c:pt idx="25">
                  <c:v>81.678606999844888</c:v>
                </c:pt>
                <c:pt idx="26">
                  <c:v>93.18982197219286</c:v>
                </c:pt>
                <c:pt idx="27">
                  <c:v>105.74344267876238</c:v>
                </c:pt>
                <c:pt idx="28">
                  <c:v>119.33521024105698</c:v>
                </c:pt>
                <c:pt idx="29">
                  <c:v>133.94325490487901</c:v>
                </c:pt>
                <c:pt idx="30">
                  <c:v>149.52671721656515</c:v>
                </c:pt>
                <c:pt idx="31">
                  <c:v>166.02482439108539</c:v>
                </c:pt>
                <c:pt idx="32">
                  <c:v>183.35651391003302</c:v>
                </c:pt>
                <c:pt idx="33">
                  <c:v>201.42068241732721</c:v>
                </c:pt>
                <c:pt idx="34">
                  <c:v>220.09711795776187</c:v>
                </c:pt>
                <c:pt idx="35">
                  <c:v>239.24814789116718</c:v>
                </c:pt>
                <c:pt idx="36">
                  <c:v>258.72100419786801</c:v>
                </c:pt>
                <c:pt idx="37">
                  <c:v>278.35087358006228</c:v>
                </c:pt>
                <c:pt idx="38">
                  <c:v>297.96456336687896</c:v>
                </c:pt>
                <c:pt idx="39">
                  <c:v>317.38467769153732</c:v>
                </c:pt>
                <c:pt idx="40">
                  <c:v>336.43416390975852</c:v>
                </c:pt>
                <c:pt idx="41">
                  <c:v>354.94105906522304</c:v>
                </c:pt>
                <c:pt idx="42">
                  <c:v>372.74324264007777</c:v>
                </c:pt>
                <c:pt idx="43">
                  <c:v>389.69298691589</c:v>
                </c:pt>
                <c:pt idx="44">
                  <c:v>405.66109170638089</c:v>
                </c:pt>
                <c:pt idx="45">
                  <c:v>420.5403971788802</c:v>
                </c:pt>
                <c:pt idx="46">
                  <c:v>434.24848747414075</c:v>
                </c:pt>
                <c:pt idx="47">
                  <c:v>446.72942863313313</c:v>
                </c:pt>
                <c:pt idx="48">
                  <c:v>457.95442591937592</c:v>
                </c:pt>
                <c:pt idx="49">
                  <c:v>467.92133617632334</c:v>
                </c:pt>
                <c:pt idx="50">
                  <c:v>476.653027856363</c:v>
                </c:pt>
                <c:pt idx="51">
                  <c:v>484.19464168986099</c:v>
                </c:pt>
                <c:pt idx="52">
                  <c:v>490.60986511335165</c:v>
                </c:pt>
                <c:pt idx="53">
                  <c:v>495.97638984788455</c:v>
                </c:pt>
                <c:pt idx="54">
                  <c:v>500.3807707828143</c:v>
                </c:pt>
                <c:pt idx="55">
                  <c:v>503.91294227501419</c:v>
                </c:pt>
                <c:pt idx="56">
                  <c:v>506.6606723900739</c:v>
                </c:pt>
                <c:pt idx="57">
                  <c:v>508.70424455001518</c:v>
                </c:pt>
                <c:pt idx="58">
                  <c:v>510.11164852311231</c:v>
                </c:pt>
                <c:pt idx="59">
                  <c:v>510.93453875842994</c:v>
                </c:pt>
                <c:pt idx="60">
                  <c:v>511.20517886875052</c:v>
                </c:pt>
                <c:pt idx="61">
                  <c:v>510.93453875842994</c:v>
                </c:pt>
                <c:pt idx="62">
                  <c:v>510.11164852311248</c:v>
                </c:pt>
                <c:pt idx="63">
                  <c:v>508.70424455001529</c:v>
                </c:pt>
                <c:pt idx="64">
                  <c:v>506.66067239007413</c:v>
                </c:pt>
                <c:pt idx="65">
                  <c:v>503.91294227501464</c:v>
                </c:pt>
                <c:pt idx="66">
                  <c:v>500.38077078281452</c:v>
                </c:pt>
                <c:pt idx="67">
                  <c:v>495.97638984788489</c:v>
                </c:pt>
                <c:pt idx="68">
                  <c:v>490.60986511335233</c:v>
                </c:pt>
                <c:pt idx="69">
                  <c:v>484.19464168986156</c:v>
                </c:pt>
                <c:pt idx="70">
                  <c:v>476.65302785636374</c:v>
                </c:pt>
                <c:pt idx="71">
                  <c:v>467.92133617632419</c:v>
                </c:pt>
                <c:pt idx="72">
                  <c:v>457.95442591937683</c:v>
                </c:pt>
                <c:pt idx="73">
                  <c:v>446.72942863313415</c:v>
                </c:pt>
                <c:pt idx="74">
                  <c:v>434.24848747414194</c:v>
                </c:pt>
                <c:pt idx="75">
                  <c:v>420.54039717888139</c:v>
                </c:pt>
                <c:pt idx="76">
                  <c:v>405.66109170638248</c:v>
                </c:pt>
                <c:pt idx="77">
                  <c:v>389.69298691589142</c:v>
                </c:pt>
                <c:pt idx="78">
                  <c:v>372.74324264007925</c:v>
                </c:pt>
                <c:pt idx="79">
                  <c:v>354.94105906522469</c:v>
                </c:pt>
                <c:pt idx="80">
                  <c:v>336.43416390976029</c:v>
                </c:pt>
                <c:pt idx="81">
                  <c:v>317.38467769153914</c:v>
                </c:pt>
                <c:pt idx="82">
                  <c:v>297.96456336688061</c:v>
                </c:pt>
                <c:pt idx="83">
                  <c:v>278.3508735800641</c:v>
                </c:pt>
                <c:pt idx="84">
                  <c:v>258.72100419786989</c:v>
                </c:pt>
                <c:pt idx="85">
                  <c:v>239.24814789116903</c:v>
                </c:pt>
                <c:pt idx="86">
                  <c:v>220.09711795776369</c:v>
                </c:pt>
                <c:pt idx="87">
                  <c:v>201.42068241732895</c:v>
                </c:pt>
                <c:pt idx="88">
                  <c:v>183.35651391003464</c:v>
                </c:pt>
                <c:pt idx="89">
                  <c:v>166.02482439108698</c:v>
                </c:pt>
                <c:pt idx="90">
                  <c:v>149.52671721656665</c:v>
                </c:pt>
                <c:pt idx="91">
                  <c:v>133.9432549048804</c:v>
                </c:pt>
                <c:pt idx="92">
                  <c:v>119.33521024105829</c:v>
                </c:pt>
                <c:pt idx="93">
                  <c:v>105.74344267876363</c:v>
                </c:pt>
                <c:pt idx="94">
                  <c:v>93.189821972193997</c:v>
                </c:pt>
                <c:pt idx="95">
                  <c:v>81.678606999845869</c:v>
                </c:pt>
                <c:pt idx="96">
                  <c:v>71.198179796237355</c:v>
                </c:pt>
                <c:pt idx="97">
                  <c:v>61.723032520018997</c:v>
                </c:pt>
                <c:pt idx="98">
                  <c:v>53.215907821497844</c:v>
                </c:pt>
                <c:pt idx="99">
                  <c:v>45.630000000000294</c:v>
                </c:pt>
                <c:pt idx="100">
                  <c:v>38.911134516809099</c:v>
                </c:pt>
                <c:pt idx="101">
                  <c:v>32.999855866334741</c:v>
                </c:pt>
                <c:pt idx="102">
                  <c:v>27.833367544559717</c:v>
                </c:pt>
                <c:pt idx="103">
                  <c:v>23.347282005363187</c:v>
                </c:pt>
                <c:pt idx="104">
                  <c:v>19.477152295898303</c:v>
                </c:pt>
                <c:pt idx="105">
                  <c:v>16.159769889692068</c:v>
                </c:pt>
                <c:pt idx="106">
                  <c:v>13.334224625112638</c:v>
                </c:pt>
                <c:pt idx="107">
                  <c:v>10.942732298871469</c:v>
                </c:pt>
                <c:pt idx="108">
                  <c:v>8.9312431983085911</c:v>
                </c:pt>
                <c:pt idx="109">
                  <c:v>7.2498506516475993</c:v>
                </c:pt>
                <c:pt idx="110">
                  <c:v>5.8530226096424185</c:v>
                </c:pt>
                <c:pt idx="111">
                  <c:v>4.6996815058907737</c:v>
                </c:pt>
                <c:pt idx="112">
                  <c:v>3.7531583955732608</c:v>
                </c:pt>
                <c:pt idx="113">
                  <c:v>2.98104689682744</c:v>
                </c:pt>
                <c:pt idx="114">
                  <c:v>2.354981021814563</c:v>
                </c:pt>
                <c:pt idx="115">
                  <c:v>1.8503588475931017</c:v>
                </c:pt>
                <c:pt idx="116">
                  <c:v>1.4460313836019267</c:v>
                </c:pt>
                <c:pt idx="117">
                  <c:v>1.1239731581719481</c:v>
                </c:pt>
                <c:pt idx="118">
                  <c:v>0.86894815224696142</c:v>
                </c:pt>
                <c:pt idx="119">
                  <c:v>0.668181898954057</c:v>
                </c:pt>
                <c:pt idx="120">
                  <c:v>0.51104795089387522</c:v>
                </c:pt>
              </c:numCache>
            </c:numRef>
          </c:val>
        </c:ser>
        <c:ser>
          <c:idx val="90"/>
          <c:order val="90"/>
          <c:val>
            <c:numRef>
              <c:f>三圍函數2!$CN$2:$CN$122</c:f>
              <c:numCache>
                <c:formatCode>General</c:formatCode>
                <c:ptCount val="121"/>
                <c:pt idx="0">
                  <c:v>0.62662907091494957</c:v>
                </c:pt>
                <c:pt idx="1">
                  <c:v>0.81945696067788776</c:v>
                </c:pt>
                <c:pt idx="2">
                  <c:v>1.0658875877502407</c:v>
                </c:pt>
                <c:pt idx="3">
                  <c:v>1.37899698487489</c:v>
                </c:pt>
                <c:pt idx="4">
                  <c:v>1.7745117270506205</c:v>
                </c:pt>
                <c:pt idx="5">
                  <c:v>2.2711983045051483</c:v>
                </c:pt>
                <c:pt idx="6">
                  <c:v>2.8912712516403007</c:v>
                </c:pt>
                <c:pt idx="7">
                  <c:v>3.6608101489259139</c:v>
                </c:pt>
                <c:pt idx="8">
                  <c:v>4.610172407316206</c:v>
                </c:pt>
                <c:pt idx="9">
                  <c:v>5.774385292222413</c:v>
                </c:pt>
                <c:pt idx="10">
                  <c:v>7.1934970763471986</c:v>
                </c:pt>
                <c:pt idx="11">
                  <c:v>8.9128637023092683</c:v>
                </c:pt>
                <c:pt idx="12">
                  <c:v>10.983344106463466</c:v>
                </c:pt>
                <c:pt idx="13">
                  <c:v>13.461374666130192</c:v>
                </c:pt>
                <c:pt idx="14">
                  <c:v>16.408891379980005</c:v>
                </c:pt>
                <c:pt idx="15">
                  <c:v>19.893067695211922</c:v>
                </c:pt>
                <c:pt idx="16">
                  <c:v>23.985836681719466</c:v>
                </c:pt>
                <c:pt idx="17">
                  <c:v>28.763168834229184</c:v>
                </c:pt>
                <c:pt idx="18">
                  <c:v>34.304081429546024</c:v>
                </c:pt>
                <c:pt idx="19">
                  <c:v>40.689362279243994</c:v>
                </c:pt>
                <c:pt idx="20">
                  <c:v>47.999999999999531</c:v>
                </c:pt>
                <c:pt idx="21">
                  <c:v>56.315324545558653</c:v>
                </c:pt>
                <c:pt idx="22">
                  <c:v>65.710875519838197</c:v>
                </c:pt>
                <c:pt idx="23">
                  <c:v>76.256031354986334</c:v>
                </c:pt>
                <c:pt idx="24">
                  <c:v>88.011449235648371</c:v>
                </c:pt>
                <c:pt idx="25">
                  <c:v>101.02638293461385</c:v>
                </c:pt>
                <c:pt idx="26">
                  <c:v>115.33596257249926</c:v>
                </c:pt>
                <c:pt idx="27">
                  <c:v>130.95853565677493</c:v>
                </c:pt>
                <c:pt idx="28">
                  <c:v>147.89318142755835</c:v>
                </c:pt>
                <c:pt idx="29">
                  <c:v>166.11751934075588</c:v>
                </c:pt>
                <c:pt idx="30">
                  <c:v>185.58593630118395</c:v>
                </c:pt>
                <c:pt idx="31">
                  <c:v>206.22835500287442</c:v>
                </c:pt>
                <c:pt idx="32">
                  <c:v>227.94965665477264</c:v>
                </c:pt>
                <c:pt idx="33">
                  <c:v>250.62985500442105</c:v>
                </c:pt>
                <c:pt idx="34">
                  <c:v>274.12509486291884</c:v>
                </c:pt>
                <c:pt idx="35">
                  <c:v>298.26951769537908</c:v>
                </c:pt>
                <c:pt idx="36">
                  <c:v>322.87800019595448</c:v>
                </c:pt>
                <c:pt idx="37">
                  <c:v>347.74973055433145</c:v>
                </c:pt>
                <c:pt idx="38">
                  <c:v>372.67254326293641</c:v>
                </c:pt>
                <c:pt idx="39">
                  <c:v>397.42788914099339</c:v>
                </c:pt>
                <c:pt idx="40">
                  <c:v>421.79627538694058</c:v>
                </c:pt>
                <c:pt idx="41">
                  <c:v>445.56297368126707</c:v>
                </c:pt>
                <c:pt idx="42">
                  <c:v>468.5237653772939</c:v>
                </c:pt>
                <c:pt idx="43">
                  <c:v>490.49047413323552</c:v>
                </c:pt>
                <c:pt idx="44">
                  <c:v>511.29603001534991</c:v>
                </c:pt>
                <c:pt idx="45">
                  <c:v>530.79881657588589</c:v>
                </c:pt>
                <c:pt idx="46">
                  <c:v>548.88607433453626</c:v>
                </c:pt>
                <c:pt idx="47">
                  <c:v>565.47617022360384</c:v>
                </c:pt>
                <c:pt idx="48">
                  <c:v>580.51959169508143</c:v>
                </c:pt>
                <c:pt idx="49">
                  <c:v>593.99858418721078</c:v>
                </c:pt>
                <c:pt idx="50">
                  <c:v>605.92541850089549</c:v>
                </c:pt>
                <c:pt idx="51">
                  <c:v>616.33934662557533</c:v>
                </c:pt>
                <c:pt idx="52">
                  <c:v>625.30237647076785</c:v>
                </c:pt>
                <c:pt idx="53">
                  <c:v>632.89406337073433</c:v>
                </c:pt>
                <c:pt idx="54">
                  <c:v>639.20557477935586</c:v>
                </c:pt>
                <c:pt idx="55">
                  <c:v>644.333330291484</c:v>
                </c:pt>
                <c:pt idx="56">
                  <c:v>648.37254873086556</c:v>
                </c:pt>
                <c:pt idx="57">
                  <c:v>651.41104519102464</c:v>
                </c:pt>
                <c:pt idx="58">
                  <c:v>653.52361240261962</c:v>
                </c:pt>
                <c:pt idx="59">
                  <c:v>654.76729268777933</c:v>
                </c:pt>
                <c:pt idx="60">
                  <c:v>655.17780039773231</c:v>
                </c:pt>
                <c:pt idx="61">
                  <c:v>654.76729268777956</c:v>
                </c:pt>
                <c:pt idx="62">
                  <c:v>653.52361240262007</c:v>
                </c:pt>
                <c:pt idx="63">
                  <c:v>651.41104519102487</c:v>
                </c:pt>
                <c:pt idx="64">
                  <c:v>648.37254873086579</c:v>
                </c:pt>
                <c:pt idx="65">
                  <c:v>644.33333029148457</c:v>
                </c:pt>
                <c:pt idx="66">
                  <c:v>639.20557477935643</c:v>
                </c:pt>
                <c:pt idx="67">
                  <c:v>632.8940633707349</c:v>
                </c:pt>
                <c:pt idx="68">
                  <c:v>625.30237647076854</c:v>
                </c:pt>
                <c:pt idx="69">
                  <c:v>616.33934662557624</c:v>
                </c:pt>
                <c:pt idx="70">
                  <c:v>605.9254185008964</c:v>
                </c:pt>
                <c:pt idx="71">
                  <c:v>593.99858418721169</c:v>
                </c:pt>
                <c:pt idx="72">
                  <c:v>580.51959169508291</c:v>
                </c:pt>
                <c:pt idx="73">
                  <c:v>565.4761702236051</c:v>
                </c:pt>
                <c:pt idx="74">
                  <c:v>548.88607433453785</c:v>
                </c:pt>
                <c:pt idx="75">
                  <c:v>530.79881657588771</c:v>
                </c:pt>
                <c:pt idx="76">
                  <c:v>511.29603001535196</c:v>
                </c:pt>
                <c:pt idx="77">
                  <c:v>490.4904741332374</c:v>
                </c:pt>
                <c:pt idx="78">
                  <c:v>468.52376537729572</c:v>
                </c:pt>
                <c:pt idx="79">
                  <c:v>445.5629736812694</c:v>
                </c:pt>
                <c:pt idx="80">
                  <c:v>421.79627538694268</c:v>
                </c:pt>
                <c:pt idx="81">
                  <c:v>397.42788914099566</c:v>
                </c:pt>
                <c:pt idx="82">
                  <c:v>372.67254326293892</c:v>
                </c:pt>
                <c:pt idx="83">
                  <c:v>347.74973055433384</c:v>
                </c:pt>
                <c:pt idx="84">
                  <c:v>322.87800019595664</c:v>
                </c:pt>
                <c:pt idx="85">
                  <c:v>298.26951769538135</c:v>
                </c:pt>
                <c:pt idx="86">
                  <c:v>274.12509486292106</c:v>
                </c:pt>
                <c:pt idx="87">
                  <c:v>250.62985500442315</c:v>
                </c:pt>
                <c:pt idx="88">
                  <c:v>227.94965665477466</c:v>
                </c:pt>
                <c:pt idx="89">
                  <c:v>206.22835500287641</c:v>
                </c:pt>
                <c:pt idx="90">
                  <c:v>185.5859363011858</c:v>
                </c:pt>
                <c:pt idx="91">
                  <c:v>166.11751934075758</c:v>
                </c:pt>
                <c:pt idx="92">
                  <c:v>147.89318142756002</c:v>
                </c:pt>
                <c:pt idx="93">
                  <c:v>130.95853565677643</c:v>
                </c:pt>
                <c:pt idx="94">
                  <c:v>115.33596257250066</c:v>
                </c:pt>
                <c:pt idx="95">
                  <c:v>101.02638293461509</c:v>
                </c:pt>
                <c:pt idx="96">
                  <c:v>88.01144923564955</c:v>
                </c:pt>
                <c:pt idx="97">
                  <c:v>76.2560313549874</c:v>
                </c:pt>
                <c:pt idx="98">
                  <c:v>65.710875519839135</c:v>
                </c:pt>
                <c:pt idx="99">
                  <c:v>56.315324545559477</c:v>
                </c:pt>
                <c:pt idx="100">
                  <c:v>48.000000000000263</c:v>
                </c:pt>
                <c:pt idx="101">
                  <c:v>40.689362279244612</c:v>
                </c:pt>
                <c:pt idx="102">
                  <c:v>34.304081429546557</c:v>
                </c:pt>
                <c:pt idx="103">
                  <c:v>28.763168834229628</c:v>
                </c:pt>
                <c:pt idx="104">
                  <c:v>23.985836681719864</c:v>
                </c:pt>
                <c:pt idx="105">
                  <c:v>19.89306769521227</c:v>
                </c:pt>
                <c:pt idx="106">
                  <c:v>16.408891379980293</c:v>
                </c:pt>
                <c:pt idx="107">
                  <c:v>13.461374666130428</c:v>
                </c:pt>
                <c:pt idx="108">
                  <c:v>10.983344106463667</c:v>
                </c:pt>
                <c:pt idx="109">
                  <c:v>8.9128637023094299</c:v>
                </c:pt>
                <c:pt idx="110">
                  <c:v>7.193497076347338</c:v>
                </c:pt>
                <c:pt idx="111">
                  <c:v>5.7743852922225276</c:v>
                </c:pt>
                <c:pt idx="112">
                  <c:v>4.6101724073163011</c:v>
                </c:pt>
                <c:pt idx="113">
                  <c:v>3.6608101489259894</c:v>
                </c:pt>
                <c:pt idx="114">
                  <c:v>2.8912712516403616</c:v>
                </c:pt>
                <c:pt idx="115">
                  <c:v>2.2711983045051989</c:v>
                </c:pt>
                <c:pt idx="116">
                  <c:v>1.7745117270506594</c:v>
                </c:pt>
                <c:pt idx="117">
                  <c:v>1.3789969848749211</c:v>
                </c:pt>
                <c:pt idx="118">
                  <c:v>1.0658875877502647</c:v>
                </c:pt>
                <c:pt idx="119">
                  <c:v>0.81945696067790619</c:v>
                </c:pt>
                <c:pt idx="120">
                  <c:v>0.62662907091496478</c:v>
                </c:pt>
              </c:numCache>
            </c:numRef>
          </c:val>
        </c:ser>
        <c:ser>
          <c:idx val="91"/>
          <c:order val="91"/>
          <c:val>
            <c:numRef>
              <c:f>三圍函數2!$CO$2:$CO$122</c:f>
              <c:numCache>
                <c:formatCode>General</c:formatCode>
                <c:ptCount val="121"/>
                <c:pt idx="0">
                  <c:v>0.77229437140968404</c:v>
                </c:pt>
                <c:pt idx="1">
                  <c:v>1.010141055222374</c:v>
                </c:pt>
                <c:pt idx="2">
                  <c:v>1.3141785513227577</c:v>
                </c:pt>
                <c:pt idx="3">
                  <c:v>1.7005802305399764</c:v>
                </c:pt>
                <c:pt idx="4">
                  <c:v>2.1888069999407835</c:v>
                </c:pt>
                <c:pt idx="5">
                  <c:v>2.8020933390720502</c:v>
                </c:pt>
                <c:pt idx="6">
                  <c:v>3.5679578727427326</c:v>
                </c:pt>
                <c:pt idx="7">
                  <c:v>4.5187265167646746</c:v>
                </c:pt>
                <c:pt idx="8">
                  <c:v>5.6920522815635506</c:v>
                </c:pt>
                <c:pt idx="9">
                  <c:v>7.1314115540029883</c:v>
                </c:pt>
                <c:pt idx="10">
                  <c:v>8.8865522570917062</c:v>
                </c:pt>
                <c:pt idx="11">
                  <c:v>11.013864922204238</c:v>
                </c:pt>
                <c:pt idx="12">
                  <c:v>13.576643666198981</c:v>
                </c:pt>
                <c:pt idx="13">
                  <c:v>16.645200665492013</c:v>
                </c:pt>
                <c:pt idx="14">
                  <c:v>20.296795323431461</c:v>
                </c:pt>
                <c:pt idx="15">
                  <c:v>24.615338328423228</c:v>
                </c:pt>
                <c:pt idx="16">
                  <c:v>29.690831599860147</c:v>
                </c:pt>
                <c:pt idx="17">
                  <c:v>35.618508102173898</c:v>
                </c:pt>
                <c:pt idx="18">
                  <c:v>42.497641011628161</c:v>
                </c:pt>
                <c:pt idx="19">
                  <c:v>50.429999999999495</c:v>
                </c:pt>
                <c:pt idx="20">
                  <c:v>59.517943587562876</c:v>
                </c:pt>
                <c:pt idx="21">
                  <c:v>69.86215059054004</c:v>
                </c:pt>
                <c:pt idx="22">
                  <c:v>81.559010429831687</c:v>
                </c:pt>
                <c:pt idx="23">
                  <c:v>94.697711045276094</c:v>
                </c:pt>
                <c:pt idx="24">
                  <c:v>109.3570837066855</c:v>
                </c:pt>
                <c:pt idx="25">
                  <c:v>125.60228522952694</c:v>
                </c:pt>
                <c:pt idx="26">
                  <c:v>143.48141887243958</c:v>
                </c:pt>
                <c:pt idx="27">
                  <c:v>163.02221421889396</c:v>
                </c:pt>
                <c:pt idx="28">
                  <c:v>184.22890220704593</c:v>
                </c:pt>
                <c:pt idx="29">
                  <c:v>207.07943270685399</c:v>
                </c:pt>
                <c:pt idx="30">
                  <c:v>231.52318723989944</c:v>
                </c:pt>
                <c:pt idx="31">
                  <c:v>257.47933734325682</c:v>
                </c:pt>
                <c:pt idx="32">
                  <c:v>284.83598871755049</c:v>
                </c:pt>
                <c:pt idx="33">
                  <c:v>313.45023208264467</c:v>
                </c:pt>
                <c:pt idx="34">
                  <c:v>343.14919349381154</c:v>
                </c:pt>
                <c:pt idx="35">
                  <c:v>373.73214021825424</c:v>
                </c:pt>
                <c:pt idx="36">
                  <c:v>404.97365422650353</c:v>
                </c:pt>
                <c:pt idx="37">
                  <c:v>436.62783563229385</c:v>
                </c:pt>
                <c:pt idx="38">
                  <c:v>468.4334453234498</c:v>
                </c:pt>
                <c:pt idx="39">
                  <c:v>500.11984237087927</c:v>
                </c:pt>
                <c:pt idx="40">
                  <c:v>531.41352075169118</c:v>
                </c:pt>
                <c:pt idx="41">
                  <c:v>562.04500482523724</c:v>
                </c:pt>
                <c:pt idx="42">
                  <c:v>591.75582717069881</c:v>
                </c:pt>
                <c:pt idx="43">
                  <c:v>620.30528886975685</c:v>
                </c:pt>
                <c:pt idx="44">
                  <c:v>647.47669361720466</c:v>
                </c:pt>
                <c:pt idx="45">
                  <c:v>673.08275493780059</c:v>
                </c:pt>
                <c:pt idx="46">
                  <c:v>696.96990110877982</c:v>
                </c:pt>
                <c:pt idx="47">
                  <c:v>719.02124488076913</c:v>
                </c:pt>
                <c:pt idx="48">
                  <c:v>739.15804334773179</c:v>
                </c:pt>
                <c:pt idx="49">
                  <c:v>757.3395447877781</c:v>
                </c:pt>
                <c:pt idx="50">
                  <c:v>773.56120038394113</c:v>
                </c:pt>
                <c:pt idx="51">
                  <c:v>787.85130497827231</c:v>
                </c:pt>
                <c:pt idx="52">
                  <c:v>800.26621735400738</c:v>
                </c:pt>
                <c:pt idx="53">
                  <c:v>810.88439164188696</c:v>
                </c:pt>
                <c:pt idx="54">
                  <c:v>819.79952205560039</c:v>
                </c:pt>
                <c:pt idx="55">
                  <c:v>827.11315848598747</c:v>
                </c:pt>
                <c:pt idx="56">
                  <c:v>832.92718655132603</c:v>
                </c:pt>
                <c:pt idx="57">
                  <c:v>837.33657967146814</c:v>
                </c:pt>
                <c:pt idx="58">
                  <c:v>840.4228211385705</c:v>
                </c:pt>
                <c:pt idx="59">
                  <c:v>842.24836104688586</c:v>
                </c:pt>
                <c:pt idx="60">
                  <c:v>842.85241792302384</c:v>
                </c:pt>
                <c:pt idx="61">
                  <c:v>842.24836104688632</c:v>
                </c:pt>
                <c:pt idx="62">
                  <c:v>840.42282113857073</c:v>
                </c:pt>
                <c:pt idx="63">
                  <c:v>837.33657967146894</c:v>
                </c:pt>
                <c:pt idx="64">
                  <c:v>832.9271865513266</c:v>
                </c:pt>
                <c:pt idx="65">
                  <c:v>827.1131584859877</c:v>
                </c:pt>
                <c:pt idx="66">
                  <c:v>819.79952205560119</c:v>
                </c:pt>
                <c:pt idx="67">
                  <c:v>810.88439164188742</c:v>
                </c:pt>
                <c:pt idx="68">
                  <c:v>800.2662173540084</c:v>
                </c:pt>
                <c:pt idx="69">
                  <c:v>787.85130497827345</c:v>
                </c:pt>
                <c:pt idx="70">
                  <c:v>773.56120038394261</c:v>
                </c:pt>
                <c:pt idx="71">
                  <c:v>757.33954478777969</c:v>
                </c:pt>
                <c:pt idx="72">
                  <c:v>739.15804334773384</c:v>
                </c:pt>
                <c:pt idx="73">
                  <c:v>719.02124488077095</c:v>
                </c:pt>
                <c:pt idx="74">
                  <c:v>696.96990110878187</c:v>
                </c:pt>
                <c:pt idx="75">
                  <c:v>673.08275493780263</c:v>
                </c:pt>
                <c:pt idx="76">
                  <c:v>647.47669361720739</c:v>
                </c:pt>
                <c:pt idx="77">
                  <c:v>620.30528886975947</c:v>
                </c:pt>
                <c:pt idx="78">
                  <c:v>591.75582717070131</c:v>
                </c:pt>
                <c:pt idx="79">
                  <c:v>562.0450048252402</c:v>
                </c:pt>
                <c:pt idx="80">
                  <c:v>531.41352075169391</c:v>
                </c:pt>
                <c:pt idx="81">
                  <c:v>500.11984237088217</c:v>
                </c:pt>
                <c:pt idx="82">
                  <c:v>468.43344532345299</c:v>
                </c:pt>
                <c:pt idx="83">
                  <c:v>436.62783563229692</c:v>
                </c:pt>
                <c:pt idx="84">
                  <c:v>404.97365422650631</c:v>
                </c:pt>
                <c:pt idx="85">
                  <c:v>373.7321402182572</c:v>
                </c:pt>
                <c:pt idx="86">
                  <c:v>343.14919349381427</c:v>
                </c:pt>
                <c:pt idx="87">
                  <c:v>313.45023208264735</c:v>
                </c:pt>
                <c:pt idx="88">
                  <c:v>284.83598871755299</c:v>
                </c:pt>
                <c:pt idx="89">
                  <c:v>257.47933734325932</c:v>
                </c:pt>
                <c:pt idx="90">
                  <c:v>231.5231872399018</c:v>
                </c:pt>
                <c:pt idx="91">
                  <c:v>207.07943270685618</c:v>
                </c:pt>
                <c:pt idx="92">
                  <c:v>184.22890220704801</c:v>
                </c:pt>
                <c:pt idx="93">
                  <c:v>163.02221421889587</c:v>
                </c:pt>
                <c:pt idx="94">
                  <c:v>143.48141887244134</c:v>
                </c:pt>
                <c:pt idx="95">
                  <c:v>125.6022852295285</c:v>
                </c:pt>
                <c:pt idx="96">
                  <c:v>109.35708370668696</c:v>
                </c:pt>
                <c:pt idx="97">
                  <c:v>94.697711045277416</c:v>
                </c:pt>
                <c:pt idx="98">
                  <c:v>81.559010429832853</c:v>
                </c:pt>
                <c:pt idx="99">
                  <c:v>69.862150590541077</c:v>
                </c:pt>
                <c:pt idx="100">
                  <c:v>59.517943587563778</c:v>
                </c:pt>
                <c:pt idx="101">
                  <c:v>50.430000000000277</c:v>
                </c:pt>
                <c:pt idx="102">
                  <c:v>42.497641011628822</c:v>
                </c:pt>
                <c:pt idx="103">
                  <c:v>35.618508102174452</c:v>
                </c:pt>
                <c:pt idx="104">
                  <c:v>29.690831599860626</c:v>
                </c:pt>
                <c:pt idx="105">
                  <c:v>24.61533832842365</c:v>
                </c:pt>
                <c:pt idx="106">
                  <c:v>20.296795323431809</c:v>
                </c:pt>
                <c:pt idx="107">
                  <c:v>16.645200665492304</c:v>
                </c:pt>
                <c:pt idx="108">
                  <c:v>13.57664366619923</c:v>
                </c:pt>
                <c:pt idx="109">
                  <c:v>11.013864922204442</c:v>
                </c:pt>
                <c:pt idx="110">
                  <c:v>8.8865522570918785</c:v>
                </c:pt>
                <c:pt idx="111">
                  <c:v>7.1314115540031331</c:v>
                </c:pt>
                <c:pt idx="112">
                  <c:v>5.6920522815636652</c:v>
                </c:pt>
                <c:pt idx="113">
                  <c:v>4.5187265167647661</c:v>
                </c:pt>
                <c:pt idx="114">
                  <c:v>3.5679578727428085</c:v>
                </c:pt>
                <c:pt idx="115">
                  <c:v>2.8020933390721128</c:v>
                </c:pt>
                <c:pt idx="116">
                  <c:v>2.1888069999408319</c:v>
                </c:pt>
                <c:pt idx="117">
                  <c:v>1.7005802305400139</c:v>
                </c:pt>
                <c:pt idx="118">
                  <c:v>1.314178551322787</c:v>
                </c:pt>
                <c:pt idx="119">
                  <c:v>1.0101410552223964</c:v>
                </c:pt>
                <c:pt idx="120">
                  <c:v>0.77229437140970247</c:v>
                </c:pt>
              </c:numCache>
            </c:numRef>
          </c:val>
        </c:ser>
        <c:ser>
          <c:idx val="92"/>
          <c:order val="92"/>
          <c:val>
            <c:numRef>
              <c:f>三圍函數2!$CP$2:$CP$122</c:f>
              <c:numCache>
                <c:formatCode>General</c:formatCode>
                <c:ptCount val="121"/>
                <c:pt idx="0">
                  <c:v>0.9567038445226328</c:v>
                </c:pt>
                <c:pt idx="1">
                  <c:v>1.2515872905888685</c:v>
                </c:pt>
                <c:pt idx="2">
                  <c:v>1.6286266099862408</c:v>
                </c:pt>
                <c:pt idx="3">
                  <c:v>2.1079293616736789</c:v>
                </c:pt>
                <c:pt idx="4">
                  <c:v>2.7137017673618713</c:v>
                </c:pt>
                <c:pt idx="5">
                  <c:v>3.4748585090785413</c:v>
                </c:pt>
                <c:pt idx="6">
                  <c:v>4.4256647018430817</c:v>
                </c:pt>
                <c:pt idx="7">
                  <c:v>5.6063954928426902</c:v>
                </c:pt>
                <c:pt idx="8">
                  <c:v>7.0639938453057125</c:v>
                </c:pt>
                <c:pt idx="9">
                  <c:v>8.852701770554118</c:v>
                </c:pt>
                <c:pt idx="10">
                  <c:v>11.034634765908768</c:v>
                </c:pt>
                <c:pt idx="11">
                  <c:v>13.680263757289651</c:v>
                </c:pt>
                <c:pt idx="12">
                  <c:v>16.86876376022801</c:v>
                </c:pt>
                <c:pt idx="13">
                  <c:v>20.68818415299701</c:v>
                </c:pt>
                <c:pt idx="14">
                  <c:v>25.235392346707165</c:v>
                </c:pt>
                <c:pt idx="15">
                  <c:v>30.615741223194064</c:v>
                </c:pt>
                <c:pt idx="16">
                  <c:v>36.94241148933677</c:v>
                </c:pt>
                <c:pt idx="17">
                  <c:v>44.335383544695567</c:v>
                </c:pt>
                <c:pt idx="18">
                  <c:v>52.919999999999412</c:v>
                </c:pt>
                <c:pt idx="19">
                  <c:v>62.825089938978103</c:v>
                </c:pt>
                <c:pt idx="20">
                  <c:v>74.18063956110494</c:v>
                </c:pt>
                <c:pt idx="21">
                  <c:v>87.115010961866929</c:v>
                </c:pt>
                <c:pt idx="22">
                  <c:v>101.75173125067455</c:v>
                </c:pt>
                <c:pt idx="23">
                  <c:v>118.20589745862124</c:v>
                </c:pt>
                <c:pt idx="24">
                  <c:v>136.58026794722181</c:v>
                </c:pt>
                <c:pt idx="25">
                  <c:v>156.96113720537915</c:v>
                </c:pt>
                <c:pt idx="26">
                  <c:v>179.41411665737678</c:v>
                </c:pt>
                <c:pt idx="27">
                  <c:v>203.97996781788748</c:v>
                </c:pt>
                <c:pt idx="28">
                  <c:v>230.67065408476671</c:v>
                </c:pt>
                <c:pt idx="29">
                  <c:v>259.46579186107346</c:v>
                </c:pt>
                <c:pt idx="30">
                  <c:v>290.30968880535454</c:v>
                </c:pt>
                <c:pt idx="31">
                  <c:v>323.10915527407053</c:v>
                </c:pt>
                <c:pt idx="32">
                  <c:v>357.73226322242397</c:v>
                </c:pt>
                <c:pt idx="33">
                  <c:v>394.0082042188069</c:v>
                </c:pt>
                <c:pt idx="34">
                  <c:v>431.72836464648668</c:v>
                </c:pt>
                <c:pt idx="35">
                  <c:v>470.64869214973874</c:v>
                </c:pt>
                <c:pt idx="36">
                  <c:v>510.493374220053</c:v>
                </c:pt>
                <c:pt idx="37">
                  <c:v>550.95978956692397</c:v>
                </c:pt>
                <c:pt idx="38">
                  <c:v>591.72462835427518</c:v>
                </c:pt>
                <c:pt idx="39">
                  <c:v>632.4510119010348</c:v>
                </c:pt>
                <c:pt idx="40">
                  <c:v>672.79637988646175</c:v>
                </c:pt>
                <c:pt idx="41">
                  <c:v>712.42085754122593</c:v>
                </c:pt>
                <c:pt idx="42">
                  <c:v>750.99577078427069</c:v>
                </c:pt>
                <c:pt idx="43">
                  <c:v>788.21194749965468</c:v>
                </c:pt>
                <c:pt idx="44">
                  <c:v>823.7874312328205</c:v>
                </c:pt>
                <c:pt idx="45">
                  <c:v>857.47424171796013</c:v>
                </c:pt>
                <c:pt idx="46">
                  <c:v>889.06384588507399</c:v>
                </c:pt>
                <c:pt idx="47">
                  <c:v>918.39105308297178</c:v>
                </c:pt>
                <c:pt idx="48">
                  <c:v>945.33611753849755</c:v>
                </c:pt>
                <c:pt idx="49">
                  <c:v>969.82491650809777</c:v>
                </c:pt>
                <c:pt idx="50">
                  <c:v>991.82716984701881</c:v>
                </c:pt>
                <c:pt idx="51">
                  <c:v>1011.352770452861</c:v>
                </c:pt>
                <c:pt idx="52">
                  <c:v>1028.4463991259101</c:v>
                </c:pt>
                <c:pt idx="53">
                  <c:v>1043.1806953745624</c:v>
                </c:pt>
                <c:pt idx="54">
                  <c:v>1055.6483412200034</c:v>
                </c:pt>
                <c:pt idx="55">
                  <c:v>1065.9534823086003</c:v>
                </c:pt>
                <c:pt idx="56">
                  <c:v>1074.2029547970808</c:v>
                </c:pt>
                <c:pt idx="57">
                  <c:v>1080.4978040738788</c:v>
                </c:pt>
                <c:pt idx="58">
                  <c:v>1084.9255706173751</c:v>
                </c:pt>
                <c:pt idx="59">
                  <c:v>1087.5537792019254</c:v>
                </c:pt>
                <c:pt idx="60">
                  <c:v>1088.4250021605883</c:v>
                </c:pt>
                <c:pt idx="61">
                  <c:v>1087.5537792019261</c:v>
                </c:pt>
                <c:pt idx="62">
                  <c:v>1084.9255706173753</c:v>
                </c:pt>
                <c:pt idx="63">
                  <c:v>1080.4978040738797</c:v>
                </c:pt>
                <c:pt idx="64">
                  <c:v>1074.2029547970815</c:v>
                </c:pt>
                <c:pt idx="65">
                  <c:v>1065.9534823086008</c:v>
                </c:pt>
                <c:pt idx="66">
                  <c:v>1055.6483412200046</c:v>
                </c:pt>
                <c:pt idx="67">
                  <c:v>1043.1806953745629</c:v>
                </c:pt>
                <c:pt idx="68">
                  <c:v>1028.4463991259115</c:v>
                </c:pt>
                <c:pt idx="69">
                  <c:v>1011.3527704528628</c:v>
                </c:pt>
                <c:pt idx="70">
                  <c:v>991.82716984702051</c:v>
                </c:pt>
                <c:pt idx="71">
                  <c:v>969.82491650810027</c:v>
                </c:pt>
                <c:pt idx="72">
                  <c:v>945.33611753849993</c:v>
                </c:pt>
                <c:pt idx="73">
                  <c:v>918.39105308297428</c:v>
                </c:pt>
                <c:pt idx="74">
                  <c:v>889.06384588507649</c:v>
                </c:pt>
                <c:pt idx="75">
                  <c:v>857.4742417179632</c:v>
                </c:pt>
                <c:pt idx="76">
                  <c:v>823.78743123282379</c:v>
                </c:pt>
                <c:pt idx="77">
                  <c:v>788.21194749965787</c:v>
                </c:pt>
                <c:pt idx="78">
                  <c:v>750.99577078427387</c:v>
                </c:pt>
                <c:pt idx="79">
                  <c:v>712.42085754122979</c:v>
                </c:pt>
                <c:pt idx="80">
                  <c:v>672.79637988646527</c:v>
                </c:pt>
                <c:pt idx="81">
                  <c:v>632.45101190103867</c:v>
                </c:pt>
                <c:pt idx="82">
                  <c:v>591.72462835427939</c:v>
                </c:pt>
                <c:pt idx="83">
                  <c:v>550.95978956692772</c:v>
                </c:pt>
                <c:pt idx="84">
                  <c:v>510.4933742200563</c:v>
                </c:pt>
                <c:pt idx="85">
                  <c:v>470.64869214974232</c:v>
                </c:pt>
                <c:pt idx="86">
                  <c:v>431.72836464649021</c:v>
                </c:pt>
                <c:pt idx="87">
                  <c:v>394.00820421881031</c:v>
                </c:pt>
                <c:pt idx="88">
                  <c:v>357.73226322242715</c:v>
                </c:pt>
                <c:pt idx="89">
                  <c:v>323.10915527407377</c:v>
                </c:pt>
                <c:pt idx="90">
                  <c:v>290.3096888053575</c:v>
                </c:pt>
                <c:pt idx="91">
                  <c:v>259.46579186107618</c:v>
                </c:pt>
                <c:pt idx="92">
                  <c:v>230.67065408476927</c:v>
                </c:pt>
                <c:pt idx="93">
                  <c:v>203.97996781788987</c:v>
                </c:pt>
                <c:pt idx="94">
                  <c:v>179.41411665737903</c:v>
                </c:pt>
                <c:pt idx="95">
                  <c:v>156.96113720538111</c:v>
                </c:pt>
                <c:pt idx="96">
                  <c:v>136.58026794722363</c:v>
                </c:pt>
                <c:pt idx="97">
                  <c:v>118.20589745862287</c:v>
                </c:pt>
                <c:pt idx="98">
                  <c:v>101.751731250676</c:v>
                </c:pt>
                <c:pt idx="99">
                  <c:v>87.115010961868208</c:v>
                </c:pt>
                <c:pt idx="100">
                  <c:v>74.180639561106062</c:v>
                </c:pt>
                <c:pt idx="101">
                  <c:v>62.825089938979076</c:v>
                </c:pt>
                <c:pt idx="102">
                  <c:v>52.920000000000243</c:v>
                </c:pt>
                <c:pt idx="103">
                  <c:v>44.335383544696256</c:v>
                </c:pt>
                <c:pt idx="104">
                  <c:v>36.942411489337374</c:v>
                </c:pt>
                <c:pt idx="105">
                  <c:v>30.615741223194593</c:v>
                </c:pt>
                <c:pt idx="106">
                  <c:v>25.235392346707602</c:v>
                </c:pt>
                <c:pt idx="107">
                  <c:v>20.688184152997373</c:v>
                </c:pt>
                <c:pt idx="108">
                  <c:v>16.868763760228315</c:v>
                </c:pt>
                <c:pt idx="109">
                  <c:v>13.680263757289906</c:v>
                </c:pt>
                <c:pt idx="110">
                  <c:v>11.034634765908979</c:v>
                </c:pt>
                <c:pt idx="111">
                  <c:v>8.8527017705542974</c:v>
                </c:pt>
                <c:pt idx="112">
                  <c:v>7.0639938453058573</c:v>
                </c:pt>
                <c:pt idx="113">
                  <c:v>5.6063954928428048</c:v>
                </c:pt>
                <c:pt idx="114">
                  <c:v>4.4256647018431758</c:v>
                </c:pt>
                <c:pt idx="115">
                  <c:v>3.4748585090786186</c:v>
                </c:pt>
                <c:pt idx="116">
                  <c:v>2.7137017673619317</c:v>
                </c:pt>
                <c:pt idx="117">
                  <c:v>2.1079293616737256</c:v>
                </c:pt>
                <c:pt idx="118">
                  <c:v>1.6286266099862772</c:v>
                </c:pt>
                <c:pt idx="119">
                  <c:v>1.2515872905888965</c:v>
                </c:pt>
                <c:pt idx="120">
                  <c:v>0.95670384452265589</c:v>
                </c:pt>
              </c:numCache>
            </c:numRef>
          </c:val>
        </c:ser>
        <c:ser>
          <c:idx val="93"/>
          <c:order val="93"/>
          <c:val>
            <c:numRef>
              <c:f>三圍函數2!$CQ$2:$CQ$122</c:f>
              <c:numCache>
                <c:formatCode>General</c:formatCode>
                <c:ptCount val="121"/>
                <c:pt idx="0">
                  <c:v>1.1912237990081294</c:v>
                </c:pt>
                <c:pt idx="1">
                  <c:v>1.558699258522898</c:v>
                </c:pt>
                <c:pt idx="2">
                  <c:v>2.0286709558544378</c:v>
                </c:pt>
                <c:pt idx="3">
                  <c:v>2.6262664362390336</c:v>
                </c:pt>
                <c:pt idx="4">
                  <c:v>3.3817494958749945</c:v>
                </c:pt>
                <c:pt idx="5">
                  <c:v>4.3312891555330228</c:v>
                </c:pt>
                <c:pt idx="6">
                  <c:v>5.5177709356887839</c:v>
                </c:pt>
                <c:pt idx="7">
                  <c:v>6.9916326600149796</c:v>
                </c:pt>
                <c:pt idx="8">
                  <c:v>8.8117009237262369</c:v>
                </c:pt>
                <c:pt idx="9">
                  <c:v>11.045997755740737</c:v>
                </c:pt>
                <c:pt idx="10">
                  <c:v>13.772480110963947</c:v>
                </c:pt>
                <c:pt idx="11">
                  <c:v>17.079667967226726</c:v>
                </c:pt>
                <c:pt idx="12">
                  <c:v>21.067110372032747</c:v>
                </c:pt>
                <c:pt idx="13">
                  <c:v>25.845633269709637</c:v>
                </c:pt>
                <c:pt idx="14">
                  <c:v>31.537308891086376</c:v>
                </c:pt>
                <c:pt idx="15">
                  <c:v>38.275084504970671</c:v>
                </c:pt>
                <c:pt idx="16">
                  <c:v>46.202009031532917</c:v>
                </c:pt>
                <c:pt idx="17">
                  <c:v>55.469999999999374</c:v>
                </c:pt>
                <c:pt idx="18">
                  <c:v>66.238101127271975</c:v>
                </c:pt>
                <c:pt idx="19">
                  <c:v>78.670192809926235</c:v>
                </c:pt>
                <c:pt idx="20">
                  <c:v>92.932134291439851</c:v>
                </c:pt>
                <c:pt idx="21">
                  <c:v>109.18833718693215</c:v>
                </c:pt>
                <c:pt idx="22">
                  <c:v>127.59779513043995</c:v>
                </c:pt>
                <c:pt idx="23">
                  <c:v>148.30962293863999</c:v>
                </c:pt>
                <c:pt idx="24">
                  <c:v>171.45818989113977</c:v>
                </c:pt>
                <c:pt idx="25">
                  <c:v>197.15796418605944</c:v>
                </c:pt>
                <c:pt idx="26">
                  <c:v>225.49821768249237</c:v>
                </c:pt>
                <c:pt idx="27">
                  <c:v>256.53776975025329</c:v>
                </c:pt>
                <c:pt idx="28">
                  <c:v>290.29997427811873</c:v>
                </c:pt>
                <c:pt idx="29">
                  <c:v>326.76817243015864</c:v>
                </c:pt>
                <c:pt idx="30">
                  <c:v>365.88184343320046</c:v>
                </c:pt>
                <c:pt idx="31">
                  <c:v>407.53368459870484</c:v>
                </c:pt>
                <c:pt idx="32">
                  <c:v>451.56783839830575</c:v>
                </c:pt>
                <c:pt idx="33">
                  <c:v>497.77945776110488</c:v>
                </c:pt>
                <c:pt idx="34">
                  <c:v>545.91576060252567</c:v>
                </c:pt>
                <c:pt idx="35">
                  <c:v>595.67867153540817</c:v>
                </c:pt>
                <c:pt idx="36">
                  <c:v>646.72908428346568</c:v>
                </c:pt>
                <c:pt idx="37">
                  <c:v>698.69270498535059</c:v>
                </c:pt>
                <c:pt idx="38">
                  <c:v>751.16735770330251</c:v>
                </c:pt>
                <c:pt idx="39">
                  <c:v>803.73155315497786</c:v>
                </c:pt>
                <c:pt idx="40">
                  <c:v>855.95404465370791</c:v>
                </c:pt>
                <c:pt idx="41">
                  <c:v>907.40402644834819</c:v>
                </c:pt>
                <c:pt idx="42">
                  <c:v>957.66157404919204</c:v>
                </c:pt>
                <c:pt idx="43">
                  <c:v>1006.3278882796469</c:v>
                </c:pt>
                <c:pt idx="44">
                  <c:v>1053.0348885279384</c:v>
                </c:pt>
                <c:pt idx="45">
                  <c:v>1097.453708724697</c:v>
                </c:pt>
                <c:pt idx="46">
                  <c:v>1139.3016832956448</c:v>
                </c:pt>
                <c:pt idx="47">
                  <c:v>1178.3474694931449</c:v>
                </c:pt>
                <c:pt idx="48">
                  <c:v>1214.4140351486067</c:v>
                </c:pt>
                <c:pt idx="49">
                  <c:v>1247.3793433646606</c:v>
                </c:pt>
                <c:pt idx="50">
                  <c:v>1277.174682777686</c:v>
                </c:pt>
                <c:pt idx="51">
                  <c:v>1303.7807172724115</c:v>
                </c:pt>
                <c:pt idx="52">
                  <c:v>1327.2214550167021</c:v>
                </c:pt>
                <c:pt idx="53">
                  <c:v>1347.5564555688104</c:v>
                </c:pt>
                <c:pt idx="54">
                  <c:v>1364.8716978554089</c:v>
                </c:pt>
                <c:pt idx="55">
                  <c:v>1379.2696139478555</c:v>
                </c:pt>
                <c:pt idx="56">
                  <c:v>1390.8588478864417</c:v>
                </c:pt>
                <c:pt idx="57">
                  <c:v>1399.7443210820074</c:v>
                </c:pt>
                <c:pt idx="58">
                  <c:v>1406.0181738369206</c:v>
                </c:pt>
                <c:pt idx="59">
                  <c:v>1409.7521062793876</c:v>
                </c:pt>
                <c:pt idx="60">
                  <c:v>1410.9915637894719</c:v>
                </c:pt>
                <c:pt idx="61">
                  <c:v>1409.7521062793885</c:v>
                </c:pt>
                <c:pt idx="62">
                  <c:v>1406.0181738369211</c:v>
                </c:pt>
                <c:pt idx="63">
                  <c:v>1399.7443210820088</c:v>
                </c:pt>
                <c:pt idx="64">
                  <c:v>1390.8588478864428</c:v>
                </c:pt>
                <c:pt idx="65">
                  <c:v>1379.269613947856</c:v>
                </c:pt>
                <c:pt idx="66">
                  <c:v>1364.8716978554105</c:v>
                </c:pt>
                <c:pt idx="67">
                  <c:v>1347.5564555688113</c:v>
                </c:pt>
                <c:pt idx="68">
                  <c:v>1327.2214550167037</c:v>
                </c:pt>
                <c:pt idx="69">
                  <c:v>1303.7807172724142</c:v>
                </c:pt>
                <c:pt idx="70">
                  <c:v>1277.1746827776899</c:v>
                </c:pt>
                <c:pt idx="71">
                  <c:v>1247.3793433646636</c:v>
                </c:pt>
                <c:pt idx="72">
                  <c:v>1214.4140351486096</c:v>
                </c:pt>
                <c:pt idx="73">
                  <c:v>1178.3474694931488</c:v>
                </c:pt>
                <c:pt idx="74">
                  <c:v>1139.3016832956489</c:v>
                </c:pt>
                <c:pt idx="75">
                  <c:v>1097.4537087247002</c:v>
                </c:pt>
                <c:pt idx="76">
                  <c:v>1053.0348885279429</c:v>
                </c:pt>
                <c:pt idx="77">
                  <c:v>1006.3278882796511</c:v>
                </c:pt>
                <c:pt idx="78">
                  <c:v>957.66157404919625</c:v>
                </c:pt>
                <c:pt idx="79">
                  <c:v>907.40402644835297</c:v>
                </c:pt>
                <c:pt idx="80">
                  <c:v>855.95404465371257</c:v>
                </c:pt>
                <c:pt idx="81">
                  <c:v>803.73155315498298</c:v>
                </c:pt>
                <c:pt idx="82">
                  <c:v>751.16735770330786</c:v>
                </c:pt>
                <c:pt idx="83">
                  <c:v>698.69270498535536</c:v>
                </c:pt>
                <c:pt idx="84">
                  <c:v>646.72908428347012</c:v>
                </c:pt>
                <c:pt idx="85">
                  <c:v>595.67867153541283</c:v>
                </c:pt>
                <c:pt idx="86">
                  <c:v>545.91576060252999</c:v>
                </c:pt>
                <c:pt idx="87">
                  <c:v>497.77945776110909</c:v>
                </c:pt>
                <c:pt idx="88">
                  <c:v>451.56783839830979</c:v>
                </c:pt>
                <c:pt idx="89">
                  <c:v>407.53368459870893</c:v>
                </c:pt>
                <c:pt idx="90">
                  <c:v>365.88184343320421</c:v>
                </c:pt>
                <c:pt idx="91">
                  <c:v>326.76817243016205</c:v>
                </c:pt>
                <c:pt idx="92">
                  <c:v>290.29997427812202</c:v>
                </c:pt>
                <c:pt idx="93">
                  <c:v>256.53776975025642</c:v>
                </c:pt>
                <c:pt idx="94">
                  <c:v>225.49821768249515</c:v>
                </c:pt>
                <c:pt idx="95">
                  <c:v>197.15796418606186</c:v>
                </c:pt>
                <c:pt idx="96">
                  <c:v>171.45818989114207</c:v>
                </c:pt>
                <c:pt idx="97">
                  <c:v>148.30962293864206</c:v>
                </c:pt>
                <c:pt idx="98">
                  <c:v>127.5977951304418</c:v>
                </c:pt>
                <c:pt idx="99">
                  <c:v>109.18833718693377</c:v>
                </c:pt>
                <c:pt idx="100">
                  <c:v>92.932134291441272</c:v>
                </c:pt>
                <c:pt idx="101">
                  <c:v>78.670192809927457</c:v>
                </c:pt>
                <c:pt idx="102">
                  <c:v>66.238101127272998</c:v>
                </c:pt>
                <c:pt idx="103">
                  <c:v>55.47000000000024</c:v>
                </c:pt>
                <c:pt idx="104">
                  <c:v>46.20200903153367</c:v>
                </c:pt>
                <c:pt idx="105">
                  <c:v>38.275084504971332</c:v>
                </c:pt>
                <c:pt idx="106">
                  <c:v>31.537308891086926</c:v>
                </c:pt>
                <c:pt idx="107">
                  <c:v>25.845633269710092</c:v>
                </c:pt>
                <c:pt idx="108">
                  <c:v>21.067110372033138</c:v>
                </c:pt>
                <c:pt idx="109">
                  <c:v>17.079667967227042</c:v>
                </c:pt>
                <c:pt idx="110">
                  <c:v>13.772480110964214</c:v>
                </c:pt>
                <c:pt idx="111">
                  <c:v>11.045997755740963</c:v>
                </c:pt>
                <c:pt idx="112">
                  <c:v>8.8117009237264181</c:v>
                </c:pt>
                <c:pt idx="113">
                  <c:v>6.9916326600151235</c:v>
                </c:pt>
                <c:pt idx="114">
                  <c:v>5.5177709356889002</c:v>
                </c:pt>
                <c:pt idx="115">
                  <c:v>4.3312891555331188</c:v>
                </c:pt>
                <c:pt idx="116">
                  <c:v>3.3817494958750691</c:v>
                </c:pt>
                <c:pt idx="117">
                  <c:v>2.6262664362390922</c:v>
                </c:pt>
                <c:pt idx="118">
                  <c:v>2.0286709558544835</c:v>
                </c:pt>
                <c:pt idx="119">
                  <c:v>1.5586992585229329</c:v>
                </c:pt>
                <c:pt idx="120">
                  <c:v>1.1912237990081582</c:v>
                </c:pt>
              </c:numCache>
            </c:numRef>
          </c:val>
        </c:ser>
        <c:ser>
          <c:idx val="94"/>
          <c:order val="94"/>
          <c:val>
            <c:numRef>
              <c:f>三圍函數2!$CR$2:$CR$122</c:f>
              <c:numCache>
                <c:formatCode>General</c:formatCode>
                <c:ptCount val="121"/>
                <c:pt idx="0">
                  <c:v>1.4908339325167586</c:v>
                </c:pt>
                <c:pt idx="1">
                  <c:v>1.9511218387810483</c:v>
                </c:pt>
                <c:pt idx="2">
                  <c:v>2.5399395604998651</c:v>
                </c:pt>
                <c:pt idx="3">
                  <c:v>3.2888495220568208</c:v>
                </c:pt>
                <c:pt idx="4">
                  <c:v>4.2358837767378441</c:v>
                </c:pt>
                <c:pt idx="5">
                  <c:v>5.4265186388102231</c:v>
                </c:pt>
                <c:pt idx="6">
                  <c:v>6.9147050861945187</c:v>
                </c:pt>
                <c:pt idx="7">
                  <c:v>8.7639331222686145</c:v>
                </c:pt>
                <c:pt idx="8">
                  <c:v>11.048300666143099</c:v>
                </c:pt>
                <c:pt idx="9">
                  <c:v>13.853549252493041</c:v>
                </c:pt>
                <c:pt idx="10">
                  <c:v>17.27802014876859</c:v>
                </c:pt>
                <c:pt idx="11">
                  <c:v>21.433475828112293</c:v>
                </c:pt>
                <c:pt idx="12">
                  <c:v>26.445723566368091</c:v>
                </c:pt>
                <c:pt idx="13">
                  <c:v>32.454970858697074</c:v>
                </c:pt>
                <c:pt idx="14">
                  <c:v>39.615837060260333</c:v>
                </c:pt>
                <c:pt idx="15">
                  <c:v>48.096942893070057</c:v>
                </c:pt>
                <c:pt idx="16">
                  <c:v>58.07999999999933</c:v>
                </c:pt>
                <c:pt idx="17">
                  <c:v>69.758327317546801</c:v>
                </c:pt>
                <c:pt idx="18">
                  <c:v>83.334730351551315</c:v>
                </c:pt>
                <c:pt idx="19">
                  <c:v>99.018693998580545</c:v>
                </c:pt>
                <c:pt idx="20">
                  <c:v>117.02285966697926</c:v>
                </c:pt>
                <c:pt idx="21">
                  <c:v>137.55878313454556</c:v>
                </c:pt>
                <c:pt idx="22">
                  <c:v>160.83200050097565</c:v>
                </c:pt>
                <c:pt idx="23">
                  <c:v>187.0364650144237</c:v>
                </c:pt>
                <c:pt idx="24">
                  <c:v>216.34845629757626</c:v>
                </c:pt>
                <c:pt idx="25">
                  <c:v>248.92010395152096</c:v>
                </c:pt>
                <c:pt idx="26">
                  <c:v>284.87270764128129</c:v>
                </c:pt>
                <c:pt idx="27">
                  <c:v>324.29007317883065</c:v>
                </c:pt>
                <c:pt idx="28">
                  <c:v>367.21211618190233</c:v>
                </c:pt>
                <c:pt idx="29">
                  <c:v>413.62900885583406</c:v>
                </c:pt>
                <c:pt idx="30">
                  <c:v>463.47615864311337</c:v>
                </c:pt>
                <c:pt idx="31">
                  <c:v>516.63030749965162</c:v>
                </c:pt>
                <c:pt idx="32">
                  <c:v>572.90702545632405</c:v>
                </c:pt>
                <c:pt idx="33">
                  <c:v>632.05984066875965</c:v>
                </c:pt>
                <c:pt idx="34">
                  <c:v>693.78119999142245</c:v>
                </c:pt>
                <c:pt idx="35">
                  <c:v>757.70538991558556</c:v>
                </c:pt>
                <c:pt idx="36">
                  <c:v>823.41346930246539</c:v>
                </c:pt>
                <c:pt idx="37">
                  <c:v>890.44017570095389</c:v>
                </c:pt>
                <c:pt idx="38">
                  <c:v>958.28267024258309</c:v>
                </c:pt>
                <c:pt idx="39">
                  <c:v>1026.4108871813398</c:v>
                </c:pt>
                <c:pt idx="40">
                  <c:v>1094.2791588238374</c:v>
                </c:pt>
                <c:pt idx="41">
                  <c:v>1161.3387009850617</c:v>
                </c:pt>
                <c:pt idx="42">
                  <c:v>1227.050474299853</c:v>
                </c:pt>
                <c:pt idx="43">
                  <c:v>1290.8978883633188</c:v>
                </c:pt>
                <c:pt idx="44">
                  <c:v>1352.3987935099569</c:v>
                </c:pt>
                <c:pt idx="45">
                  <c:v>1411.1162124969585</c:v>
                </c:pt>
                <c:pt idx="46">
                  <c:v>1466.6673031751832</c:v>
                </c:pt>
                <c:pt idx="47">
                  <c:v>1518.7301132061309</c:v>
                </c:pt>
                <c:pt idx="48">
                  <c:v>1567.0477867195657</c:v>
                </c:pt>
                <c:pt idx="49">
                  <c:v>1611.4300061268827</c:v>
                </c:pt>
                <c:pt idx="50">
                  <c:v>1651.7515938158353</c:v>
                </c:pt>
                <c:pt idx="51">
                  <c:v>1687.9483502670566</c:v>
                </c:pt>
                <c:pt idx="52">
                  <c:v>1720.0103582395482</c:v>
                </c:pt>
                <c:pt idx="53">
                  <c:v>1747.9731275131803</c:v>
                </c:pt>
                <c:pt idx="54">
                  <c:v>1771.9070818017831</c:v>
                </c:pt>
                <c:pt idx="55">
                  <c:v>1791.9059901998432</c:v>
                </c:pt>
                <c:pt idx="56">
                  <c:v>1808.0750126787723</c:v>
                </c:pt>
                <c:pt idx="57">
                  <c:v>1820.5190574962594</c:v>
                </c:pt>
                <c:pt idx="58">
                  <c:v>1829.3321351661164</c:v>
                </c:pt>
                <c:pt idx="59">
                  <c:v>1834.5883388190236</c:v>
                </c:pt>
                <c:pt idx="60">
                  <c:v>1836.3349871212642</c:v>
                </c:pt>
                <c:pt idx="61">
                  <c:v>1834.588338819025</c:v>
                </c:pt>
                <c:pt idx="62">
                  <c:v>1829.3321351661173</c:v>
                </c:pt>
                <c:pt idx="63">
                  <c:v>1820.5190574962612</c:v>
                </c:pt>
                <c:pt idx="64">
                  <c:v>1808.0750126787732</c:v>
                </c:pt>
                <c:pt idx="65">
                  <c:v>1791.9059901998439</c:v>
                </c:pt>
                <c:pt idx="66">
                  <c:v>1771.9070818017851</c:v>
                </c:pt>
                <c:pt idx="67">
                  <c:v>1747.9731275131817</c:v>
                </c:pt>
                <c:pt idx="68">
                  <c:v>1720.0103582395504</c:v>
                </c:pt>
                <c:pt idx="69">
                  <c:v>1687.9483502670603</c:v>
                </c:pt>
                <c:pt idx="70">
                  <c:v>1651.7515938158401</c:v>
                </c:pt>
                <c:pt idx="71">
                  <c:v>1611.4300061268871</c:v>
                </c:pt>
                <c:pt idx="72">
                  <c:v>1567.04778671957</c:v>
                </c:pt>
                <c:pt idx="73">
                  <c:v>1518.7301132061359</c:v>
                </c:pt>
                <c:pt idx="74">
                  <c:v>1466.6673031751893</c:v>
                </c:pt>
                <c:pt idx="75">
                  <c:v>1411.1162124969628</c:v>
                </c:pt>
                <c:pt idx="76">
                  <c:v>1352.3987935099622</c:v>
                </c:pt>
                <c:pt idx="77">
                  <c:v>1290.8978883633247</c:v>
                </c:pt>
                <c:pt idx="78">
                  <c:v>1227.0504742998596</c:v>
                </c:pt>
                <c:pt idx="79">
                  <c:v>1161.338700985068</c:v>
                </c:pt>
                <c:pt idx="80">
                  <c:v>1094.2791588238431</c:v>
                </c:pt>
                <c:pt idx="81">
                  <c:v>1026.4108871813462</c:v>
                </c:pt>
                <c:pt idx="82">
                  <c:v>958.28267024259003</c:v>
                </c:pt>
                <c:pt idx="83">
                  <c:v>890.44017570096025</c:v>
                </c:pt>
                <c:pt idx="84">
                  <c:v>823.41346930247119</c:v>
                </c:pt>
                <c:pt idx="85">
                  <c:v>757.70538991559147</c:v>
                </c:pt>
                <c:pt idx="86">
                  <c:v>693.78119999142825</c:v>
                </c:pt>
                <c:pt idx="87">
                  <c:v>632.0598406687651</c:v>
                </c:pt>
                <c:pt idx="88">
                  <c:v>572.90702545632951</c:v>
                </c:pt>
                <c:pt idx="89">
                  <c:v>516.63030749965674</c:v>
                </c:pt>
                <c:pt idx="90">
                  <c:v>463.47615864311803</c:v>
                </c:pt>
                <c:pt idx="91">
                  <c:v>413.62900885583855</c:v>
                </c:pt>
                <c:pt idx="92">
                  <c:v>367.21211618190671</c:v>
                </c:pt>
                <c:pt idx="93">
                  <c:v>324.29007317883452</c:v>
                </c:pt>
                <c:pt idx="94">
                  <c:v>284.87270764128476</c:v>
                </c:pt>
                <c:pt idx="95">
                  <c:v>248.92010395152403</c:v>
                </c:pt>
                <c:pt idx="96">
                  <c:v>216.34845629757916</c:v>
                </c:pt>
                <c:pt idx="97">
                  <c:v>187.03646501442623</c:v>
                </c:pt>
                <c:pt idx="98">
                  <c:v>160.83200050097795</c:v>
                </c:pt>
                <c:pt idx="99">
                  <c:v>137.55878313454758</c:v>
                </c:pt>
                <c:pt idx="100">
                  <c:v>117.02285966698103</c:v>
                </c:pt>
                <c:pt idx="101">
                  <c:v>99.018693998582066</c:v>
                </c:pt>
                <c:pt idx="102">
                  <c:v>83.334730351552608</c:v>
                </c:pt>
                <c:pt idx="103">
                  <c:v>69.758327317547895</c:v>
                </c:pt>
                <c:pt idx="104">
                  <c:v>58.080000000000297</c:v>
                </c:pt>
                <c:pt idx="105">
                  <c:v>48.096942893070896</c:v>
                </c:pt>
                <c:pt idx="106">
                  <c:v>39.615837060261036</c:v>
                </c:pt>
                <c:pt idx="107">
                  <c:v>32.454970858697642</c:v>
                </c:pt>
                <c:pt idx="108">
                  <c:v>26.445723566368581</c:v>
                </c:pt>
                <c:pt idx="109">
                  <c:v>21.433475828112687</c:v>
                </c:pt>
                <c:pt idx="110">
                  <c:v>17.278020148768928</c:v>
                </c:pt>
                <c:pt idx="111">
                  <c:v>13.853549252493323</c:v>
                </c:pt>
                <c:pt idx="112">
                  <c:v>11.048300666143327</c:v>
                </c:pt>
                <c:pt idx="113">
                  <c:v>8.763933122268794</c:v>
                </c:pt>
                <c:pt idx="114">
                  <c:v>6.9147050861946662</c:v>
                </c:pt>
                <c:pt idx="115">
                  <c:v>5.426518638810343</c:v>
                </c:pt>
                <c:pt idx="116">
                  <c:v>4.2358837767379374</c:v>
                </c:pt>
                <c:pt idx="117">
                  <c:v>3.2888495220568945</c:v>
                </c:pt>
                <c:pt idx="118">
                  <c:v>2.539939560499922</c:v>
                </c:pt>
                <c:pt idx="119">
                  <c:v>1.9511218387810922</c:v>
                </c:pt>
                <c:pt idx="120">
                  <c:v>1.4908339325167947</c:v>
                </c:pt>
              </c:numCache>
            </c:numRef>
          </c:val>
        </c:ser>
        <c:ser>
          <c:idx val="95"/>
          <c:order val="95"/>
          <c:val>
            <c:numRef>
              <c:f>三圍函數2!$CS$2:$CS$122</c:f>
              <c:numCache>
                <c:formatCode>General</c:formatCode>
                <c:ptCount val="121"/>
                <c:pt idx="0">
                  <c:v>1.8753576944457664</c:v>
                </c:pt>
                <c:pt idx="1">
                  <c:v>2.4548566842314758</c:v>
                </c:pt>
                <c:pt idx="2">
                  <c:v>3.1963593077647605</c:v>
                </c:pt>
                <c:pt idx="3">
                  <c:v>4.139714610972768</c:v>
                </c:pt>
                <c:pt idx="4">
                  <c:v>5.3329626663768588</c:v>
                </c:pt>
                <c:pt idx="5">
                  <c:v>6.8335761354395297</c:v>
                </c:pt>
                <c:pt idx="6">
                  <c:v>8.7097755774593431</c:v>
                </c:pt>
                <c:pt idx="7">
                  <c:v>11.041891616000635</c:v>
                </c:pt>
                <c:pt idx="8">
                  <c:v>13.9237374932096</c:v>
                </c:pt>
                <c:pt idx="9">
                  <c:v>17.463945092459031</c:v>
                </c:pt>
                <c:pt idx="10">
                  <c:v>21.787206539796095</c:v>
                </c:pt>
                <c:pt idx="11">
                  <c:v>27.035352485162985</c:v>
                </c:pt>
                <c:pt idx="12">
                  <c:v>33.368187730459866</c:v>
                </c:pt>
                <c:pt idx="13">
                  <c:v>40.963995756943987</c:v>
                </c:pt>
                <c:pt idx="14">
                  <c:v>50.019616763988161</c:v>
                </c:pt>
                <c:pt idx="15">
                  <c:v>60.749999999999247</c:v>
                </c:pt>
                <c:pt idx="16">
                  <c:v>73.387131414925832</c:v>
                </c:pt>
                <c:pt idx="17">
                  <c:v>88.178242939257629</c:v>
                </c:pt>
                <c:pt idx="18">
                  <c:v>105.38322084802766</c:v>
                </c:pt>
                <c:pt idx="19">
                  <c:v>125.27114837334248</c:v>
                </c:pt>
                <c:pt idx="20">
                  <c:v>148.11594239229001</c:v>
                </c:pt>
                <c:pt idx="21">
                  <c:v>174.19107569072131</c:v>
                </c:pt>
                <c:pt idx="22">
                  <c:v>203.76341460309825</c:v>
                </c:pt>
                <c:pt idx="23">
                  <c:v>237.08624586767007</c:v>
                </c:pt>
                <c:pt idx="24">
                  <c:v>274.3916148837356</c:v>
                </c:pt>
                <c:pt idx="25">
                  <c:v>315.88214822928182</c:v>
                </c:pt>
                <c:pt idx="26">
                  <c:v>361.72258378620529</c:v>
                </c:pt>
                <c:pt idx="27">
                  <c:v>412.03127917482271</c:v>
                </c:pt>
                <c:pt idx="28">
                  <c:v>466.87201014817919</c:v>
                </c:pt>
                <c:pt idx="29">
                  <c:v>526.24640172231773</c:v>
                </c:pt>
                <c:pt idx="30">
                  <c:v>590.08735277292919</c:v>
                </c:pt>
                <c:pt idx="31">
                  <c:v>658.25381658019353</c:v>
                </c:pt>
                <c:pt idx="32">
                  <c:v>730.52728290224229</c:v>
                </c:pt>
                <c:pt idx="33">
                  <c:v>806.61026999882858</c:v>
                </c:pt>
                <c:pt idx="34">
                  <c:v>886.12707709117331</c:v>
                </c:pt>
                <c:pt idx="35">
                  <c:v>968.62696979174348</c:v>
                </c:pt>
                <c:pt idx="36">
                  <c:v>1053.5898752329804</c:v>
                </c:pt>
                <c:pt idx="37">
                  <c:v>1140.4345535697589</c:v>
                </c:pt>
                <c:pt idx="38">
                  <c:v>1228.5290931983768</c:v>
                </c:pt>
                <c:pt idx="39">
                  <c:v>1317.2034545818701</c:v>
                </c:pt>
                <c:pt idx="40">
                  <c:v>1405.7636690420156</c:v>
                </c:pt>
                <c:pt idx="41">
                  <c:v>1493.5071918045151</c:v>
                </c:pt>
                <c:pt idx="42">
                  <c:v>1579.7388205014408</c:v>
                </c:pt>
                <c:pt idx="43">
                  <c:v>1663.7865282476234</c:v>
                </c:pt>
                <c:pt idx="44">
                  <c:v>1745.0165302343025</c:v>
                </c:pt>
                <c:pt idx="45">
                  <c:v>1822.8469088355594</c:v>
                </c:pt>
                <c:pt idx="46">
                  <c:v>1896.7591667541956</c:v>
                </c:pt>
                <c:pt idx="47">
                  <c:v>1966.3071606065002</c:v>
                </c:pt>
                <c:pt idx="48">
                  <c:v>2031.1229858528782</c:v>
                </c:pt>
                <c:pt idx="49">
                  <c:v>2090.9195328509018</c:v>
                </c:pt>
                <c:pt idx="50">
                  <c:v>2145.4896053995099</c:v>
                </c:pt>
                <c:pt idx="51">
                  <c:v>2194.7016778464958</c:v>
                </c:pt>
                <c:pt idx="52">
                  <c:v>2238.4925536318738</c:v>
                </c:pt>
                <c:pt idx="53">
                  <c:v>2276.857365332442</c:v>
                </c:pt>
                <c:pt idx="54">
                  <c:v>2309.8375122661628</c:v>
                </c:pt>
                <c:pt idx="55">
                  <c:v>2337.5072558655761</c:v>
                </c:pt>
                <c:pt idx="56">
                  <c:v>2359.9597764467339</c:v>
                </c:pt>
                <c:pt idx="57">
                  <c:v>2377.2935312484537</c:v>
                </c:pt>
                <c:pt idx="58">
                  <c:v>2389.5997392588843</c:v>
                </c:pt>
                <c:pt idx="59">
                  <c:v>2396.9517532784057</c:v>
                </c:pt>
                <c:pt idx="60">
                  <c:v>2399.3969672081544</c:v>
                </c:pt>
                <c:pt idx="61">
                  <c:v>2396.9517532784075</c:v>
                </c:pt>
                <c:pt idx="62">
                  <c:v>2389.5997392588847</c:v>
                </c:pt>
                <c:pt idx="63">
                  <c:v>2377.2935312484565</c:v>
                </c:pt>
                <c:pt idx="64">
                  <c:v>2359.9597764467362</c:v>
                </c:pt>
                <c:pt idx="65">
                  <c:v>2337.507255865577</c:v>
                </c:pt>
                <c:pt idx="66">
                  <c:v>2309.8375122661655</c:v>
                </c:pt>
                <c:pt idx="67">
                  <c:v>2276.8573653324447</c:v>
                </c:pt>
                <c:pt idx="68">
                  <c:v>2238.4925536318769</c:v>
                </c:pt>
                <c:pt idx="69">
                  <c:v>2194.7016778465008</c:v>
                </c:pt>
                <c:pt idx="70">
                  <c:v>2145.4896053995139</c:v>
                </c:pt>
                <c:pt idx="71">
                  <c:v>2090.9195328509077</c:v>
                </c:pt>
                <c:pt idx="72">
                  <c:v>2031.1229858528836</c:v>
                </c:pt>
                <c:pt idx="73">
                  <c:v>1966.3071606065064</c:v>
                </c:pt>
                <c:pt idx="74">
                  <c:v>1896.7591667542038</c:v>
                </c:pt>
                <c:pt idx="75">
                  <c:v>1822.8469088355669</c:v>
                </c:pt>
                <c:pt idx="76">
                  <c:v>1745.0165302343094</c:v>
                </c:pt>
                <c:pt idx="77">
                  <c:v>1663.7865282476312</c:v>
                </c:pt>
                <c:pt idx="78">
                  <c:v>1579.7388205014499</c:v>
                </c:pt>
                <c:pt idx="79">
                  <c:v>1493.5071918045232</c:v>
                </c:pt>
                <c:pt idx="80">
                  <c:v>1405.7636690420231</c:v>
                </c:pt>
                <c:pt idx="81">
                  <c:v>1317.2034545818785</c:v>
                </c:pt>
                <c:pt idx="82">
                  <c:v>1228.5290931983855</c:v>
                </c:pt>
                <c:pt idx="83">
                  <c:v>1140.4345535697669</c:v>
                </c:pt>
                <c:pt idx="84">
                  <c:v>1053.5898752329879</c:v>
                </c:pt>
                <c:pt idx="85">
                  <c:v>968.62696979175143</c:v>
                </c:pt>
                <c:pt idx="86">
                  <c:v>886.12707709118058</c:v>
                </c:pt>
                <c:pt idx="87">
                  <c:v>806.61026999883563</c:v>
                </c:pt>
                <c:pt idx="88">
                  <c:v>730.52728290224923</c:v>
                </c:pt>
                <c:pt idx="89">
                  <c:v>658.25381658020012</c:v>
                </c:pt>
                <c:pt idx="90">
                  <c:v>590.08735277293533</c:v>
                </c:pt>
                <c:pt idx="91">
                  <c:v>526.24640172232341</c:v>
                </c:pt>
                <c:pt idx="92">
                  <c:v>466.87201014818464</c:v>
                </c:pt>
                <c:pt idx="93">
                  <c:v>412.03127917482766</c:v>
                </c:pt>
                <c:pt idx="94">
                  <c:v>361.72258378620978</c:v>
                </c:pt>
                <c:pt idx="95">
                  <c:v>315.88214822928575</c:v>
                </c:pt>
                <c:pt idx="96">
                  <c:v>274.39161488373935</c:v>
                </c:pt>
                <c:pt idx="97">
                  <c:v>237.0862458676734</c:v>
                </c:pt>
                <c:pt idx="98">
                  <c:v>203.76341460310118</c:v>
                </c:pt>
                <c:pt idx="99">
                  <c:v>174.19107569072386</c:v>
                </c:pt>
                <c:pt idx="100">
                  <c:v>148.11594239229228</c:v>
                </c:pt>
                <c:pt idx="101">
                  <c:v>125.27114837334443</c:v>
                </c:pt>
                <c:pt idx="102">
                  <c:v>105.3832208480293</c:v>
                </c:pt>
                <c:pt idx="103">
                  <c:v>88.178242939259022</c:v>
                </c:pt>
                <c:pt idx="104">
                  <c:v>73.38713141492704</c:v>
                </c:pt>
                <c:pt idx="105">
                  <c:v>60.750000000000291</c:v>
                </c:pt>
                <c:pt idx="106">
                  <c:v>50.019616763989028</c:v>
                </c:pt>
                <c:pt idx="107">
                  <c:v>40.963995756944691</c:v>
                </c:pt>
                <c:pt idx="108">
                  <c:v>33.368187730460484</c:v>
                </c:pt>
                <c:pt idx="109">
                  <c:v>27.035352485163482</c:v>
                </c:pt>
                <c:pt idx="110">
                  <c:v>21.787206539796511</c:v>
                </c:pt>
                <c:pt idx="111">
                  <c:v>17.46394509245939</c:v>
                </c:pt>
                <c:pt idx="112">
                  <c:v>13.923737493209886</c:v>
                </c:pt>
                <c:pt idx="113">
                  <c:v>11.041891616000862</c:v>
                </c:pt>
                <c:pt idx="114">
                  <c:v>8.709775577459526</c:v>
                </c:pt>
                <c:pt idx="115">
                  <c:v>6.8335761354396825</c:v>
                </c:pt>
                <c:pt idx="116">
                  <c:v>5.3329626663769778</c:v>
                </c:pt>
                <c:pt idx="117">
                  <c:v>4.1397146109728604</c:v>
                </c:pt>
                <c:pt idx="118">
                  <c:v>3.1963593077648325</c:v>
                </c:pt>
                <c:pt idx="119">
                  <c:v>2.4548566842315305</c:v>
                </c:pt>
                <c:pt idx="120">
                  <c:v>1.8753576944458119</c:v>
                </c:pt>
              </c:numCache>
            </c:numRef>
          </c:val>
        </c:ser>
        <c:ser>
          <c:idx val="96"/>
          <c:order val="96"/>
          <c:val>
            <c:numRef>
              <c:f>三圍函數2!$CT$2:$CT$122</c:f>
              <c:numCache>
                <c:formatCode>General</c:formatCode>
                <c:ptCount val="121"/>
                <c:pt idx="0">
                  <c:v>2.3711376793249879</c:v>
                </c:pt>
                <c:pt idx="1">
                  <c:v>3.1044624008689521</c:v>
                </c:pt>
                <c:pt idx="2">
                  <c:v>4.0430303405070607</c:v>
                </c:pt>
                <c:pt idx="3">
                  <c:v>5.2374112145109812</c:v>
                </c:pt>
                <c:pt idx="4">
                  <c:v>6.7485983924796233</c:v>
                </c:pt>
                <c:pt idx="5">
                  <c:v>8.6495985060252671</c:v>
                </c:pt>
                <c:pt idx="6">
                  <c:v>11.027118878119119</c:v>
                </c:pt>
                <c:pt idx="7">
                  <c:v>13.98331947434616</c:v>
                </c:pt>
                <c:pt idx="8">
                  <c:v>17.637583968673418</c:v>
                </c:pt>
                <c:pt idx="9">
                  <c:v>22.12825127335736</c:v>
                </c:pt>
                <c:pt idx="10">
                  <c:v>27.614234936524795</c:v>
                </c:pt>
                <c:pt idx="11">
                  <c:v>34.276443758439903</c:v>
                </c:pt>
                <c:pt idx="12">
                  <c:v>42.318903585421182</c:v>
                </c:pt>
                <c:pt idx="13">
                  <c:v>51.969468439040988</c:v>
                </c:pt>
                <c:pt idx="14">
                  <c:v>63.479999999999194</c:v>
                </c:pt>
                <c:pt idx="15">
                  <c:v>77.125889167694467</c:v>
                </c:pt>
                <c:pt idx="16">
                  <c:v>93.204793183679513</c:v>
                </c:pt>
                <c:pt idx="17">
                  <c:v>112.03446784099414</c:v>
                </c:pt>
                <c:pt idx="18">
                  <c:v>133.94958768853832</c:v>
                </c:pt>
                <c:pt idx="19">
                  <c:v>159.29746874952983</c:v>
                </c:pt>
                <c:pt idx="20">
                  <c:v>188.4326386468955</c:v>
                </c:pt>
                <c:pt idx="21">
                  <c:v>221.71023826779248</c:v>
                </c:pt>
                <c:pt idx="22">
                  <c:v>259.47828676345523</c:v>
                </c:pt>
                <c:pt idx="23">
                  <c:v>302.06889670151941</c:v>
                </c:pt>
                <c:pt idx="24">
                  <c:v>349.78858681698955</c:v>
                </c:pt>
                <c:pt idx="25">
                  <c:v>402.90790360106911</c:v>
                </c:pt>
                <c:pt idx="26">
                  <c:v>461.65062682126489</c:v>
                </c:pt>
                <c:pt idx="27">
                  <c:v>526.18289431317214</c:v>
                </c:pt>
                <c:pt idx="28">
                  <c:v>596.60263394458252</c:v>
                </c:pt>
                <c:pt idx="29">
                  <c:v>672.92973124906848</c:v>
                </c:pt>
                <c:pt idx="30">
                  <c:v>755.09738565154294</c:v>
                </c:pt>
                <c:pt idx="31">
                  <c:v>842.94511263225957</c:v>
                </c:pt>
                <c:pt idx="32">
                  <c:v>936.21383047544691</c:v>
                </c:pt>
                <c:pt idx="33">
                  <c:v>1034.5434263384259</c:v>
                </c:pt>
                <c:pt idx="34">
                  <c:v>1137.4731265095027</c:v>
                </c:pt>
                <c:pt idx="35">
                  <c:v>1244.4449007348765</c:v>
                </c:pt>
                <c:pt idx="36">
                  <c:v>1354.8100129664206</c:v>
                </c:pt>
                <c:pt idx="37">
                  <c:v>1467.838695186121</c:v>
                </c:pt>
                <c:pt idx="38">
                  <c:v>1582.7327731828382</c:v>
                </c:pt>
                <c:pt idx="39">
                  <c:v>1698.6409208650116</c:v>
                </c:pt>
                <c:pt idx="40">
                  <c:v>1814.6760715858563</c:v>
                </c:pt>
                <c:pt idx="41">
                  <c:v>1929.9343803642194</c:v>
                </c:pt>
                <c:pt idx="42">
                  <c:v>2043.5150191680757</c:v>
                </c:pt>
                <c:pt idx="43">
                  <c:v>2154.5400073228348</c:v>
                </c:pt>
                <c:pt idx="44">
                  <c:v>2262.1732380329681</c:v>
                </c:pt>
                <c:pt idx="45">
                  <c:v>2365.6378654170712</c:v>
                </c:pt>
                <c:pt idx="46">
                  <c:v>2464.2312672799303</c:v>
                </c:pt>
                <c:pt idx="47">
                  <c:v>2557.3368970612223</c:v>
                </c:pt>
                <c:pt idx="48">
                  <c:v>2644.4324808166357</c:v>
                </c:pt>
                <c:pt idx="49">
                  <c:v>2725.0941953349579</c:v>
                </c:pt>
                <c:pt idx="50">
                  <c:v>2798.996672269132</c:v>
                </c:pt>
                <c:pt idx="51">
                  <c:v>2865.9088987013115</c:v>
                </c:pt>
                <c:pt idx="52">
                  <c:v>2925.6863133569855</c:v>
                </c:pt>
                <c:pt idx="53">
                  <c:v>2978.2596153379109</c:v>
                </c:pt>
                <c:pt idx="54">
                  <c:v>3023.6209944775092</c:v>
                </c:pt>
                <c:pt idx="55">
                  <c:v>3061.8086460994386</c:v>
                </c:pt>
                <c:pt idx="56">
                  <c:v>3092.8905370835537</c:v>
                </c:pt>
                <c:pt idx="57">
                  <c:v>3116.9484367257564</c:v>
                </c:pt>
                <c:pt idx="58">
                  <c:v>3134.0632106146904</c:v>
                </c:pt>
                <c:pt idx="59">
                  <c:v>3144.3022984344034</c:v>
                </c:pt>
                <c:pt idx="60">
                  <c:v>3147.7101612468696</c:v>
                </c:pt>
                <c:pt idx="61">
                  <c:v>3144.3022984344057</c:v>
                </c:pt>
                <c:pt idx="62">
                  <c:v>3134.0632106146913</c:v>
                </c:pt>
                <c:pt idx="63">
                  <c:v>3116.9484367257601</c:v>
                </c:pt>
                <c:pt idx="64">
                  <c:v>3092.890537083556</c:v>
                </c:pt>
                <c:pt idx="65">
                  <c:v>3061.80864609944</c:v>
                </c:pt>
                <c:pt idx="66">
                  <c:v>3023.6209944775128</c:v>
                </c:pt>
                <c:pt idx="67">
                  <c:v>2978.2596153379141</c:v>
                </c:pt>
                <c:pt idx="68">
                  <c:v>2925.6863133569905</c:v>
                </c:pt>
                <c:pt idx="69">
                  <c:v>2865.9088987013188</c:v>
                </c:pt>
                <c:pt idx="70">
                  <c:v>2798.9966722691374</c:v>
                </c:pt>
                <c:pt idx="71">
                  <c:v>2725.0941953349657</c:v>
                </c:pt>
                <c:pt idx="72">
                  <c:v>2644.4324808166425</c:v>
                </c:pt>
                <c:pt idx="73">
                  <c:v>2557.336897061231</c:v>
                </c:pt>
                <c:pt idx="74">
                  <c:v>2464.2312672799408</c:v>
                </c:pt>
                <c:pt idx="75">
                  <c:v>2365.6378654170812</c:v>
                </c:pt>
                <c:pt idx="76">
                  <c:v>2262.1732380329768</c:v>
                </c:pt>
                <c:pt idx="77">
                  <c:v>2154.5400073228452</c:v>
                </c:pt>
                <c:pt idx="78">
                  <c:v>2043.5150191680875</c:v>
                </c:pt>
                <c:pt idx="79">
                  <c:v>1929.9343803642305</c:v>
                </c:pt>
                <c:pt idx="80">
                  <c:v>1814.6760715858661</c:v>
                </c:pt>
                <c:pt idx="81">
                  <c:v>1698.640920865023</c:v>
                </c:pt>
                <c:pt idx="82">
                  <c:v>1582.7327731828495</c:v>
                </c:pt>
                <c:pt idx="83">
                  <c:v>1467.8386951861312</c:v>
                </c:pt>
                <c:pt idx="84">
                  <c:v>1354.8100129664306</c:v>
                </c:pt>
                <c:pt idx="85">
                  <c:v>1244.4449007348867</c:v>
                </c:pt>
                <c:pt idx="86">
                  <c:v>1137.4731265095122</c:v>
                </c:pt>
                <c:pt idx="87">
                  <c:v>1034.543426338435</c:v>
                </c:pt>
                <c:pt idx="88">
                  <c:v>936.21383047545555</c:v>
                </c:pt>
                <c:pt idx="89">
                  <c:v>842.94511263226809</c:v>
                </c:pt>
                <c:pt idx="90">
                  <c:v>755.09738565155078</c:v>
                </c:pt>
                <c:pt idx="91">
                  <c:v>672.92973124907576</c:v>
                </c:pt>
                <c:pt idx="92">
                  <c:v>596.60263394458946</c:v>
                </c:pt>
                <c:pt idx="93">
                  <c:v>526.18289431317851</c:v>
                </c:pt>
                <c:pt idx="94">
                  <c:v>461.65062682127069</c:v>
                </c:pt>
                <c:pt idx="95">
                  <c:v>402.90790360107422</c:v>
                </c:pt>
                <c:pt idx="96">
                  <c:v>349.78858681699427</c:v>
                </c:pt>
                <c:pt idx="97">
                  <c:v>302.06889670152367</c:v>
                </c:pt>
                <c:pt idx="98">
                  <c:v>259.47828676345893</c:v>
                </c:pt>
                <c:pt idx="99">
                  <c:v>221.71023826779577</c:v>
                </c:pt>
                <c:pt idx="100">
                  <c:v>188.43263864689837</c:v>
                </c:pt>
                <c:pt idx="101">
                  <c:v>159.29746874953236</c:v>
                </c:pt>
                <c:pt idx="102">
                  <c:v>133.94958768854039</c:v>
                </c:pt>
                <c:pt idx="103">
                  <c:v>112.03446784099589</c:v>
                </c:pt>
                <c:pt idx="104">
                  <c:v>93.204793183681033</c:v>
                </c:pt>
                <c:pt idx="105">
                  <c:v>77.125889167695803</c:v>
                </c:pt>
                <c:pt idx="106">
                  <c:v>63.480000000000302</c:v>
                </c:pt>
                <c:pt idx="107">
                  <c:v>51.969468439041904</c:v>
                </c:pt>
                <c:pt idx="108">
                  <c:v>42.318903585421957</c:v>
                </c:pt>
                <c:pt idx="109">
                  <c:v>34.276443758440543</c:v>
                </c:pt>
                <c:pt idx="110">
                  <c:v>27.614234936525321</c:v>
                </c:pt>
                <c:pt idx="111">
                  <c:v>22.128251273357815</c:v>
                </c:pt>
                <c:pt idx="112">
                  <c:v>17.637583968673777</c:v>
                </c:pt>
                <c:pt idx="113">
                  <c:v>13.983319474346445</c:v>
                </c:pt>
                <c:pt idx="114">
                  <c:v>11.027118878119355</c:v>
                </c:pt>
                <c:pt idx="115">
                  <c:v>8.6495985060254608</c:v>
                </c:pt>
                <c:pt idx="116">
                  <c:v>6.7485983924797734</c:v>
                </c:pt>
                <c:pt idx="117">
                  <c:v>5.2374112145110967</c:v>
                </c:pt>
                <c:pt idx="118">
                  <c:v>4.0430303405071522</c:v>
                </c:pt>
                <c:pt idx="119">
                  <c:v>3.1044624008690218</c:v>
                </c:pt>
                <c:pt idx="120">
                  <c:v>2.3711376793250452</c:v>
                </c:pt>
              </c:numCache>
            </c:numRef>
          </c:val>
        </c:ser>
        <c:ser>
          <c:idx val="97"/>
          <c:order val="97"/>
          <c:val>
            <c:numRef>
              <c:f>三圍函數2!$CU$2:$CU$122</c:f>
              <c:numCache>
                <c:formatCode>General</c:formatCode>
                <c:ptCount val="121"/>
                <c:pt idx="0">
                  <c:v>3.0133259820917657</c:v>
                </c:pt>
                <c:pt idx="1">
                  <c:v>3.9460628144481054</c:v>
                </c:pt>
                <c:pt idx="2">
                  <c:v>5.1401567773347425</c:v>
                </c:pt>
                <c:pt idx="3">
                  <c:v>6.6601117584792817</c:v>
                </c:pt>
                <c:pt idx="4">
                  <c:v>8.5837644389169547</c:v>
                </c:pt>
                <c:pt idx="5">
                  <c:v>11.004329801641093</c:v>
                </c:pt>
                <c:pt idx="6">
                  <c:v>14.032576815957649</c:v>
                </c:pt>
                <c:pt idx="7">
                  <c:v>17.799092875040081</c:v>
                </c:pt>
                <c:pt idx="8">
                  <c:v>22.456580182203407</c:v>
                </c:pt>
                <c:pt idx="9">
                  <c:v>28.182110412751275</c:v>
                </c:pt>
                <c:pt idx="10">
                  <c:v>35.179246157698309</c:v>
                </c:pt>
                <c:pt idx="11">
                  <c:v>43.679919627594963</c:v>
                </c:pt>
                <c:pt idx="12">
                  <c:v>53.945941819787308</c:v>
                </c:pt>
                <c:pt idx="13">
                  <c:v>66.269999999999143</c:v>
                </c:pt>
                <c:pt idx="14">
                  <c:v>80.975989271202735</c:v>
                </c:pt>
                <c:pt idx="15">
                  <c:v>98.418516687705718</c:v>
                </c:pt>
                <c:pt idx="16">
                  <c:v>118.98141537585501</c:v>
                </c:pt>
                <c:pt idx="17">
                  <c:v>143.07511297599765</c:v>
                </c:pt>
                <c:pt idx="18">
                  <c:v>171.13271481765247</c:v>
                </c:pt>
                <c:pt idx="19">
                  <c:v>203.60468870921517</c:v>
                </c:pt>
                <c:pt idx="20">
                  <c:v>240.95207578694968</c:v>
                </c:pt>
                <c:pt idx="21">
                  <c:v>283.63820070057659</c:v>
                </c:pt>
                <c:pt idx="22">
                  <c:v>332.11891401171948</c:v>
                </c:pt>
                <c:pt idx="23">
                  <c:v>386.83146875832409</c:v>
                </c:pt>
                <c:pt idx="24">
                  <c:v>448.18220954760312</c:v>
                </c:pt>
                <c:pt idx="25">
                  <c:v>516.53333325934841</c:v>
                </c:pt>
                <c:pt idx="26">
                  <c:v>592.18906161233758</c:v>
                </c:pt>
                <c:pt idx="27">
                  <c:v>675.38164288894768</c:v>
                </c:pt>
                <c:pt idx="28">
                  <c:v>766.25766791485751</c:v>
                </c:pt>
                <c:pt idx="29">
                  <c:v>864.86523857285863</c:v>
                </c:pt>
                <c:pt idx="30">
                  <c:v>971.1425603785641</c:v>
                </c:pt>
                <c:pt idx="31">
                  <c:v>1084.9085390970604</c:v>
                </c:pt>
                <c:pt idx="32">
                  <c:v>1205.8559410322755</c:v>
                </c:pt>
                <c:pt idx="33">
                  <c:v>1333.5476247514089</c:v>
                </c:pt>
                <c:pt idx="34">
                  <c:v>1467.4162675497846</c:v>
                </c:pt>
                <c:pt idx="35">
                  <c:v>1606.7678938208896</c:v>
                </c:pt>
                <c:pt idx="36">
                  <c:v>1750.7893677514876</c:v>
                </c:pt>
                <c:pt idx="37">
                  <c:v>1898.5598447351238</c:v>
                </c:pt>
                <c:pt idx="38">
                  <c:v>2049.065992061222</c:v>
                </c:pt>
                <c:pt idx="39">
                  <c:v>2201.2205991425099</c:v>
                </c:pt>
                <c:pt idx="40">
                  <c:v>2353.8840115739813</c:v>
                </c:pt>
                <c:pt idx="41">
                  <c:v>2505.8876532784625</c:v>
                </c:pt>
                <c:pt idx="42">
                  <c:v>2656.0587585755161</c:v>
                </c:pt>
                <c:pt idx="43">
                  <c:v>2803.2453321571943</c:v>
                </c:pt>
                <c:pt idx="44">
                  <c:v>2946.3402990129202</c:v>
                </c:pt>
                <c:pt idx="45">
                  <c:v>3084.3038052518555</c:v>
                </c:pt>
                <c:pt idx="46">
                  <c:v>3216.182688342436</c:v>
                </c:pt>
                <c:pt idx="47">
                  <c:v>3341.1262516989791</c:v>
                </c:pt>
                <c:pt idx="48">
                  <c:v>3458.3976500312506</c:v>
                </c:pt>
                <c:pt idx="49">
                  <c:v>3567.3804107234632</c:v>
                </c:pt>
                <c:pt idx="50">
                  <c:v>3667.5798713524641</c:v>
                </c:pt>
                <c:pt idx="51">
                  <c:v>3758.6195898506608</c:v>
                </c:pt>
                <c:pt idx="52">
                  <c:v>3840.2330651190223</c:v>
                </c:pt>
                <c:pt idx="53">
                  <c:v>3912.2513743279674</c:v>
                </c:pt>
                <c:pt idx="54">
                  <c:v>3974.5875710410746</c:v>
                </c:pt>
                <c:pt idx="55">
                  <c:v>4027.2188793765185</c:v>
                </c:pt>
                <c:pt idx="56">
                  <c:v>4070.1678500209823</c:v>
                </c:pt>
                <c:pt idx="57">
                  <c:v>4103.4837040709572</c:v>
                </c:pt>
                <c:pt idx="58">
                  <c:v>4127.2250749792793</c:v>
                </c:pt>
                <c:pt idx="59">
                  <c:v>4141.4452669770008</c:v>
                </c:pt>
                <c:pt idx="60">
                  <c:v>4146.1809850779518</c:v>
                </c:pt>
                <c:pt idx="61">
                  <c:v>4141.4452669770044</c:v>
                </c:pt>
                <c:pt idx="62">
                  <c:v>4127.225074979282</c:v>
                </c:pt>
                <c:pt idx="63">
                  <c:v>4103.4837040709608</c:v>
                </c:pt>
                <c:pt idx="64">
                  <c:v>4070.167850020985</c:v>
                </c:pt>
                <c:pt idx="65">
                  <c:v>4027.2188793765208</c:v>
                </c:pt>
                <c:pt idx="66">
                  <c:v>3974.5875710410796</c:v>
                </c:pt>
                <c:pt idx="67">
                  <c:v>3912.2513743279706</c:v>
                </c:pt>
                <c:pt idx="68">
                  <c:v>3840.2330651190287</c:v>
                </c:pt>
                <c:pt idx="69">
                  <c:v>3758.6195898506703</c:v>
                </c:pt>
                <c:pt idx="70">
                  <c:v>3667.5798713524755</c:v>
                </c:pt>
                <c:pt idx="71">
                  <c:v>3567.3804107234732</c:v>
                </c:pt>
                <c:pt idx="72">
                  <c:v>3458.397650031261</c:v>
                </c:pt>
                <c:pt idx="73">
                  <c:v>3341.1262516989914</c:v>
                </c:pt>
                <c:pt idx="74">
                  <c:v>3216.1826883424501</c:v>
                </c:pt>
                <c:pt idx="75">
                  <c:v>3084.3038052518655</c:v>
                </c:pt>
                <c:pt idx="76">
                  <c:v>2946.340299012933</c:v>
                </c:pt>
                <c:pt idx="77">
                  <c:v>2803.2453321572079</c:v>
                </c:pt>
                <c:pt idx="78">
                  <c:v>2656.0587585755316</c:v>
                </c:pt>
                <c:pt idx="79">
                  <c:v>2505.8876532784775</c:v>
                </c:pt>
                <c:pt idx="80">
                  <c:v>2353.8840115739949</c:v>
                </c:pt>
                <c:pt idx="81">
                  <c:v>2201.2205991425244</c:v>
                </c:pt>
                <c:pt idx="82">
                  <c:v>2049.0659920612375</c:v>
                </c:pt>
                <c:pt idx="83">
                  <c:v>1898.5598447351376</c:v>
                </c:pt>
                <c:pt idx="84">
                  <c:v>1750.7893677515001</c:v>
                </c:pt>
                <c:pt idx="85">
                  <c:v>1606.7678938209026</c:v>
                </c:pt>
                <c:pt idx="86">
                  <c:v>1467.4162675497971</c:v>
                </c:pt>
                <c:pt idx="87">
                  <c:v>1333.5476247514212</c:v>
                </c:pt>
                <c:pt idx="88">
                  <c:v>1205.8559410322869</c:v>
                </c:pt>
                <c:pt idx="89">
                  <c:v>1084.9085390970713</c:v>
                </c:pt>
                <c:pt idx="90">
                  <c:v>971.1425603785741</c:v>
                </c:pt>
                <c:pt idx="91">
                  <c:v>864.86523857286807</c:v>
                </c:pt>
                <c:pt idx="92">
                  <c:v>766.25766791486649</c:v>
                </c:pt>
                <c:pt idx="93">
                  <c:v>675.38164288895587</c:v>
                </c:pt>
                <c:pt idx="94">
                  <c:v>592.18906161234497</c:v>
                </c:pt>
                <c:pt idx="95">
                  <c:v>516.533333259355</c:v>
                </c:pt>
                <c:pt idx="96">
                  <c:v>448.18220954760926</c:v>
                </c:pt>
                <c:pt idx="97">
                  <c:v>386.83146875832955</c:v>
                </c:pt>
                <c:pt idx="98">
                  <c:v>332.11891401172431</c:v>
                </c:pt>
                <c:pt idx="99">
                  <c:v>283.6382007005808</c:v>
                </c:pt>
                <c:pt idx="100">
                  <c:v>240.95207578695337</c:v>
                </c:pt>
                <c:pt idx="101">
                  <c:v>203.60468870921835</c:v>
                </c:pt>
                <c:pt idx="102">
                  <c:v>171.13271481765514</c:v>
                </c:pt>
                <c:pt idx="103">
                  <c:v>143.0751129759999</c:v>
                </c:pt>
                <c:pt idx="104">
                  <c:v>118.981415375857</c:v>
                </c:pt>
                <c:pt idx="105">
                  <c:v>98.418516687707452</c:v>
                </c:pt>
                <c:pt idx="106">
                  <c:v>80.975989271204156</c:v>
                </c:pt>
                <c:pt idx="107">
                  <c:v>66.270000000000309</c:v>
                </c:pt>
                <c:pt idx="108">
                  <c:v>53.945941819788302</c:v>
                </c:pt>
                <c:pt idx="109">
                  <c:v>43.67991962759578</c:v>
                </c:pt>
                <c:pt idx="110">
                  <c:v>35.179246157698998</c:v>
                </c:pt>
                <c:pt idx="111">
                  <c:v>28.182110412751854</c:v>
                </c:pt>
                <c:pt idx="112">
                  <c:v>22.456580182203869</c:v>
                </c:pt>
                <c:pt idx="113">
                  <c:v>17.799092875040447</c:v>
                </c:pt>
                <c:pt idx="114">
                  <c:v>14.032576815957951</c:v>
                </c:pt>
                <c:pt idx="115">
                  <c:v>11.004329801641338</c:v>
                </c:pt>
                <c:pt idx="116">
                  <c:v>8.5837644389171466</c:v>
                </c:pt>
                <c:pt idx="117">
                  <c:v>6.66011175847943</c:v>
                </c:pt>
                <c:pt idx="118">
                  <c:v>5.140156777334858</c:v>
                </c:pt>
                <c:pt idx="119">
                  <c:v>3.9460628144481942</c:v>
                </c:pt>
                <c:pt idx="120">
                  <c:v>3.0133259820918386</c:v>
                </c:pt>
              </c:numCache>
            </c:numRef>
          </c:val>
        </c:ser>
        <c:ser>
          <c:idx val="98"/>
          <c:order val="98"/>
          <c:val>
            <c:numRef>
              <c:f>三圍函數2!$CV$2:$CV$122</c:f>
              <c:numCache>
                <c:formatCode>General</c:formatCode>
                <c:ptCount val="121"/>
                <c:pt idx="0">
                  <c:v>3.8490276103284318</c:v>
                </c:pt>
                <c:pt idx="1">
                  <c:v>5.0414763730248318</c:v>
                </c:pt>
                <c:pt idx="2">
                  <c:v>6.5684432782280959</c:v>
                </c:pt>
                <c:pt idx="3">
                  <c:v>8.5126276298216776</c:v>
                </c:pt>
                <c:pt idx="4">
                  <c:v>10.973869839523386</c:v>
                </c:pt>
                <c:pt idx="5">
                  <c:v>14.071796864855054</c:v>
                </c:pt>
                <c:pt idx="6">
                  <c:v>17.948641463823652</c:v>
                </c:pt>
                <c:pt idx="7">
                  <c:v>22.772183506587957</c:v>
                </c:pt>
                <c:pt idx="8">
                  <c:v>28.738741944312732</c:v>
                </c:pt>
                <c:pt idx="9">
                  <c:v>36.076124438291188</c:v>
                </c:pt>
                <c:pt idx="10">
                  <c:v>45.046418764379546</c:v>
                </c:pt>
                <c:pt idx="11">
                  <c:v>55.948486861731134</c:v>
                </c:pt>
                <c:pt idx="12">
                  <c:v>69.119999999999038</c:v>
                </c:pt>
                <c:pt idx="13">
                  <c:v>84.938833472533148</c:v>
                </c:pt>
                <c:pt idx="14">
                  <c:v>103.82362319787298</c:v>
                </c:pt>
                <c:pt idx="15">
                  <c:v>126.23327651998433</c:v>
                </c:pt>
                <c:pt idx="16">
                  <c:v>152.66522732372204</c:v>
                </c:pt>
                <c:pt idx="17">
                  <c:v>183.65223328806161</c:v>
                </c:pt>
                <c:pt idx="18">
                  <c:v>219.757532483803</c:v>
                </c:pt>
                <c:pt idx="19">
                  <c:v>261.56820905531947</c:v>
                </c:pt>
                <c:pt idx="20">
                  <c:v>309.68666437376476</c:v>
                </c:pt>
                <c:pt idx="21">
                  <c:v>364.72015109462887</c:v>
                </c:pt>
                <c:pt idx="22">
                  <c:v>427.26840242753707</c:v>
                </c:pt>
                <c:pt idx="23">
                  <c:v>497.90947607280145</c:v>
                </c:pt>
                <c:pt idx="24">
                  <c:v>577.18402905653261</c:v>
                </c:pt>
                <c:pt idx="25">
                  <c:v>665.57834235004475</c:v>
                </c:pt>
                <c:pt idx="26">
                  <c:v>763.50651787094694</c:v>
                </c:pt>
                <c:pt idx="27">
                  <c:v>871.2923694874687</c:v>
                </c:pt>
                <c:pt idx="28">
                  <c:v>989.1516175474361</c:v>
                </c:pt>
                <c:pt idx="29">
                  <c:v>1117.1750664304363</c:v>
                </c:pt>
                <c:pt idx="30">
                  <c:v>1255.3134899314375</c:v>
                </c:pt>
                <c:pt idx="31">
                  <c:v>1403.3649637177095</c:v>
                </c:pt>
                <c:pt idx="32">
                  <c:v>1560.9653625060473</c:v>
                </c:pt>
                <c:pt idx="33">
                  <c:v>1727.5826784113547</c:v>
                </c:pt>
                <c:pt idx="34">
                  <c:v>1902.5157146105632</c:v>
                </c:pt>
                <c:pt idx="35">
                  <c:v>2084.8975659974717</c:v>
                </c:pt>
                <c:pt idx="36">
                  <c:v>2273.7041195507563</c:v>
                </c:pt>
                <c:pt idx="37">
                  <c:v>2467.7675981967304</c:v>
                </c:pt>
                <c:pt idx="38">
                  <c:v>2665.7949422313859</c:v>
                </c:pt>
                <c:pt idx="39">
                  <c:v>2866.3905834680354</c:v>
                </c:pt>
                <c:pt idx="40">
                  <c:v>3068.0829326254284</c:v>
                </c:pt>
                <c:pt idx="41">
                  <c:v>3269.3536845716872</c:v>
                </c:pt>
                <c:pt idx="42">
                  <c:v>3468.6688635506566</c:v>
                </c:pt>
                <c:pt idx="43">
                  <c:v>3664.5103952212171</c:v>
                </c:pt>
                <c:pt idx="44">
                  <c:v>3855.4069160702074</c:v>
                </c:pt>
                <c:pt idx="45">
                  <c:v>4039.9625223793905</c:v>
                </c:pt>
                <c:pt idx="46">
                  <c:v>4216.8822254405386</c:v>
                </c:pt>
                <c:pt idx="47">
                  <c:v>4384.9930175962782</c:v>
                </c:pt>
                <c:pt idx="48">
                  <c:v>4543.259660509887</c:v>
                </c:pt>
                <c:pt idx="49">
                  <c:v>4690.7945734756704</c:v>
                </c:pt>
                <c:pt idx="50">
                  <c:v>4826.8615116306573</c:v>
                </c:pt>
                <c:pt idx="51">
                  <c:v>4950.8730638202996</c:v>
                </c:pt>
                <c:pt idx="52">
                  <c:v>5062.3823470175439</c:v>
                </c:pt>
                <c:pt idx="53">
                  <c:v>5161.0696065641841</c:v>
                </c:pt>
                <c:pt idx="54">
                  <c:v>5246.7247271464457</c:v>
                </c:pt>
                <c:pt idx="55">
                  <c:v>5319.2268980647086</c:v>
                </c:pt>
                <c:pt idx="56">
                  <c:v>5378.5228409598358</c:v>
                </c:pt>
                <c:pt idx="57">
                  <c:v>5424.6050862402644</c:v>
                </c:pt>
                <c:pt idx="58">
                  <c:v>5457.491769162476</c:v>
                </c:pt>
                <c:pt idx="59">
                  <c:v>5477.2093072813032</c:v>
                </c:pt>
                <c:pt idx="60">
                  <c:v>5483.7791237004267</c:v>
                </c:pt>
                <c:pt idx="61">
                  <c:v>5477.2093072813068</c:v>
                </c:pt>
                <c:pt idx="62">
                  <c:v>5457.4917691624787</c:v>
                </c:pt>
                <c:pt idx="63">
                  <c:v>5424.6050862402708</c:v>
                </c:pt>
                <c:pt idx="64">
                  <c:v>5378.5228409598403</c:v>
                </c:pt>
                <c:pt idx="65">
                  <c:v>5319.2268980647113</c:v>
                </c:pt>
                <c:pt idx="66">
                  <c:v>5246.7247271464539</c:v>
                </c:pt>
                <c:pt idx="67">
                  <c:v>5161.0696065641914</c:v>
                </c:pt>
                <c:pt idx="68">
                  <c:v>5062.3823470175539</c:v>
                </c:pt>
                <c:pt idx="69">
                  <c:v>4950.8730638203115</c:v>
                </c:pt>
                <c:pt idx="70">
                  <c:v>4826.8615116306737</c:v>
                </c:pt>
                <c:pt idx="71">
                  <c:v>4690.794573475684</c:v>
                </c:pt>
                <c:pt idx="72">
                  <c:v>4543.2596605098997</c:v>
                </c:pt>
                <c:pt idx="73">
                  <c:v>4384.9930175962945</c:v>
                </c:pt>
                <c:pt idx="74">
                  <c:v>4216.8822254405568</c:v>
                </c:pt>
                <c:pt idx="75">
                  <c:v>4039.9625223794042</c:v>
                </c:pt>
                <c:pt idx="76">
                  <c:v>3855.4069160702243</c:v>
                </c:pt>
                <c:pt idx="77">
                  <c:v>3664.5103952212366</c:v>
                </c:pt>
                <c:pt idx="78">
                  <c:v>3468.6688635506766</c:v>
                </c:pt>
                <c:pt idx="79">
                  <c:v>3269.3536845717063</c:v>
                </c:pt>
                <c:pt idx="80">
                  <c:v>3068.0829326254457</c:v>
                </c:pt>
                <c:pt idx="81">
                  <c:v>2866.390583468054</c:v>
                </c:pt>
                <c:pt idx="82">
                  <c:v>2665.7949422314059</c:v>
                </c:pt>
                <c:pt idx="83">
                  <c:v>2467.7675981967486</c:v>
                </c:pt>
                <c:pt idx="84">
                  <c:v>2273.7041195507727</c:v>
                </c:pt>
                <c:pt idx="85">
                  <c:v>2084.897565997489</c:v>
                </c:pt>
                <c:pt idx="86">
                  <c:v>1902.5157146105801</c:v>
                </c:pt>
                <c:pt idx="87">
                  <c:v>1727.5826784113704</c:v>
                </c:pt>
                <c:pt idx="88">
                  <c:v>1560.9653625060621</c:v>
                </c:pt>
                <c:pt idx="89">
                  <c:v>1403.3649637177241</c:v>
                </c:pt>
                <c:pt idx="90">
                  <c:v>1255.3134899314505</c:v>
                </c:pt>
                <c:pt idx="91">
                  <c:v>1117.1750664304486</c:v>
                </c:pt>
                <c:pt idx="92">
                  <c:v>989.15161754744747</c:v>
                </c:pt>
                <c:pt idx="93">
                  <c:v>871.29236948747916</c:v>
                </c:pt>
                <c:pt idx="94">
                  <c:v>763.50651787095671</c:v>
                </c:pt>
                <c:pt idx="95">
                  <c:v>665.57834235005339</c:v>
                </c:pt>
                <c:pt idx="96">
                  <c:v>577.18402905654045</c:v>
                </c:pt>
                <c:pt idx="97">
                  <c:v>497.90947607280845</c:v>
                </c:pt>
                <c:pt idx="98">
                  <c:v>427.26840242754326</c:v>
                </c:pt>
                <c:pt idx="99">
                  <c:v>364.72015109463439</c:v>
                </c:pt>
                <c:pt idx="100">
                  <c:v>309.68666437376953</c:v>
                </c:pt>
                <c:pt idx="101">
                  <c:v>261.56820905532362</c:v>
                </c:pt>
                <c:pt idx="102">
                  <c:v>219.7575324838065</c:v>
                </c:pt>
                <c:pt idx="103">
                  <c:v>183.65223328806451</c:v>
                </c:pt>
                <c:pt idx="104">
                  <c:v>152.66522732372454</c:v>
                </c:pt>
                <c:pt idx="105">
                  <c:v>126.2332765199865</c:v>
                </c:pt>
                <c:pt idx="106">
                  <c:v>103.82362319787478</c:v>
                </c:pt>
                <c:pt idx="107">
                  <c:v>84.938833472534668</c:v>
                </c:pt>
                <c:pt idx="108">
                  <c:v>69.120000000000303</c:v>
                </c:pt>
                <c:pt idx="109">
                  <c:v>55.948486861732178</c:v>
                </c:pt>
                <c:pt idx="110">
                  <c:v>45.046418764380412</c:v>
                </c:pt>
                <c:pt idx="111">
                  <c:v>36.07612443829192</c:v>
                </c:pt>
                <c:pt idx="112">
                  <c:v>28.738741944313322</c:v>
                </c:pt>
                <c:pt idx="113">
                  <c:v>22.77218350658843</c:v>
                </c:pt>
                <c:pt idx="114">
                  <c:v>17.948641463824035</c:v>
                </c:pt>
                <c:pt idx="115">
                  <c:v>14.071796864855369</c:v>
                </c:pt>
                <c:pt idx="116">
                  <c:v>10.97386983952363</c:v>
                </c:pt>
                <c:pt idx="117">
                  <c:v>8.5126276298218677</c:v>
                </c:pt>
                <c:pt idx="118">
                  <c:v>6.5684432782282434</c:v>
                </c:pt>
                <c:pt idx="119">
                  <c:v>5.0414763730249454</c:v>
                </c:pt>
                <c:pt idx="120">
                  <c:v>3.8490276103285246</c:v>
                </c:pt>
              </c:numCache>
            </c:numRef>
          </c:val>
        </c:ser>
        <c:ser>
          <c:idx val="99"/>
          <c:order val="99"/>
          <c:val>
            <c:numRef>
              <c:f>三圍函數2!$CW$2:$CW$122</c:f>
              <c:numCache>
                <c:formatCode>General</c:formatCode>
                <c:ptCount val="121"/>
                <c:pt idx="0">
                  <c:v>4.9416318212457275</c:v>
                </c:pt>
                <c:pt idx="1">
                  <c:v>6.4739070422200538</c:v>
                </c:pt>
                <c:pt idx="2">
                  <c:v>8.436533554859313</c:v>
                </c:pt>
                <c:pt idx="3">
                  <c:v>10.936081673678736</c:v>
                </c:pt>
                <c:pt idx="4">
                  <c:v>14.101271535789605</c:v>
                </c:pt>
                <c:pt idx="5">
                  <c:v>18.086411648249623</c:v>
                </c:pt>
                <c:pt idx="6">
                  <c:v>23.075070331294359</c:v>
                </c:pt>
                <c:pt idx="7">
                  <c:v>29.283915091455352</c:v>
                </c:pt>
                <c:pt idx="8">
                  <c:v>36.966629753536331</c:v>
                </c:pt>
                <c:pt idx="9">
                  <c:v>46.417791387807206</c:v>
                </c:pt>
                <c:pt idx="10">
                  <c:v>57.97655952186652</c:v>
                </c:pt>
                <c:pt idx="11">
                  <c:v>72.029999999998978</c:v>
                </c:pt>
                <c:pt idx="12">
                  <c:v>89.015836675940463</c:v>
                </c:pt>
                <c:pt idx="13">
                  <c:v>109.42439777247914</c:v>
                </c:pt>
                <c:pt idx="14">
                  <c:v>133.79950239501213</c:v>
                </c:pt>
                <c:pt idx="15">
                  <c:v>162.73801876318907</c:v>
                </c:pt>
                <c:pt idx="16">
                  <c:v>196.88782176966947</c:v>
                </c:pt>
                <c:pt idx="17">
                  <c:v>236.94388601495788</c:v>
                </c:pt>
                <c:pt idx="18">
                  <c:v>283.64227383278688</c:v>
                </c:pt>
                <c:pt idx="19">
                  <c:v>337.75181793816876</c:v>
                </c:pt>
                <c:pt idx="20">
                  <c:v>400.06335649742522</c:v>
                </c:pt>
                <c:pt idx="21">
                  <c:v>471.37645507543596</c:v>
                </c:pt>
                <c:pt idx="22">
                  <c:v>552.48364442629031</c:v>
                </c:pt>
                <c:pt idx="23">
                  <c:v>644.15231357291361</c:v>
                </c:pt>
                <c:pt idx="24">
                  <c:v>747.1045208068191</c:v>
                </c:pt>
                <c:pt idx="25">
                  <c:v>861.99511644944891</c:v>
                </c:pt>
                <c:pt idx="26">
                  <c:v>989.38870440607479</c:v>
                </c:pt>
                <c:pt idx="27">
                  <c:v>1129.7360974716253</c:v>
                </c:pt>
                <c:pt idx="28">
                  <c:v>1283.3510358713279</c:v>
                </c:pt>
                <c:pt idx="29">
                  <c:v>1450.3880310029385</c:v>
                </c:pt>
                <c:pt idx="30">
                  <c:v>1630.8222581875721</c:v>
                </c:pt>
                <c:pt idx="31">
                  <c:v>1824.4324454672058</c:v>
                </c:pt>
                <c:pt idx="32">
                  <c:v>2030.787683440228</c:v>
                </c:pt>
                <c:pt idx="33">
                  <c:v>2249.2390090940544</c:v>
                </c:pt>
                <c:pt idx="34">
                  <c:v>2478.9164924444472</c:v>
                </c:pt>
                <c:pt idx="35">
                  <c:v>2718.732379479633</c:v>
                </c:pt>
                <c:pt idx="36">
                  <c:v>2967.3906228216551</c:v>
                </c:pt>
                <c:pt idx="37">
                  <c:v>3223.4028706105519</c:v>
                </c:pt>
                <c:pt idx="38">
                  <c:v>3485.1106957839061</c:v>
                </c:pt>
                <c:pt idx="39">
                  <c:v>3750.713546600211</c:v>
                </c:pt>
                <c:pt idx="40">
                  <c:v>4018.3016017324135</c:v>
                </c:pt>
                <c:pt idx="41">
                  <c:v>4285.8924377463891</c:v>
                </c:pt>
                <c:pt idx="42">
                  <c:v>4551.4701817484211</c:v>
                </c:pt>
                <c:pt idx="43">
                  <c:v>4813.0256448725313</c:v>
                </c:pt>
                <c:pt idx="44">
                  <c:v>5068.595828139164</c:v>
                </c:pt>
                <c:pt idx="45">
                  <c:v>5316.3011724369671</c:v>
                </c:pt>
                <c:pt idx="46">
                  <c:v>5554.378995548409</c:v>
                </c:pt>
                <c:pt idx="47">
                  <c:v>5781.2117221975595</c:v>
                </c:pt>
                <c:pt idx="48">
                  <c:v>5995.3487628488356</c:v>
                </c:pt>
                <c:pt idx="49">
                  <c:v>6195.5212220471058</c:v>
                </c:pt>
                <c:pt idx="50">
                  <c:v>6380.6490003159606</c:v>
                </c:pt>
                <c:pt idx="51">
                  <c:v>6549.8402730082798</c:v>
                </c:pt>
                <c:pt idx="52">
                  <c:v>6702.3837594745437</c:v>
                </c:pt>
                <c:pt idx="53">
                  <c:v>6837.7346090561232</c:v>
                </c:pt>
                <c:pt idx="54">
                  <c:v>6955.4950993436487</c:v>
                </c:pt>
                <c:pt idx="55">
                  <c:v>7055.3916415232452</c:v>
                </c:pt>
                <c:pt idx="56">
                  <c:v>7137.2497960970422</c:v>
                </c:pt>
                <c:pt idx="57">
                  <c:v>7200.9691041083952</c:v>
                </c:pt>
                <c:pt idx="58">
                  <c:v>7246.4995255178992</c:v>
                </c:pt>
                <c:pt idx="59">
                  <c:v>7273.8211466739622</c:v>
                </c:pt>
                <c:pt idx="60">
                  <c:v>7282.9285800728594</c:v>
                </c:pt>
                <c:pt idx="61">
                  <c:v>7273.8211466739667</c:v>
                </c:pt>
                <c:pt idx="62">
                  <c:v>7246.4995255179028</c:v>
                </c:pt>
                <c:pt idx="63">
                  <c:v>7200.9691041084043</c:v>
                </c:pt>
                <c:pt idx="64">
                  <c:v>7137.2497960970486</c:v>
                </c:pt>
                <c:pt idx="65">
                  <c:v>7055.3916415232497</c:v>
                </c:pt>
                <c:pt idx="66">
                  <c:v>6955.4950993436569</c:v>
                </c:pt>
                <c:pt idx="67">
                  <c:v>6837.7346090561296</c:v>
                </c:pt>
                <c:pt idx="68">
                  <c:v>6702.3837594745555</c:v>
                </c:pt>
                <c:pt idx="69">
                  <c:v>6549.8402730082962</c:v>
                </c:pt>
                <c:pt idx="70">
                  <c:v>6380.6490003159761</c:v>
                </c:pt>
                <c:pt idx="71">
                  <c:v>6195.5212220471258</c:v>
                </c:pt>
                <c:pt idx="72">
                  <c:v>5995.3487628488538</c:v>
                </c:pt>
                <c:pt idx="73">
                  <c:v>5781.2117221975814</c:v>
                </c:pt>
                <c:pt idx="74">
                  <c:v>5554.3789955484326</c:v>
                </c:pt>
                <c:pt idx="75">
                  <c:v>5316.3011724369908</c:v>
                </c:pt>
                <c:pt idx="76">
                  <c:v>5068.5958281391859</c:v>
                </c:pt>
                <c:pt idx="77">
                  <c:v>4813.0256448725568</c:v>
                </c:pt>
                <c:pt idx="78">
                  <c:v>4551.4701817484483</c:v>
                </c:pt>
                <c:pt idx="79">
                  <c:v>4285.8924377464145</c:v>
                </c:pt>
                <c:pt idx="80">
                  <c:v>4018.3016017324371</c:v>
                </c:pt>
                <c:pt idx="81">
                  <c:v>3750.7135466002351</c:v>
                </c:pt>
                <c:pt idx="82">
                  <c:v>3485.1106957839334</c:v>
                </c:pt>
                <c:pt idx="83">
                  <c:v>3223.402870610576</c:v>
                </c:pt>
                <c:pt idx="84">
                  <c:v>2967.390622821677</c:v>
                </c:pt>
                <c:pt idx="85">
                  <c:v>2718.7323794796548</c:v>
                </c:pt>
                <c:pt idx="86">
                  <c:v>2478.9164924444676</c:v>
                </c:pt>
                <c:pt idx="87">
                  <c:v>2249.2390090940748</c:v>
                </c:pt>
                <c:pt idx="88">
                  <c:v>2030.7876834402464</c:v>
                </c:pt>
                <c:pt idx="89">
                  <c:v>1824.4324454672244</c:v>
                </c:pt>
                <c:pt idx="90">
                  <c:v>1630.8222581875889</c:v>
                </c:pt>
                <c:pt idx="91">
                  <c:v>1450.3880310029547</c:v>
                </c:pt>
                <c:pt idx="92">
                  <c:v>1283.3510358713431</c:v>
                </c:pt>
                <c:pt idx="93">
                  <c:v>1129.7360974716391</c:v>
                </c:pt>
                <c:pt idx="94">
                  <c:v>989.38870440608741</c:v>
                </c:pt>
                <c:pt idx="95">
                  <c:v>861.99511644945972</c:v>
                </c:pt>
                <c:pt idx="96">
                  <c:v>747.10452080682933</c:v>
                </c:pt>
                <c:pt idx="97">
                  <c:v>644.15231357292294</c:v>
                </c:pt>
                <c:pt idx="98">
                  <c:v>552.48364442629838</c:v>
                </c:pt>
                <c:pt idx="99">
                  <c:v>471.37645507544318</c:v>
                </c:pt>
                <c:pt idx="100">
                  <c:v>400.06335649743147</c:v>
                </c:pt>
                <c:pt idx="101">
                  <c:v>337.75181793817399</c:v>
                </c:pt>
                <c:pt idx="102">
                  <c:v>283.64227383279137</c:v>
                </c:pt>
                <c:pt idx="103">
                  <c:v>236.94388601496163</c:v>
                </c:pt>
                <c:pt idx="104">
                  <c:v>196.88782176967277</c:v>
                </c:pt>
                <c:pt idx="105">
                  <c:v>162.73801876319192</c:v>
                </c:pt>
                <c:pt idx="106">
                  <c:v>133.79950239501446</c:v>
                </c:pt>
                <c:pt idx="107">
                  <c:v>109.42439777248109</c:v>
                </c:pt>
                <c:pt idx="108">
                  <c:v>89.015836675942126</c:v>
                </c:pt>
                <c:pt idx="109">
                  <c:v>72.030000000000328</c:v>
                </c:pt>
                <c:pt idx="110">
                  <c:v>57.976559521867649</c:v>
                </c:pt>
                <c:pt idx="111">
                  <c:v>46.417791387808165</c:v>
                </c:pt>
                <c:pt idx="112">
                  <c:v>36.966629753537092</c:v>
                </c:pt>
                <c:pt idx="113">
                  <c:v>29.283915091455956</c:v>
                </c:pt>
                <c:pt idx="114">
                  <c:v>23.07507033129485</c:v>
                </c:pt>
                <c:pt idx="115">
                  <c:v>18.086411648250028</c:v>
                </c:pt>
                <c:pt idx="116">
                  <c:v>14.101271535789921</c:v>
                </c:pt>
                <c:pt idx="117">
                  <c:v>10.936081673678981</c:v>
                </c:pt>
                <c:pt idx="118">
                  <c:v>8.4365335548595031</c:v>
                </c:pt>
                <c:pt idx="119">
                  <c:v>6.4739070422201976</c:v>
                </c:pt>
                <c:pt idx="120">
                  <c:v>4.9416318212458457</c:v>
                </c:pt>
              </c:numCache>
            </c:numRef>
          </c:val>
        </c:ser>
        <c:ser>
          <c:idx val="100"/>
          <c:order val="100"/>
          <c:val>
            <c:numRef>
              <c:f>三圍函數2!$CX$2:$CX$122</c:f>
              <c:numCache>
                <c:formatCode>General</c:formatCode>
                <c:ptCount val="121"/>
                <c:pt idx="0">
                  <c:v>6.3768041553690322</c:v>
                </c:pt>
                <c:pt idx="1">
                  <c:v>8.3558184955149422</c:v>
                </c:pt>
                <c:pt idx="2">
                  <c:v>10.891304430834527</c:v>
                </c:pt>
                <c:pt idx="3">
                  <c:v>14.121296240425208</c:v>
                </c:pt>
                <c:pt idx="4">
                  <c:v>18.212596383982397</c:v>
                </c:pt>
                <c:pt idx="5">
                  <c:v>23.365267399051991</c:v>
                </c:pt>
                <c:pt idx="6">
                  <c:v>29.81743697004233</c:v>
                </c:pt>
                <c:pt idx="7">
                  <c:v>37.85033426419016</c:v>
                </c:pt>
                <c:pt idx="8">
                  <c:v>47.793443117667564</c:v>
                </c:pt>
                <c:pt idx="9">
                  <c:v>60.029621706624951</c:v>
                </c:pt>
                <c:pt idx="10">
                  <c:v>74.999999999998863</c:v>
                </c:pt>
                <c:pt idx="11">
                  <c:v>93.208427049067964</c:v>
                </c:pt>
                <c:pt idx="12">
                  <c:v>115.22520196664827</c:v>
                </c:pt>
                <c:pt idx="13">
                  <c:v>141.68978767781493</c:v>
                </c:pt>
                <c:pt idx="14">
                  <c:v>173.31217797635503</c:v>
                </c:pt>
                <c:pt idx="15">
                  <c:v>210.87256920055211</c:v>
                </c:pt>
                <c:pt idx="16">
                  <c:v>255.21898122767041</c:v>
                </c:pt>
                <c:pt idx="17">
                  <c:v>307.26248175018804</c:v>
                </c:pt>
                <c:pt idx="18">
                  <c:v>367.9696959743909</c:v>
                </c:pt>
                <c:pt idx="19">
                  <c:v>438.35233350945924</c:v>
                </c:pt>
                <c:pt idx="20">
                  <c:v>519.45353704061927</c:v>
                </c:pt>
                <c:pt idx="21">
                  <c:v>612.33095406903647</c:v>
                </c:pt>
                <c:pt idx="22">
                  <c:v>718.03655286025719</c:v>
                </c:pt>
                <c:pt idx="23">
                  <c:v>837.59334448504285</c:v>
                </c:pt>
                <c:pt idx="24">
                  <c:v>971.96933041827606</c:v>
                </c:pt>
                <c:pt idx="25">
                  <c:v>1122.0491637215271</c:v>
                </c:pt>
                <c:pt idx="26">
                  <c:v>1288.6041837548808</c:v>
                </c:pt>
                <c:pt idx="27">
                  <c:v>1472.2616504768771</c:v>
                </c:pt>
                <c:pt idx="28">
                  <c:v>1673.4741543449861</c:v>
                </c:pt>
                <c:pt idx="29">
                  <c:v>1892.4903006017701</c:v>
                </c:pt>
                <c:pt idx="30">
                  <c:v>2129.327851292594</c:v>
                </c:pt>
                <c:pt idx="31">
                  <c:v>2383.7505444379049</c:v>
                </c:pt>
                <c:pt idx="32">
                  <c:v>2655.249788701602</c:v>
                </c:pt>
                <c:pt idx="33">
                  <c:v>2943.0323474245993</c:v>
                </c:pt>
                <c:pt idx="34">
                  <c:v>3246.0149750290084</c:v>
                </c:pt>
                <c:pt idx="35">
                  <c:v>3562.8267524321122</c:v>
                </c:pt>
                <c:pt idx="36">
                  <c:v>3891.8195914724311</c:v>
                </c:pt>
                <c:pt idx="37">
                  <c:v>4231.0870512002075</c:v>
                </c:pt>
                <c:pt idx="38">
                  <c:v>4578.4912453673478</c:v>
                </c:pt>
                <c:pt idx="39">
                  <c:v>4931.6972386085636</c:v>
                </c:pt>
                <c:pt idx="40">
                  <c:v>5288.2139497269218</c:v>
                </c:pt>
                <c:pt idx="41">
                  <c:v>5645.4402271427161</c:v>
                </c:pt>
                <c:pt idx="42">
                  <c:v>6000.7144573150526</c:v>
                </c:pt>
                <c:pt idx="43">
                  <c:v>6351.3658339676776</c:v>
                </c:pt>
                <c:pt idx="44">
                  <c:v>6694.7652734965168</c:v>
                </c:pt>
                <c:pt idx="45">
                  <c:v>7028.3739247066678</c:v>
                </c:pt>
                <c:pt idx="46">
                  <c:v>7349.7872977373418</c:v>
                </c:pt>
                <c:pt idx="47">
                  <c:v>7656.7732293239033</c:v>
                </c:pt>
                <c:pt idx="48">
                  <c:v>7947.3022033464904</c:v>
                </c:pt>
                <c:pt idx="49">
                  <c:v>8219.5689430605325</c:v>
                </c:pt>
                <c:pt idx="50">
                  <c:v>8472.0046633473612</c:v>
                </c:pt>
                <c:pt idx="51">
                  <c:v>8703.2798904411047</c:v>
                </c:pt>
                <c:pt idx="52">
                  <c:v>8912.2982910370665</c:v>
                </c:pt>
                <c:pt idx="53">
                  <c:v>9098.1824681996022</c:v>
                </c:pt>
                <c:pt idx="54">
                  <c:v>9260.2531437692833</c:v>
                </c:pt>
                <c:pt idx="55">
                  <c:v>9398.0035242055001</c:v>
                </c:pt>
                <c:pt idx="56">
                  <c:v>9511.0709120907995</c:v>
                </c:pt>
                <c:pt idx="57">
                  <c:v>9599.2077590185818</c:v>
                </c:pt>
                <c:pt idx="58">
                  <c:v>9662.2543461628138</c:v>
                </c:pt>
                <c:pt idx="59">
                  <c:v>9700.1151251372467</c:v>
                </c:pt>
                <c:pt idx="60">
                  <c:v>9712.740462531332</c:v>
                </c:pt>
                <c:pt idx="61">
                  <c:v>9700.1151251372521</c:v>
                </c:pt>
                <c:pt idx="62">
                  <c:v>9662.2543461628175</c:v>
                </c:pt>
                <c:pt idx="63">
                  <c:v>9599.2077590185945</c:v>
                </c:pt>
                <c:pt idx="64">
                  <c:v>9511.0709120908086</c:v>
                </c:pt>
                <c:pt idx="65">
                  <c:v>9398.0035242055073</c:v>
                </c:pt>
                <c:pt idx="66">
                  <c:v>9260.253143769296</c:v>
                </c:pt>
                <c:pt idx="67">
                  <c:v>9098.1824681996131</c:v>
                </c:pt>
                <c:pt idx="68">
                  <c:v>8912.2982910370829</c:v>
                </c:pt>
                <c:pt idx="69">
                  <c:v>8703.2798904411266</c:v>
                </c:pt>
                <c:pt idx="70">
                  <c:v>8472.004663347383</c:v>
                </c:pt>
                <c:pt idx="71">
                  <c:v>8219.568943060558</c:v>
                </c:pt>
                <c:pt idx="72">
                  <c:v>7947.3022033465159</c:v>
                </c:pt>
                <c:pt idx="73">
                  <c:v>7656.7732293239342</c:v>
                </c:pt>
                <c:pt idx="74">
                  <c:v>7349.7872977373745</c:v>
                </c:pt>
                <c:pt idx="75">
                  <c:v>7028.3739247066997</c:v>
                </c:pt>
                <c:pt idx="76">
                  <c:v>6694.7652734965486</c:v>
                </c:pt>
                <c:pt idx="77">
                  <c:v>6351.3658339677104</c:v>
                </c:pt>
                <c:pt idx="78">
                  <c:v>6000.7144573150881</c:v>
                </c:pt>
                <c:pt idx="79">
                  <c:v>5645.4402271427507</c:v>
                </c:pt>
                <c:pt idx="80">
                  <c:v>5288.2139497269536</c:v>
                </c:pt>
                <c:pt idx="81">
                  <c:v>4931.6972386085963</c:v>
                </c:pt>
                <c:pt idx="82">
                  <c:v>4578.4912453673842</c:v>
                </c:pt>
                <c:pt idx="83">
                  <c:v>4231.0870512002402</c:v>
                </c:pt>
                <c:pt idx="84">
                  <c:v>3891.8195914724593</c:v>
                </c:pt>
                <c:pt idx="85">
                  <c:v>3562.8267524321423</c:v>
                </c:pt>
                <c:pt idx="86">
                  <c:v>3246.0149750290348</c:v>
                </c:pt>
                <c:pt idx="87">
                  <c:v>2943.0323474246261</c:v>
                </c:pt>
                <c:pt idx="88">
                  <c:v>2655.2497887016257</c:v>
                </c:pt>
                <c:pt idx="89">
                  <c:v>2383.7505444379285</c:v>
                </c:pt>
                <c:pt idx="90">
                  <c:v>2129.3278512926163</c:v>
                </c:pt>
                <c:pt idx="91">
                  <c:v>1892.4903006017908</c:v>
                </c:pt>
                <c:pt idx="92">
                  <c:v>1673.4741543450057</c:v>
                </c:pt>
                <c:pt idx="93">
                  <c:v>1472.2616504768955</c:v>
                </c:pt>
                <c:pt idx="94">
                  <c:v>1288.6041837548973</c:v>
                </c:pt>
                <c:pt idx="95">
                  <c:v>1122.0491637215414</c:v>
                </c:pt>
                <c:pt idx="96">
                  <c:v>971.96933041828936</c:v>
                </c:pt>
                <c:pt idx="97">
                  <c:v>837.59334448505456</c:v>
                </c:pt>
                <c:pt idx="98">
                  <c:v>718.03655286026753</c:v>
                </c:pt>
                <c:pt idx="99">
                  <c:v>612.33095406904567</c:v>
                </c:pt>
                <c:pt idx="100">
                  <c:v>519.45353704062722</c:v>
                </c:pt>
                <c:pt idx="101">
                  <c:v>438.35233350946612</c:v>
                </c:pt>
                <c:pt idx="102">
                  <c:v>367.96969597439664</c:v>
                </c:pt>
                <c:pt idx="103">
                  <c:v>307.26248175019293</c:v>
                </c:pt>
                <c:pt idx="104">
                  <c:v>255.21898122767467</c:v>
                </c:pt>
                <c:pt idx="105">
                  <c:v>210.8725692005558</c:v>
                </c:pt>
                <c:pt idx="106">
                  <c:v>173.31217797635813</c:v>
                </c:pt>
                <c:pt idx="107">
                  <c:v>141.68978767781743</c:v>
                </c:pt>
                <c:pt idx="108">
                  <c:v>115.22520196665043</c:v>
                </c:pt>
                <c:pt idx="109">
                  <c:v>93.208427049069698</c:v>
                </c:pt>
                <c:pt idx="110">
                  <c:v>75.000000000000327</c:v>
                </c:pt>
                <c:pt idx="111">
                  <c:v>60.02962170662618</c:v>
                </c:pt>
                <c:pt idx="112">
                  <c:v>47.793443117668545</c:v>
                </c:pt>
                <c:pt idx="113">
                  <c:v>37.850334264190948</c:v>
                </c:pt>
                <c:pt idx="114">
                  <c:v>29.817436970042969</c:v>
                </c:pt>
                <c:pt idx="115">
                  <c:v>23.365267399052513</c:v>
                </c:pt>
                <c:pt idx="116">
                  <c:v>18.21259638398281</c:v>
                </c:pt>
                <c:pt idx="117">
                  <c:v>14.121296240425526</c:v>
                </c:pt>
                <c:pt idx="118">
                  <c:v>10.89130443083477</c:v>
                </c:pt>
                <c:pt idx="119">
                  <c:v>8.3558184955151287</c:v>
                </c:pt>
                <c:pt idx="120">
                  <c:v>6.3768041553691885</c:v>
                </c:pt>
              </c:numCache>
            </c:numRef>
          </c:val>
        </c:ser>
        <c:bandFmts/>
        <c:axId val="287164672"/>
        <c:axId val="287186944"/>
        <c:axId val="287142784"/>
      </c:surfaceChart>
      <c:catAx>
        <c:axId val="287164672"/>
        <c:scaling>
          <c:orientation val="minMax"/>
        </c:scaling>
        <c:delete val="1"/>
        <c:axPos val="b"/>
        <c:majorTickMark val="out"/>
        <c:minorTickMark val="none"/>
        <c:tickLblPos val="nextTo"/>
        <c:crossAx val="287186944"/>
        <c:crosses val="autoZero"/>
        <c:auto val="1"/>
        <c:lblAlgn val="ctr"/>
        <c:lblOffset val="100"/>
        <c:noMultiLvlLbl val="0"/>
      </c:catAx>
      <c:valAx>
        <c:axId val="287186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one"/>
        <c:crossAx val="287164672"/>
        <c:crosses val="autoZero"/>
        <c:crossBetween val="midCat"/>
      </c:valAx>
      <c:serAx>
        <c:axId val="287142784"/>
        <c:scaling>
          <c:orientation val="minMax"/>
        </c:scaling>
        <c:delete val="1"/>
        <c:axPos val="b"/>
        <c:majorTickMark val="out"/>
        <c:minorTickMark val="none"/>
        <c:tickLblPos val="nextTo"/>
        <c:crossAx val="287186944"/>
        <c:crosses val="autoZero"/>
      </c:ser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16"/>
    </mc:Choice>
    <mc:Fallback>
      <c:style val="16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解方程式1!$A$2:$A$222</c:f>
              <c:numCache>
                <c:formatCode>General</c:formatCode>
                <c:ptCount val="2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2.0500000000000007</c:v>
                </c:pt>
                <c:pt idx="42">
                  <c:v>2.1000000000000005</c:v>
                </c:pt>
                <c:pt idx="43">
                  <c:v>2.1500000000000004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2.3999999999999995</c:v>
                </c:pt>
                <c:pt idx="49">
                  <c:v>2.4499999999999993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2.5999999999999988</c:v>
                </c:pt>
                <c:pt idx="53">
                  <c:v>2.6499999999999986</c:v>
                </c:pt>
                <c:pt idx="54">
                  <c:v>2.6999999999999984</c:v>
                </c:pt>
                <c:pt idx="55">
                  <c:v>2.7499999999999982</c:v>
                </c:pt>
                <c:pt idx="56">
                  <c:v>2.799999999999998</c:v>
                </c:pt>
                <c:pt idx="57">
                  <c:v>2.8499999999999979</c:v>
                </c:pt>
                <c:pt idx="58">
                  <c:v>2.8999999999999977</c:v>
                </c:pt>
                <c:pt idx="59">
                  <c:v>2.9499999999999975</c:v>
                </c:pt>
                <c:pt idx="60">
                  <c:v>2.9999999999999973</c:v>
                </c:pt>
                <c:pt idx="61">
                  <c:v>3.0499999999999972</c:v>
                </c:pt>
                <c:pt idx="62">
                  <c:v>3.099999999999997</c:v>
                </c:pt>
                <c:pt idx="63">
                  <c:v>3.1499999999999968</c:v>
                </c:pt>
                <c:pt idx="64">
                  <c:v>3.1999999999999966</c:v>
                </c:pt>
                <c:pt idx="65">
                  <c:v>3.2499999999999964</c:v>
                </c:pt>
                <c:pt idx="66">
                  <c:v>3.2999999999999963</c:v>
                </c:pt>
                <c:pt idx="67">
                  <c:v>3.3499999999999961</c:v>
                </c:pt>
                <c:pt idx="68">
                  <c:v>3.3999999999999959</c:v>
                </c:pt>
                <c:pt idx="69">
                  <c:v>3.4499999999999957</c:v>
                </c:pt>
                <c:pt idx="70">
                  <c:v>3.4999999999999956</c:v>
                </c:pt>
                <c:pt idx="71">
                  <c:v>3.5499999999999954</c:v>
                </c:pt>
                <c:pt idx="72">
                  <c:v>3.5999999999999952</c:v>
                </c:pt>
                <c:pt idx="73">
                  <c:v>3.649999999999995</c:v>
                </c:pt>
                <c:pt idx="74">
                  <c:v>3.6999999999999948</c:v>
                </c:pt>
                <c:pt idx="75">
                  <c:v>3.7499999999999947</c:v>
                </c:pt>
                <c:pt idx="76">
                  <c:v>3.7999999999999945</c:v>
                </c:pt>
                <c:pt idx="77">
                  <c:v>3.8499999999999943</c:v>
                </c:pt>
                <c:pt idx="78">
                  <c:v>3.8999999999999941</c:v>
                </c:pt>
                <c:pt idx="79">
                  <c:v>3.949999999999994</c:v>
                </c:pt>
                <c:pt idx="80">
                  <c:v>3.9999999999999938</c:v>
                </c:pt>
                <c:pt idx="81">
                  <c:v>4.0499999999999936</c:v>
                </c:pt>
                <c:pt idx="82">
                  <c:v>4.0999999999999934</c:v>
                </c:pt>
                <c:pt idx="83">
                  <c:v>4.1499999999999932</c:v>
                </c:pt>
                <c:pt idx="84">
                  <c:v>4.1999999999999931</c:v>
                </c:pt>
                <c:pt idx="85">
                  <c:v>4.2499999999999929</c:v>
                </c:pt>
                <c:pt idx="86">
                  <c:v>4.2999999999999927</c:v>
                </c:pt>
                <c:pt idx="87">
                  <c:v>4.3499999999999925</c:v>
                </c:pt>
                <c:pt idx="88">
                  <c:v>4.3999999999999924</c:v>
                </c:pt>
                <c:pt idx="89">
                  <c:v>4.4499999999999922</c:v>
                </c:pt>
                <c:pt idx="90">
                  <c:v>4.499999999999992</c:v>
                </c:pt>
                <c:pt idx="91">
                  <c:v>4.5499999999999918</c:v>
                </c:pt>
                <c:pt idx="92">
                  <c:v>4.5999999999999917</c:v>
                </c:pt>
                <c:pt idx="93">
                  <c:v>4.6499999999999915</c:v>
                </c:pt>
                <c:pt idx="94">
                  <c:v>4.6999999999999913</c:v>
                </c:pt>
                <c:pt idx="95">
                  <c:v>4.7499999999999911</c:v>
                </c:pt>
                <c:pt idx="96">
                  <c:v>4.7999999999999909</c:v>
                </c:pt>
                <c:pt idx="97">
                  <c:v>4.8499999999999908</c:v>
                </c:pt>
                <c:pt idx="98">
                  <c:v>4.8999999999999906</c:v>
                </c:pt>
                <c:pt idx="99">
                  <c:v>4.9499999999999904</c:v>
                </c:pt>
                <c:pt idx="100">
                  <c:v>4.9999999999999902</c:v>
                </c:pt>
                <c:pt idx="101">
                  <c:v>5.0499999999999901</c:v>
                </c:pt>
                <c:pt idx="102">
                  <c:v>5.0999999999999899</c:v>
                </c:pt>
                <c:pt idx="103">
                  <c:v>5.1499999999999897</c:v>
                </c:pt>
                <c:pt idx="104">
                  <c:v>5.1999999999999895</c:v>
                </c:pt>
                <c:pt idx="105">
                  <c:v>5.2499999999999893</c:v>
                </c:pt>
                <c:pt idx="106">
                  <c:v>5.2999999999999892</c:v>
                </c:pt>
                <c:pt idx="107">
                  <c:v>5.349999999999989</c:v>
                </c:pt>
                <c:pt idx="108">
                  <c:v>5.3999999999999888</c:v>
                </c:pt>
                <c:pt idx="109">
                  <c:v>5.4499999999999886</c:v>
                </c:pt>
                <c:pt idx="110">
                  <c:v>5.4999999999999885</c:v>
                </c:pt>
                <c:pt idx="111">
                  <c:v>5.5499999999999883</c:v>
                </c:pt>
                <c:pt idx="112">
                  <c:v>5.5999999999999881</c:v>
                </c:pt>
                <c:pt idx="113">
                  <c:v>5.6499999999999879</c:v>
                </c:pt>
                <c:pt idx="114">
                  <c:v>5.6999999999999877</c:v>
                </c:pt>
                <c:pt idx="115">
                  <c:v>5.7499999999999876</c:v>
                </c:pt>
                <c:pt idx="116">
                  <c:v>5.7999999999999874</c:v>
                </c:pt>
                <c:pt idx="117">
                  <c:v>5.8499999999999872</c:v>
                </c:pt>
                <c:pt idx="118">
                  <c:v>5.899999999999987</c:v>
                </c:pt>
                <c:pt idx="119">
                  <c:v>5.9499999999999869</c:v>
                </c:pt>
                <c:pt idx="120">
                  <c:v>5.9999999999999867</c:v>
                </c:pt>
                <c:pt idx="121">
                  <c:v>6.0499999999999865</c:v>
                </c:pt>
                <c:pt idx="122">
                  <c:v>6.0999999999999863</c:v>
                </c:pt>
                <c:pt idx="123">
                  <c:v>6.1499999999999861</c:v>
                </c:pt>
                <c:pt idx="124">
                  <c:v>6.199999999999986</c:v>
                </c:pt>
                <c:pt idx="125">
                  <c:v>6.2499999999999858</c:v>
                </c:pt>
                <c:pt idx="126">
                  <c:v>6.2999999999999856</c:v>
                </c:pt>
                <c:pt idx="127">
                  <c:v>6.3499999999999854</c:v>
                </c:pt>
                <c:pt idx="128">
                  <c:v>6.3999999999999853</c:v>
                </c:pt>
                <c:pt idx="129">
                  <c:v>6.4499999999999851</c:v>
                </c:pt>
                <c:pt idx="130">
                  <c:v>6.4999999999999849</c:v>
                </c:pt>
                <c:pt idx="131">
                  <c:v>6.5499999999999847</c:v>
                </c:pt>
                <c:pt idx="132">
                  <c:v>6.5999999999999845</c:v>
                </c:pt>
                <c:pt idx="133">
                  <c:v>6.6499999999999844</c:v>
                </c:pt>
                <c:pt idx="134">
                  <c:v>6.6999999999999842</c:v>
                </c:pt>
                <c:pt idx="135">
                  <c:v>6.749999999999984</c:v>
                </c:pt>
                <c:pt idx="136">
                  <c:v>6.7999999999999838</c:v>
                </c:pt>
                <c:pt idx="137">
                  <c:v>6.8499999999999837</c:v>
                </c:pt>
                <c:pt idx="138">
                  <c:v>6.8999999999999835</c:v>
                </c:pt>
                <c:pt idx="139">
                  <c:v>6.9499999999999833</c:v>
                </c:pt>
                <c:pt idx="140">
                  <c:v>6.9999999999999831</c:v>
                </c:pt>
                <c:pt idx="141">
                  <c:v>7.0499999999999829</c:v>
                </c:pt>
                <c:pt idx="142">
                  <c:v>7.0999999999999828</c:v>
                </c:pt>
                <c:pt idx="143">
                  <c:v>7.1499999999999826</c:v>
                </c:pt>
                <c:pt idx="144">
                  <c:v>7.1999999999999824</c:v>
                </c:pt>
                <c:pt idx="145">
                  <c:v>7.2499999999999822</c:v>
                </c:pt>
                <c:pt idx="146">
                  <c:v>7.2999999999999821</c:v>
                </c:pt>
                <c:pt idx="147">
                  <c:v>7.3499999999999819</c:v>
                </c:pt>
                <c:pt idx="148">
                  <c:v>7.3999999999999817</c:v>
                </c:pt>
                <c:pt idx="149">
                  <c:v>7.4499999999999815</c:v>
                </c:pt>
                <c:pt idx="150">
                  <c:v>7.4999999999999813</c:v>
                </c:pt>
                <c:pt idx="151">
                  <c:v>7.5499999999999812</c:v>
                </c:pt>
                <c:pt idx="152">
                  <c:v>7.599999999999981</c:v>
                </c:pt>
                <c:pt idx="153">
                  <c:v>7.6499999999999808</c:v>
                </c:pt>
                <c:pt idx="154">
                  <c:v>7.6999999999999806</c:v>
                </c:pt>
                <c:pt idx="155">
                  <c:v>7.7499999999999805</c:v>
                </c:pt>
                <c:pt idx="156">
                  <c:v>7.7999999999999803</c:v>
                </c:pt>
                <c:pt idx="157">
                  <c:v>7.8499999999999801</c:v>
                </c:pt>
                <c:pt idx="158">
                  <c:v>7.8999999999999799</c:v>
                </c:pt>
                <c:pt idx="159">
                  <c:v>7.9499999999999797</c:v>
                </c:pt>
                <c:pt idx="160">
                  <c:v>7.9999999999999796</c:v>
                </c:pt>
                <c:pt idx="161">
                  <c:v>8.0499999999999794</c:v>
                </c:pt>
                <c:pt idx="162">
                  <c:v>8.0999999999999801</c:v>
                </c:pt>
                <c:pt idx="163">
                  <c:v>8.1499999999999808</c:v>
                </c:pt>
                <c:pt idx="164">
                  <c:v>8.1999999999999815</c:v>
                </c:pt>
                <c:pt idx="165">
                  <c:v>8.2499999999999822</c:v>
                </c:pt>
                <c:pt idx="166">
                  <c:v>8.2999999999999829</c:v>
                </c:pt>
                <c:pt idx="167">
                  <c:v>8.3499999999999837</c:v>
                </c:pt>
                <c:pt idx="168">
                  <c:v>8.3999999999999844</c:v>
                </c:pt>
                <c:pt idx="169">
                  <c:v>8.4499999999999851</c:v>
                </c:pt>
                <c:pt idx="170">
                  <c:v>8.4999999999999858</c:v>
                </c:pt>
                <c:pt idx="171">
                  <c:v>8.5499999999999865</c:v>
                </c:pt>
                <c:pt idx="172">
                  <c:v>8.5999999999999872</c:v>
                </c:pt>
                <c:pt idx="173">
                  <c:v>8.6499999999999879</c:v>
                </c:pt>
                <c:pt idx="174">
                  <c:v>8.6999999999999886</c:v>
                </c:pt>
                <c:pt idx="175">
                  <c:v>8.7499999999999893</c:v>
                </c:pt>
                <c:pt idx="176">
                  <c:v>8.7999999999999901</c:v>
                </c:pt>
                <c:pt idx="177">
                  <c:v>8.8499999999999908</c:v>
                </c:pt>
                <c:pt idx="178">
                  <c:v>8.8999999999999915</c:v>
                </c:pt>
                <c:pt idx="179">
                  <c:v>8.9499999999999922</c:v>
                </c:pt>
                <c:pt idx="180">
                  <c:v>8.9999999999999929</c:v>
                </c:pt>
                <c:pt idx="181">
                  <c:v>9.0499999999999936</c:v>
                </c:pt>
                <c:pt idx="182">
                  <c:v>9.0999999999999943</c:v>
                </c:pt>
                <c:pt idx="183">
                  <c:v>9.149999999999995</c:v>
                </c:pt>
                <c:pt idx="184">
                  <c:v>9.1999999999999957</c:v>
                </c:pt>
                <c:pt idx="185">
                  <c:v>9.2499999999999964</c:v>
                </c:pt>
                <c:pt idx="186">
                  <c:v>9.2999999999999972</c:v>
                </c:pt>
                <c:pt idx="187">
                  <c:v>9.3499999999999979</c:v>
                </c:pt>
                <c:pt idx="188">
                  <c:v>9.3999999999999986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9.6000000000000014</c:v>
                </c:pt>
                <c:pt idx="193">
                  <c:v>9.6500000000000021</c:v>
                </c:pt>
                <c:pt idx="194">
                  <c:v>9.7000000000000028</c:v>
                </c:pt>
                <c:pt idx="195">
                  <c:v>9.7500000000000036</c:v>
                </c:pt>
                <c:pt idx="196">
                  <c:v>9.8000000000000043</c:v>
                </c:pt>
                <c:pt idx="197">
                  <c:v>9.850000000000005</c:v>
                </c:pt>
                <c:pt idx="198">
                  <c:v>9.9000000000000057</c:v>
                </c:pt>
                <c:pt idx="199">
                  <c:v>9.9500000000000064</c:v>
                </c:pt>
                <c:pt idx="200">
                  <c:v>10.000000000000007</c:v>
                </c:pt>
                <c:pt idx="201">
                  <c:v>10.050000000000008</c:v>
                </c:pt>
                <c:pt idx="202">
                  <c:v>10.100000000000009</c:v>
                </c:pt>
                <c:pt idx="203">
                  <c:v>10.150000000000009</c:v>
                </c:pt>
                <c:pt idx="204">
                  <c:v>10.20000000000001</c:v>
                </c:pt>
                <c:pt idx="205">
                  <c:v>10.250000000000011</c:v>
                </c:pt>
                <c:pt idx="206">
                  <c:v>10.300000000000011</c:v>
                </c:pt>
                <c:pt idx="207">
                  <c:v>10.350000000000012</c:v>
                </c:pt>
                <c:pt idx="208">
                  <c:v>10.400000000000013</c:v>
                </c:pt>
                <c:pt idx="209">
                  <c:v>10.450000000000014</c:v>
                </c:pt>
                <c:pt idx="210">
                  <c:v>10.500000000000014</c:v>
                </c:pt>
                <c:pt idx="211">
                  <c:v>10.550000000000015</c:v>
                </c:pt>
                <c:pt idx="212">
                  <c:v>10.600000000000016</c:v>
                </c:pt>
                <c:pt idx="213">
                  <c:v>10.650000000000016</c:v>
                </c:pt>
                <c:pt idx="214">
                  <c:v>10.700000000000017</c:v>
                </c:pt>
                <c:pt idx="215">
                  <c:v>10.750000000000018</c:v>
                </c:pt>
                <c:pt idx="216">
                  <c:v>10.800000000000018</c:v>
                </c:pt>
                <c:pt idx="217">
                  <c:v>10.850000000000019</c:v>
                </c:pt>
                <c:pt idx="218">
                  <c:v>10.90000000000002</c:v>
                </c:pt>
                <c:pt idx="219">
                  <c:v>10.950000000000021</c:v>
                </c:pt>
                <c:pt idx="220">
                  <c:v>11.000000000000021</c:v>
                </c:pt>
              </c:numCache>
            </c:numRef>
          </c:xVal>
          <c:yVal>
            <c:numRef>
              <c:f>解方程式1!$B$2:$B$242</c:f>
              <c:numCache>
                <c:formatCode>General</c:formatCode>
                <c:ptCount val="241"/>
                <c:pt idx="0">
                  <c:v>3</c:v>
                </c:pt>
                <c:pt idx="1">
                  <c:v>2.5024999999999999</c:v>
                </c:pt>
                <c:pt idx="2">
                  <c:v>2.0099999999999998</c:v>
                </c:pt>
                <c:pt idx="3">
                  <c:v>1.5224999999999997</c:v>
                </c:pt>
                <c:pt idx="4">
                  <c:v>1.04</c:v>
                </c:pt>
                <c:pt idx="5">
                  <c:v>0.5625</c:v>
                </c:pt>
                <c:pt idx="6">
                  <c:v>8.9999999999999858E-2</c:v>
                </c:pt>
                <c:pt idx="7">
                  <c:v>-0.37749999999999995</c:v>
                </c:pt>
                <c:pt idx="8">
                  <c:v>-0.83999999999999941</c:v>
                </c:pt>
                <c:pt idx="9">
                  <c:v>-1.2975000000000003</c:v>
                </c:pt>
                <c:pt idx="10">
                  <c:v>-1.7499999999999991</c:v>
                </c:pt>
                <c:pt idx="11">
                  <c:v>-2.1974999999999989</c:v>
                </c:pt>
                <c:pt idx="12">
                  <c:v>-2.6399999999999997</c:v>
                </c:pt>
                <c:pt idx="13">
                  <c:v>-3.0774999999999997</c:v>
                </c:pt>
                <c:pt idx="14">
                  <c:v>-3.5100000000000007</c:v>
                </c:pt>
                <c:pt idx="15">
                  <c:v>-3.9375000000000009</c:v>
                </c:pt>
                <c:pt idx="16">
                  <c:v>-4.3600000000000012</c:v>
                </c:pt>
                <c:pt idx="17">
                  <c:v>-4.7775000000000016</c:v>
                </c:pt>
                <c:pt idx="18">
                  <c:v>-5.1900000000000013</c:v>
                </c:pt>
                <c:pt idx="19">
                  <c:v>-5.5975000000000037</c:v>
                </c:pt>
                <c:pt idx="20">
                  <c:v>-6.0000000000000018</c:v>
                </c:pt>
                <c:pt idx="21">
                  <c:v>-6.3975000000000026</c:v>
                </c:pt>
                <c:pt idx="22">
                  <c:v>-6.7900000000000027</c:v>
                </c:pt>
                <c:pt idx="23">
                  <c:v>-7.177500000000002</c:v>
                </c:pt>
                <c:pt idx="24">
                  <c:v>-7.5600000000000023</c:v>
                </c:pt>
                <c:pt idx="25">
                  <c:v>-7.9375000000000018</c:v>
                </c:pt>
                <c:pt idx="26">
                  <c:v>-8.3100000000000041</c:v>
                </c:pt>
                <c:pt idx="27">
                  <c:v>-8.6775000000000038</c:v>
                </c:pt>
                <c:pt idx="28">
                  <c:v>-9.0400000000000045</c:v>
                </c:pt>
                <c:pt idx="29">
                  <c:v>-9.3975000000000044</c:v>
                </c:pt>
                <c:pt idx="30">
                  <c:v>-9.7500000000000053</c:v>
                </c:pt>
                <c:pt idx="31">
                  <c:v>-10.097500000000005</c:v>
                </c:pt>
                <c:pt idx="32">
                  <c:v>-10.440000000000005</c:v>
                </c:pt>
                <c:pt idx="33">
                  <c:v>-10.777500000000003</c:v>
                </c:pt>
                <c:pt idx="34">
                  <c:v>-11.110000000000005</c:v>
                </c:pt>
                <c:pt idx="35">
                  <c:v>-11.437500000000004</c:v>
                </c:pt>
                <c:pt idx="36">
                  <c:v>-11.760000000000007</c:v>
                </c:pt>
                <c:pt idx="37">
                  <c:v>-12.077500000000008</c:v>
                </c:pt>
                <c:pt idx="38">
                  <c:v>-12.390000000000008</c:v>
                </c:pt>
                <c:pt idx="39">
                  <c:v>-12.697500000000007</c:v>
                </c:pt>
                <c:pt idx="40">
                  <c:v>-13.000000000000004</c:v>
                </c:pt>
                <c:pt idx="41">
                  <c:v>-13.297500000000003</c:v>
                </c:pt>
                <c:pt idx="42">
                  <c:v>-13.590000000000003</c:v>
                </c:pt>
                <c:pt idx="43">
                  <c:v>-13.877500000000001</c:v>
                </c:pt>
                <c:pt idx="44">
                  <c:v>-14.16</c:v>
                </c:pt>
                <c:pt idx="45">
                  <c:v>-14.4375</c:v>
                </c:pt>
                <c:pt idx="46">
                  <c:v>-14.71</c:v>
                </c:pt>
                <c:pt idx="47">
                  <c:v>-14.977499999999999</c:v>
                </c:pt>
                <c:pt idx="48">
                  <c:v>-15.239999999999995</c:v>
                </c:pt>
                <c:pt idx="49">
                  <c:v>-15.497499999999995</c:v>
                </c:pt>
                <c:pt idx="50">
                  <c:v>-15.749999999999996</c:v>
                </c:pt>
                <c:pt idx="51">
                  <c:v>-15.997499999999995</c:v>
                </c:pt>
                <c:pt idx="52">
                  <c:v>-16.239999999999991</c:v>
                </c:pt>
                <c:pt idx="53">
                  <c:v>-16.477499999999992</c:v>
                </c:pt>
                <c:pt idx="54">
                  <c:v>-16.709999999999994</c:v>
                </c:pt>
                <c:pt idx="55">
                  <c:v>-16.937499999999993</c:v>
                </c:pt>
                <c:pt idx="56">
                  <c:v>-17.159999999999989</c:v>
                </c:pt>
                <c:pt idx="57">
                  <c:v>-17.377499999999991</c:v>
                </c:pt>
                <c:pt idx="58">
                  <c:v>-17.589999999999993</c:v>
                </c:pt>
                <c:pt idx="59">
                  <c:v>-17.797499999999992</c:v>
                </c:pt>
                <c:pt idx="60">
                  <c:v>-17.999999999999986</c:v>
                </c:pt>
                <c:pt idx="61">
                  <c:v>-18.197499999999991</c:v>
                </c:pt>
                <c:pt idx="62">
                  <c:v>-18.38999999999999</c:v>
                </c:pt>
                <c:pt idx="63">
                  <c:v>-18.577499999999986</c:v>
                </c:pt>
                <c:pt idx="64">
                  <c:v>-18.759999999999984</c:v>
                </c:pt>
                <c:pt idx="65">
                  <c:v>-18.937499999999986</c:v>
                </c:pt>
                <c:pt idx="66">
                  <c:v>-19.109999999999989</c:v>
                </c:pt>
                <c:pt idx="67">
                  <c:v>-19.277499999999982</c:v>
                </c:pt>
                <c:pt idx="68">
                  <c:v>-19.439999999999984</c:v>
                </c:pt>
                <c:pt idx="69">
                  <c:v>-19.597499999999986</c:v>
                </c:pt>
                <c:pt idx="70">
                  <c:v>-19.749999999999989</c:v>
                </c:pt>
                <c:pt idx="71">
                  <c:v>-19.89749999999999</c:v>
                </c:pt>
                <c:pt idx="72">
                  <c:v>-20.039999999999985</c:v>
                </c:pt>
                <c:pt idx="73">
                  <c:v>-20.177499999999988</c:v>
                </c:pt>
                <c:pt idx="74">
                  <c:v>-20.309999999999988</c:v>
                </c:pt>
                <c:pt idx="75">
                  <c:v>-20.437499999999982</c:v>
                </c:pt>
                <c:pt idx="76">
                  <c:v>-20.559999999999985</c:v>
                </c:pt>
                <c:pt idx="77">
                  <c:v>-20.677499999999988</c:v>
                </c:pt>
                <c:pt idx="78">
                  <c:v>-20.789999999999988</c:v>
                </c:pt>
                <c:pt idx="79">
                  <c:v>-20.89749999999999</c:v>
                </c:pt>
                <c:pt idx="80">
                  <c:v>-20.999999999999986</c:v>
                </c:pt>
                <c:pt idx="81">
                  <c:v>-21.097499999999989</c:v>
                </c:pt>
                <c:pt idx="82">
                  <c:v>-21.189999999999991</c:v>
                </c:pt>
                <c:pt idx="83">
                  <c:v>-21.277499999999986</c:v>
                </c:pt>
                <c:pt idx="84">
                  <c:v>-21.359999999999989</c:v>
                </c:pt>
                <c:pt idx="85">
                  <c:v>-21.437499999999989</c:v>
                </c:pt>
                <c:pt idx="86">
                  <c:v>-21.509999999999991</c:v>
                </c:pt>
                <c:pt idx="87">
                  <c:v>-21.577499999999993</c:v>
                </c:pt>
                <c:pt idx="88">
                  <c:v>-21.63999999999999</c:v>
                </c:pt>
                <c:pt idx="89">
                  <c:v>-21.697499999999991</c:v>
                </c:pt>
                <c:pt idx="90">
                  <c:v>-21.749999999999993</c:v>
                </c:pt>
                <c:pt idx="91">
                  <c:v>-21.797499999999989</c:v>
                </c:pt>
                <c:pt idx="92">
                  <c:v>-21.839999999999993</c:v>
                </c:pt>
                <c:pt idx="93">
                  <c:v>-21.877499999999994</c:v>
                </c:pt>
                <c:pt idx="94">
                  <c:v>-21.909999999999997</c:v>
                </c:pt>
                <c:pt idx="95">
                  <c:v>-21.9375</c:v>
                </c:pt>
                <c:pt idx="96">
                  <c:v>-21.959999999999994</c:v>
                </c:pt>
                <c:pt idx="97">
                  <c:v>-21.977499999999996</c:v>
                </c:pt>
                <c:pt idx="98">
                  <c:v>-21.99</c:v>
                </c:pt>
                <c:pt idx="99">
                  <c:v>-21.997499999999995</c:v>
                </c:pt>
                <c:pt idx="100">
                  <c:v>-22</c:v>
                </c:pt>
                <c:pt idx="101">
                  <c:v>-21.997500000000002</c:v>
                </c:pt>
                <c:pt idx="102">
                  <c:v>-21.990000000000006</c:v>
                </c:pt>
                <c:pt idx="103">
                  <c:v>-21.977500000000006</c:v>
                </c:pt>
                <c:pt idx="104">
                  <c:v>-21.96</c:v>
                </c:pt>
                <c:pt idx="105">
                  <c:v>-21.937500000000007</c:v>
                </c:pt>
                <c:pt idx="106">
                  <c:v>-21.910000000000007</c:v>
                </c:pt>
                <c:pt idx="107">
                  <c:v>-21.877500000000005</c:v>
                </c:pt>
                <c:pt idx="108">
                  <c:v>-21.840000000000007</c:v>
                </c:pt>
                <c:pt idx="109">
                  <c:v>-21.79750000000001</c:v>
                </c:pt>
                <c:pt idx="110">
                  <c:v>-21.750000000000014</c:v>
                </c:pt>
                <c:pt idx="111">
                  <c:v>-21.697500000000016</c:v>
                </c:pt>
                <c:pt idx="112">
                  <c:v>-21.640000000000011</c:v>
                </c:pt>
                <c:pt idx="113">
                  <c:v>-21.577500000000015</c:v>
                </c:pt>
                <c:pt idx="114">
                  <c:v>-21.510000000000019</c:v>
                </c:pt>
                <c:pt idx="115">
                  <c:v>-21.437500000000014</c:v>
                </c:pt>
                <c:pt idx="116">
                  <c:v>-21.360000000000021</c:v>
                </c:pt>
                <c:pt idx="117">
                  <c:v>-21.277500000000025</c:v>
                </c:pt>
                <c:pt idx="118">
                  <c:v>-21.190000000000026</c:v>
                </c:pt>
                <c:pt idx="119">
                  <c:v>-21.097500000000025</c:v>
                </c:pt>
                <c:pt idx="120">
                  <c:v>-21.000000000000021</c:v>
                </c:pt>
                <c:pt idx="121">
                  <c:v>-20.897500000000029</c:v>
                </c:pt>
                <c:pt idx="122">
                  <c:v>-20.790000000000035</c:v>
                </c:pt>
                <c:pt idx="123">
                  <c:v>-20.67750000000003</c:v>
                </c:pt>
                <c:pt idx="124">
                  <c:v>-20.560000000000031</c:v>
                </c:pt>
                <c:pt idx="125">
                  <c:v>-20.437500000000036</c:v>
                </c:pt>
                <c:pt idx="126">
                  <c:v>-20.310000000000038</c:v>
                </c:pt>
                <c:pt idx="127">
                  <c:v>-20.177500000000045</c:v>
                </c:pt>
                <c:pt idx="128">
                  <c:v>-20.040000000000042</c:v>
                </c:pt>
                <c:pt idx="129">
                  <c:v>-19.897500000000051</c:v>
                </c:pt>
                <c:pt idx="130">
                  <c:v>-19.750000000000043</c:v>
                </c:pt>
                <c:pt idx="131">
                  <c:v>-19.597500000000046</c:v>
                </c:pt>
                <c:pt idx="132">
                  <c:v>-19.440000000000047</c:v>
                </c:pt>
                <c:pt idx="133">
                  <c:v>-19.277500000000053</c:v>
                </c:pt>
                <c:pt idx="134">
                  <c:v>-19.110000000000056</c:v>
                </c:pt>
                <c:pt idx="135">
                  <c:v>-18.937500000000057</c:v>
                </c:pt>
                <c:pt idx="136">
                  <c:v>-18.760000000000062</c:v>
                </c:pt>
                <c:pt idx="137">
                  <c:v>-18.57750000000005</c:v>
                </c:pt>
                <c:pt idx="138">
                  <c:v>-18.390000000000057</c:v>
                </c:pt>
                <c:pt idx="139">
                  <c:v>-18.197500000000062</c:v>
                </c:pt>
                <c:pt idx="140">
                  <c:v>-18.000000000000064</c:v>
                </c:pt>
                <c:pt idx="141">
                  <c:v>-17.79750000000007</c:v>
                </c:pt>
                <c:pt idx="142">
                  <c:v>-17.590000000000074</c:v>
                </c:pt>
                <c:pt idx="143">
                  <c:v>-17.377500000000076</c:v>
                </c:pt>
                <c:pt idx="144">
                  <c:v>-17.160000000000082</c:v>
                </c:pt>
                <c:pt idx="145">
                  <c:v>-16.937500000000085</c:v>
                </c:pt>
                <c:pt idx="146">
                  <c:v>-16.710000000000079</c:v>
                </c:pt>
                <c:pt idx="147">
                  <c:v>-16.477500000000084</c:v>
                </c:pt>
                <c:pt idx="148">
                  <c:v>-16.240000000000087</c:v>
                </c:pt>
                <c:pt idx="149">
                  <c:v>-15.997500000000088</c:v>
                </c:pt>
                <c:pt idx="150">
                  <c:v>-15.750000000000092</c:v>
                </c:pt>
                <c:pt idx="151">
                  <c:v>-15.497500000000102</c:v>
                </c:pt>
                <c:pt idx="152">
                  <c:v>-15.240000000000101</c:v>
                </c:pt>
                <c:pt idx="153">
                  <c:v>-14.977500000000092</c:v>
                </c:pt>
                <c:pt idx="154">
                  <c:v>-14.7100000000001</c:v>
                </c:pt>
                <c:pt idx="155">
                  <c:v>-14.437500000000107</c:v>
                </c:pt>
                <c:pt idx="156">
                  <c:v>-14.16000000000011</c:v>
                </c:pt>
                <c:pt idx="157">
                  <c:v>-13.877500000000111</c:v>
                </c:pt>
                <c:pt idx="158">
                  <c:v>-13.590000000000117</c:v>
                </c:pt>
                <c:pt idx="159">
                  <c:v>-13.29750000000012</c:v>
                </c:pt>
                <c:pt idx="160">
                  <c:v>-13.000000000000128</c:v>
                </c:pt>
                <c:pt idx="161">
                  <c:v>-12.697500000000133</c:v>
                </c:pt>
                <c:pt idx="162">
                  <c:v>-12.390000000000128</c:v>
                </c:pt>
                <c:pt idx="163">
                  <c:v>-12.077500000000114</c:v>
                </c:pt>
                <c:pt idx="164">
                  <c:v>-11.760000000000119</c:v>
                </c:pt>
                <c:pt idx="165">
                  <c:v>-11.437500000000128</c:v>
                </c:pt>
                <c:pt idx="166">
                  <c:v>-11.110000000000113</c:v>
                </c:pt>
                <c:pt idx="167">
                  <c:v>-10.777500000000103</c:v>
                </c:pt>
                <c:pt idx="168">
                  <c:v>-10.440000000000111</c:v>
                </c:pt>
                <c:pt idx="169">
                  <c:v>-10.09750000000011</c:v>
                </c:pt>
                <c:pt idx="170">
                  <c:v>-9.7500000000000995</c:v>
                </c:pt>
                <c:pt idx="171">
                  <c:v>-9.3975000000000932</c:v>
                </c:pt>
                <c:pt idx="172">
                  <c:v>-9.0400000000000915</c:v>
                </c:pt>
                <c:pt idx="173">
                  <c:v>-8.6775000000000944</c:v>
                </c:pt>
                <c:pt idx="174">
                  <c:v>-8.3100000000000875</c:v>
                </c:pt>
                <c:pt idx="175">
                  <c:v>-7.9375000000000711</c:v>
                </c:pt>
                <c:pt idx="176">
                  <c:v>-7.5600000000000733</c:v>
                </c:pt>
                <c:pt idx="177">
                  <c:v>-7.1775000000000801</c:v>
                </c:pt>
                <c:pt idx="178">
                  <c:v>-6.7900000000000631</c:v>
                </c:pt>
                <c:pt idx="179">
                  <c:v>-6.3975000000000506</c:v>
                </c:pt>
                <c:pt idx="180">
                  <c:v>-6.0000000000000568</c:v>
                </c:pt>
                <c:pt idx="181">
                  <c:v>-5.5975000000000534</c:v>
                </c:pt>
                <c:pt idx="182">
                  <c:v>-5.1900000000000404</c:v>
                </c:pt>
                <c:pt idx="183">
                  <c:v>-4.7775000000000318</c:v>
                </c:pt>
                <c:pt idx="184">
                  <c:v>-4.3600000000000421</c:v>
                </c:pt>
                <c:pt idx="185">
                  <c:v>-3.9375000000000426</c:v>
                </c:pt>
                <c:pt idx="186">
                  <c:v>-3.5100000000000193</c:v>
                </c:pt>
                <c:pt idx="187">
                  <c:v>-3.0775000000000148</c:v>
                </c:pt>
                <c:pt idx="188">
                  <c:v>-2.6400000000000148</c:v>
                </c:pt>
                <c:pt idx="189">
                  <c:v>-2.1975000000000193</c:v>
                </c:pt>
                <c:pt idx="190">
                  <c:v>-1.75</c:v>
                </c:pt>
                <c:pt idx="191">
                  <c:v>-1.2974999999999852</c:v>
                </c:pt>
                <c:pt idx="192">
                  <c:v>-0.8399999999999892</c:v>
                </c:pt>
                <c:pt idx="193">
                  <c:v>-0.37749999999998352</c:v>
                </c:pt>
                <c:pt idx="194">
                  <c:v>9.0000000000031832E-2</c:v>
                </c:pt>
                <c:pt idx="195">
                  <c:v>0.56250000000004263</c:v>
                </c:pt>
                <c:pt idx="196">
                  <c:v>1.0400000000000347</c:v>
                </c:pt>
                <c:pt idx="197">
                  <c:v>1.5225000000000364</c:v>
                </c:pt>
                <c:pt idx="198">
                  <c:v>2.010000000000062</c:v>
                </c:pt>
                <c:pt idx="199">
                  <c:v>2.5025000000000688</c:v>
                </c:pt>
                <c:pt idx="200">
                  <c:v>3.0000000000000711</c:v>
                </c:pt>
                <c:pt idx="201">
                  <c:v>3.5025000000000688</c:v>
                </c:pt>
                <c:pt idx="202">
                  <c:v>4.0100000000000904</c:v>
                </c:pt>
                <c:pt idx="203">
                  <c:v>4.5225000000001074</c:v>
                </c:pt>
                <c:pt idx="204">
                  <c:v>5.0400000000001057</c:v>
                </c:pt>
                <c:pt idx="205">
                  <c:v>5.5625000000000995</c:v>
                </c:pt>
                <c:pt idx="206">
                  <c:v>6.0900000000001171</c:v>
                </c:pt>
                <c:pt idx="207">
                  <c:v>6.6225000000001302</c:v>
                </c:pt>
                <c:pt idx="208">
                  <c:v>7.1600000000001387</c:v>
                </c:pt>
                <c:pt idx="209">
                  <c:v>7.7025000000001427</c:v>
                </c:pt>
                <c:pt idx="210">
                  <c:v>8.2500000000001563</c:v>
                </c:pt>
                <c:pt idx="211">
                  <c:v>8.8025000000001796</c:v>
                </c:pt>
                <c:pt idx="212">
                  <c:v>9.36000000000017</c:v>
                </c:pt>
                <c:pt idx="213">
                  <c:v>9.9225000000001842</c:v>
                </c:pt>
                <c:pt idx="214">
                  <c:v>10.490000000000194</c:v>
                </c:pt>
                <c:pt idx="215">
                  <c:v>11.062500000000213</c:v>
                </c:pt>
                <c:pt idx="216">
                  <c:v>11.640000000000214</c:v>
                </c:pt>
                <c:pt idx="217">
                  <c:v>12.222500000000224</c:v>
                </c:pt>
                <c:pt idx="218">
                  <c:v>12.81000000000023</c:v>
                </c:pt>
                <c:pt idx="219">
                  <c:v>13.402500000000259</c:v>
                </c:pt>
                <c:pt idx="220">
                  <c:v>14.000000000000256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945792"/>
        <c:axId val="92980352"/>
      </c:scatterChart>
      <c:valAx>
        <c:axId val="92945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980352"/>
        <c:crosses val="autoZero"/>
        <c:crossBetween val="midCat"/>
      </c:valAx>
      <c:valAx>
        <c:axId val="92980352"/>
        <c:scaling>
          <c:orientation val="minMax"/>
          <c:max val="1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9457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16"/>
    </mc:Choice>
    <mc:Fallback>
      <c:style val="16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解方程式2!$A$2:$A$540</c:f>
              <c:numCache>
                <c:formatCode>General</c:formatCode>
                <c:ptCount val="539"/>
                <c:pt idx="0">
                  <c:v>-3</c:v>
                </c:pt>
                <c:pt idx="1">
                  <c:v>-2.99</c:v>
                </c:pt>
                <c:pt idx="2">
                  <c:v>-2.9800000000000004</c:v>
                </c:pt>
                <c:pt idx="3">
                  <c:v>-2.9700000000000006</c:v>
                </c:pt>
                <c:pt idx="4">
                  <c:v>-2.9600000000000009</c:v>
                </c:pt>
                <c:pt idx="5">
                  <c:v>-2.9500000000000011</c:v>
                </c:pt>
                <c:pt idx="6">
                  <c:v>-2.9400000000000013</c:v>
                </c:pt>
                <c:pt idx="7">
                  <c:v>-2.9300000000000015</c:v>
                </c:pt>
                <c:pt idx="8">
                  <c:v>-2.9200000000000017</c:v>
                </c:pt>
                <c:pt idx="9">
                  <c:v>-2.9100000000000019</c:v>
                </c:pt>
                <c:pt idx="10">
                  <c:v>-2.9000000000000021</c:v>
                </c:pt>
                <c:pt idx="11">
                  <c:v>-2.8900000000000023</c:v>
                </c:pt>
                <c:pt idx="12">
                  <c:v>-2.8800000000000026</c:v>
                </c:pt>
                <c:pt idx="13">
                  <c:v>-2.8700000000000028</c:v>
                </c:pt>
                <c:pt idx="14">
                  <c:v>-2.860000000000003</c:v>
                </c:pt>
                <c:pt idx="15">
                  <c:v>-2.8500000000000032</c:v>
                </c:pt>
                <c:pt idx="16">
                  <c:v>-2.8400000000000034</c:v>
                </c:pt>
                <c:pt idx="17">
                  <c:v>-2.8300000000000036</c:v>
                </c:pt>
                <c:pt idx="18">
                  <c:v>-2.8200000000000038</c:v>
                </c:pt>
                <c:pt idx="19">
                  <c:v>-2.8100000000000041</c:v>
                </c:pt>
                <c:pt idx="20">
                  <c:v>-2.8000000000000043</c:v>
                </c:pt>
                <c:pt idx="21">
                  <c:v>-2.7900000000000045</c:v>
                </c:pt>
                <c:pt idx="22">
                  <c:v>-2.7800000000000047</c:v>
                </c:pt>
                <c:pt idx="23">
                  <c:v>-2.7700000000000049</c:v>
                </c:pt>
                <c:pt idx="24">
                  <c:v>-2.7600000000000051</c:v>
                </c:pt>
                <c:pt idx="25">
                  <c:v>-2.7500000000000053</c:v>
                </c:pt>
                <c:pt idx="26">
                  <c:v>-2.7400000000000055</c:v>
                </c:pt>
                <c:pt idx="27">
                  <c:v>-2.7300000000000058</c:v>
                </c:pt>
                <c:pt idx="28">
                  <c:v>-2.720000000000006</c:v>
                </c:pt>
                <c:pt idx="29">
                  <c:v>-2.7100000000000062</c:v>
                </c:pt>
                <c:pt idx="30">
                  <c:v>-2.7000000000000064</c:v>
                </c:pt>
                <c:pt idx="31">
                  <c:v>-2.6900000000000066</c:v>
                </c:pt>
                <c:pt idx="32">
                  <c:v>-2.6800000000000068</c:v>
                </c:pt>
                <c:pt idx="33">
                  <c:v>-2.670000000000007</c:v>
                </c:pt>
                <c:pt idx="34">
                  <c:v>-2.6600000000000072</c:v>
                </c:pt>
                <c:pt idx="35">
                  <c:v>-2.6500000000000075</c:v>
                </c:pt>
                <c:pt idx="36">
                  <c:v>-2.6400000000000077</c:v>
                </c:pt>
                <c:pt idx="37">
                  <c:v>-2.6300000000000079</c:v>
                </c:pt>
                <c:pt idx="38">
                  <c:v>-2.6200000000000081</c:v>
                </c:pt>
                <c:pt idx="39">
                  <c:v>-2.6100000000000083</c:v>
                </c:pt>
                <c:pt idx="40">
                  <c:v>-2.6000000000000085</c:v>
                </c:pt>
                <c:pt idx="41">
                  <c:v>-2.5900000000000087</c:v>
                </c:pt>
                <c:pt idx="42">
                  <c:v>-2.580000000000009</c:v>
                </c:pt>
                <c:pt idx="43">
                  <c:v>-2.5700000000000092</c:v>
                </c:pt>
                <c:pt idx="44">
                  <c:v>-2.5600000000000094</c:v>
                </c:pt>
                <c:pt idx="45">
                  <c:v>-2.5500000000000096</c:v>
                </c:pt>
                <c:pt idx="46">
                  <c:v>-2.5400000000000098</c:v>
                </c:pt>
                <c:pt idx="47">
                  <c:v>-2.53000000000001</c:v>
                </c:pt>
                <c:pt idx="48">
                  <c:v>-2.5200000000000102</c:v>
                </c:pt>
                <c:pt idx="49">
                  <c:v>-2.5100000000000104</c:v>
                </c:pt>
                <c:pt idx="50">
                  <c:v>-2.5000000000000107</c:v>
                </c:pt>
                <c:pt idx="51">
                  <c:v>-2.4900000000000109</c:v>
                </c:pt>
                <c:pt idx="52">
                  <c:v>-2.4800000000000111</c:v>
                </c:pt>
                <c:pt idx="53">
                  <c:v>-2.4700000000000113</c:v>
                </c:pt>
                <c:pt idx="54">
                  <c:v>-2.4600000000000115</c:v>
                </c:pt>
                <c:pt idx="55">
                  <c:v>-2.4500000000000117</c:v>
                </c:pt>
                <c:pt idx="56">
                  <c:v>-2.4400000000000119</c:v>
                </c:pt>
                <c:pt idx="57">
                  <c:v>-2.4300000000000122</c:v>
                </c:pt>
                <c:pt idx="58">
                  <c:v>-2.4200000000000124</c:v>
                </c:pt>
                <c:pt idx="59">
                  <c:v>-2.4100000000000126</c:v>
                </c:pt>
                <c:pt idx="60">
                  <c:v>-2.4000000000000128</c:v>
                </c:pt>
                <c:pt idx="61">
                  <c:v>-2.390000000000013</c:v>
                </c:pt>
                <c:pt idx="62">
                  <c:v>-2.3800000000000132</c:v>
                </c:pt>
                <c:pt idx="63">
                  <c:v>-2.3700000000000134</c:v>
                </c:pt>
                <c:pt idx="64">
                  <c:v>-2.3600000000000136</c:v>
                </c:pt>
                <c:pt idx="65">
                  <c:v>-2.3500000000000139</c:v>
                </c:pt>
                <c:pt idx="66">
                  <c:v>-2.3400000000000141</c:v>
                </c:pt>
                <c:pt idx="67">
                  <c:v>-2.3300000000000143</c:v>
                </c:pt>
                <c:pt idx="68">
                  <c:v>-2.3200000000000145</c:v>
                </c:pt>
                <c:pt idx="69">
                  <c:v>-2.3100000000000147</c:v>
                </c:pt>
                <c:pt idx="70">
                  <c:v>-2.3000000000000149</c:v>
                </c:pt>
                <c:pt idx="71">
                  <c:v>-2.2900000000000151</c:v>
                </c:pt>
                <c:pt idx="72">
                  <c:v>-2.2800000000000153</c:v>
                </c:pt>
                <c:pt idx="73">
                  <c:v>-2.2700000000000156</c:v>
                </c:pt>
                <c:pt idx="74">
                  <c:v>-2.2600000000000158</c:v>
                </c:pt>
                <c:pt idx="75">
                  <c:v>-2.250000000000016</c:v>
                </c:pt>
                <c:pt idx="76">
                  <c:v>-2.2400000000000162</c:v>
                </c:pt>
                <c:pt idx="77">
                  <c:v>-2.2300000000000164</c:v>
                </c:pt>
                <c:pt idx="78">
                  <c:v>-2.2200000000000166</c:v>
                </c:pt>
                <c:pt idx="79">
                  <c:v>-2.2100000000000168</c:v>
                </c:pt>
                <c:pt idx="80">
                  <c:v>-2.2000000000000171</c:v>
                </c:pt>
                <c:pt idx="81">
                  <c:v>-2.1900000000000173</c:v>
                </c:pt>
                <c:pt idx="82">
                  <c:v>-2.1800000000000175</c:v>
                </c:pt>
                <c:pt idx="83">
                  <c:v>-2.1700000000000177</c:v>
                </c:pt>
                <c:pt idx="84">
                  <c:v>-2.1600000000000179</c:v>
                </c:pt>
                <c:pt idx="85">
                  <c:v>-2.1500000000000181</c:v>
                </c:pt>
                <c:pt idx="86">
                  <c:v>-2.1400000000000183</c:v>
                </c:pt>
                <c:pt idx="87">
                  <c:v>-2.1300000000000185</c:v>
                </c:pt>
                <c:pt idx="88">
                  <c:v>-2.1200000000000188</c:v>
                </c:pt>
                <c:pt idx="89">
                  <c:v>-2.110000000000019</c:v>
                </c:pt>
                <c:pt idx="90">
                  <c:v>-2.1000000000000192</c:v>
                </c:pt>
                <c:pt idx="91">
                  <c:v>-2.0900000000000194</c:v>
                </c:pt>
                <c:pt idx="92">
                  <c:v>-2.0800000000000196</c:v>
                </c:pt>
                <c:pt idx="93">
                  <c:v>-2.0700000000000198</c:v>
                </c:pt>
                <c:pt idx="94">
                  <c:v>-2.06000000000002</c:v>
                </c:pt>
                <c:pt idx="95">
                  <c:v>-2.0500000000000203</c:v>
                </c:pt>
                <c:pt idx="96">
                  <c:v>-2.0400000000000205</c:v>
                </c:pt>
                <c:pt idx="97">
                  <c:v>-2.0300000000000207</c:v>
                </c:pt>
                <c:pt idx="98">
                  <c:v>-2.0200000000000209</c:v>
                </c:pt>
                <c:pt idx="99">
                  <c:v>-2.0100000000000211</c:v>
                </c:pt>
                <c:pt idx="100">
                  <c:v>-2.0000000000000213</c:v>
                </c:pt>
                <c:pt idx="101">
                  <c:v>-1.9900000000000213</c:v>
                </c:pt>
                <c:pt idx="102">
                  <c:v>-1.9800000000000213</c:v>
                </c:pt>
                <c:pt idx="103">
                  <c:v>-1.9700000000000213</c:v>
                </c:pt>
                <c:pt idx="104">
                  <c:v>-1.9600000000000213</c:v>
                </c:pt>
                <c:pt idx="105">
                  <c:v>-1.9500000000000213</c:v>
                </c:pt>
                <c:pt idx="106">
                  <c:v>-1.9400000000000213</c:v>
                </c:pt>
                <c:pt idx="107">
                  <c:v>-1.9300000000000213</c:v>
                </c:pt>
                <c:pt idx="108">
                  <c:v>-1.9200000000000212</c:v>
                </c:pt>
                <c:pt idx="109">
                  <c:v>-1.9100000000000212</c:v>
                </c:pt>
                <c:pt idx="110">
                  <c:v>-1.9000000000000212</c:v>
                </c:pt>
                <c:pt idx="111">
                  <c:v>-1.8900000000000212</c:v>
                </c:pt>
                <c:pt idx="112">
                  <c:v>-1.8800000000000212</c:v>
                </c:pt>
                <c:pt idx="113">
                  <c:v>-1.8700000000000212</c:v>
                </c:pt>
                <c:pt idx="114">
                  <c:v>-1.8600000000000212</c:v>
                </c:pt>
                <c:pt idx="115">
                  <c:v>-1.8500000000000212</c:v>
                </c:pt>
                <c:pt idx="116">
                  <c:v>-1.8400000000000212</c:v>
                </c:pt>
                <c:pt idx="117">
                  <c:v>-1.8300000000000212</c:v>
                </c:pt>
                <c:pt idx="118">
                  <c:v>-1.8200000000000212</c:v>
                </c:pt>
                <c:pt idx="119">
                  <c:v>-1.8100000000000211</c:v>
                </c:pt>
                <c:pt idx="120">
                  <c:v>-1.8000000000000211</c:v>
                </c:pt>
                <c:pt idx="121">
                  <c:v>-1.7900000000000211</c:v>
                </c:pt>
                <c:pt idx="122">
                  <c:v>-1.7800000000000211</c:v>
                </c:pt>
                <c:pt idx="123">
                  <c:v>-1.7700000000000211</c:v>
                </c:pt>
                <c:pt idx="124">
                  <c:v>-1.7600000000000211</c:v>
                </c:pt>
                <c:pt idx="125">
                  <c:v>-1.7500000000000211</c:v>
                </c:pt>
                <c:pt idx="126">
                  <c:v>-1.7400000000000211</c:v>
                </c:pt>
                <c:pt idx="127">
                  <c:v>-1.7300000000000211</c:v>
                </c:pt>
                <c:pt idx="128">
                  <c:v>-1.7200000000000211</c:v>
                </c:pt>
                <c:pt idx="129">
                  <c:v>-1.7100000000000211</c:v>
                </c:pt>
                <c:pt idx="130">
                  <c:v>-1.700000000000021</c:v>
                </c:pt>
                <c:pt idx="131">
                  <c:v>-1.690000000000021</c:v>
                </c:pt>
                <c:pt idx="132">
                  <c:v>-1.680000000000021</c:v>
                </c:pt>
                <c:pt idx="133">
                  <c:v>-1.670000000000021</c:v>
                </c:pt>
                <c:pt idx="134">
                  <c:v>-1.660000000000021</c:v>
                </c:pt>
                <c:pt idx="135">
                  <c:v>-1.650000000000021</c:v>
                </c:pt>
                <c:pt idx="136">
                  <c:v>-1.640000000000021</c:v>
                </c:pt>
                <c:pt idx="137">
                  <c:v>-1.630000000000021</c:v>
                </c:pt>
                <c:pt idx="138">
                  <c:v>-1.620000000000021</c:v>
                </c:pt>
                <c:pt idx="139">
                  <c:v>-1.610000000000021</c:v>
                </c:pt>
                <c:pt idx="140">
                  <c:v>-1.600000000000021</c:v>
                </c:pt>
                <c:pt idx="141">
                  <c:v>-1.590000000000021</c:v>
                </c:pt>
                <c:pt idx="142">
                  <c:v>-1.5800000000000209</c:v>
                </c:pt>
                <c:pt idx="143">
                  <c:v>-1.5700000000000209</c:v>
                </c:pt>
                <c:pt idx="144">
                  <c:v>-1.5600000000000209</c:v>
                </c:pt>
                <c:pt idx="145">
                  <c:v>-1.5500000000000209</c:v>
                </c:pt>
                <c:pt idx="146">
                  <c:v>-1.5400000000000209</c:v>
                </c:pt>
                <c:pt idx="147">
                  <c:v>-1.5300000000000209</c:v>
                </c:pt>
                <c:pt idx="148">
                  <c:v>-1.5200000000000209</c:v>
                </c:pt>
                <c:pt idx="149">
                  <c:v>-1.5100000000000209</c:v>
                </c:pt>
                <c:pt idx="150">
                  <c:v>-1.5000000000000209</c:v>
                </c:pt>
                <c:pt idx="151">
                  <c:v>-1.4900000000000209</c:v>
                </c:pt>
                <c:pt idx="152">
                  <c:v>-1.4800000000000209</c:v>
                </c:pt>
                <c:pt idx="153">
                  <c:v>-1.4700000000000208</c:v>
                </c:pt>
                <c:pt idx="154">
                  <c:v>-1.4600000000000208</c:v>
                </c:pt>
                <c:pt idx="155">
                  <c:v>-1.4500000000000208</c:v>
                </c:pt>
                <c:pt idx="156">
                  <c:v>-1.4400000000000208</c:v>
                </c:pt>
                <c:pt idx="157">
                  <c:v>-1.4300000000000208</c:v>
                </c:pt>
                <c:pt idx="158">
                  <c:v>-1.4200000000000208</c:v>
                </c:pt>
                <c:pt idx="159">
                  <c:v>-1.4100000000000208</c:v>
                </c:pt>
                <c:pt idx="160">
                  <c:v>-1.4000000000000208</c:v>
                </c:pt>
                <c:pt idx="161">
                  <c:v>-1.3900000000000208</c:v>
                </c:pt>
                <c:pt idx="162">
                  <c:v>-1.3800000000000208</c:v>
                </c:pt>
                <c:pt idx="163">
                  <c:v>-1.3700000000000208</c:v>
                </c:pt>
                <c:pt idx="164">
                  <c:v>-1.3600000000000207</c:v>
                </c:pt>
                <c:pt idx="165">
                  <c:v>-1.3500000000000207</c:v>
                </c:pt>
                <c:pt idx="166">
                  <c:v>-1.3400000000000207</c:v>
                </c:pt>
                <c:pt idx="167">
                  <c:v>-1.3300000000000207</c:v>
                </c:pt>
                <c:pt idx="168">
                  <c:v>-1.3200000000000207</c:v>
                </c:pt>
                <c:pt idx="169">
                  <c:v>-1.3100000000000207</c:v>
                </c:pt>
                <c:pt idx="170">
                  <c:v>-1.3000000000000207</c:v>
                </c:pt>
                <c:pt idx="171">
                  <c:v>-1.2900000000000207</c:v>
                </c:pt>
                <c:pt idx="172">
                  <c:v>-1.2800000000000207</c:v>
                </c:pt>
                <c:pt idx="173">
                  <c:v>-1.2700000000000207</c:v>
                </c:pt>
                <c:pt idx="174">
                  <c:v>-1.2600000000000207</c:v>
                </c:pt>
                <c:pt idx="175">
                  <c:v>-1.2500000000000207</c:v>
                </c:pt>
                <c:pt idx="176">
                  <c:v>-1.2400000000000206</c:v>
                </c:pt>
                <c:pt idx="177">
                  <c:v>-1.2300000000000206</c:v>
                </c:pt>
                <c:pt idx="178">
                  <c:v>-1.2200000000000206</c:v>
                </c:pt>
                <c:pt idx="179">
                  <c:v>-1.2100000000000206</c:v>
                </c:pt>
                <c:pt idx="180">
                  <c:v>-1.2000000000000206</c:v>
                </c:pt>
                <c:pt idx="181">
                  <c:v>-1.1900000000000206</c:v>
                </c:pt>
                <c:pt idx="182">
                  <c:v>-1.1800000000000206</c:v>
                </c:pt>
                <c:pt idx="183">
                  <c:v>-1.1700000000000206</c:v>
                </c:pt>
                <c:pt idx="184">
                  <c:v>-1.1600000000000206</c:v>
                </c:pt>
                <c:pt idx="185">
                  <c:v>-1.1500000000000206</c:v>
                </c:pt>
                <c:pt idx="186">
                  <c:v>-1.1400000000000206</c:v>
                </c:pt>
                <c:pt idx="187">
                  <c:v>-1.1300000000000205</c:v>
                </c:pt>
                <c:pt idx="188">
                  <c:v>-1.1200000000000205</c:v>
                </c:pt>
                <c:pt idx="189">
                  <c:v>-1.1100000000000205</c:v>
                </c:pt>
                <c:pt idx="190">
                  <c:v>-1.1000000000000205</c:v>
                </c:pt>
                <c:pt idx="191">
                  <c:v>-1.0900000000000205</c:v>
                </c:pt>
                <c:pt idx="192">
                  <c:v>-1.0800000000000205</c:v>
                </c:pt>
                <c:pt idx="193">
                  <c:v>-1.0700000000000205</c:v>
                </c:pt>
                <c:pt idx="194">
                  <c:v>-1.0600000000000205</c:v>
                </c:pt>
                <c:pt idx="195">
                  <c:v>-1.0500000000000205</c:v>
                </c:pt>
                <c:pt idx="196">
                  <c:v>-1.0400000000000205</c:v>
                </c:pt>
                <c:pt idx="197">
                  <c:v>-1.0300000000000205</c:v>
                </c:pt>
                <c:pt idx="198">
                  <c:v>-1.0200000000000204</c:v>
                </c:pt>
                <c:pt idx="199">
                  <c:v>-1.0100000000000204</c:v>
                </c:pt>
                <c:pt idx="200">
                  <c:v>-1.0000000000000204</c:v>
                </c:pt>
                <c:pt idx="201">
                  <c:v>-0.99000000000002042</c:v>
                </c:pt>
                <c:pt idx="202">
                  <c:v>-0.98000000000002041</c:v>
                </c:pt>
                <c:pt idx="203">
                  <c:v>-0.9700000000000204</c:v>
                </c:pt>
                <c:pt idx="204">
                  <c:v>-0.96000000000002039</c:v>
                </c:pt>
                <c:pt idx="205">
                  <c:v>-0.95000000000002038</c:v>
                </c:pt>
                <c:pt idx="206">
                  <c:v>-0.94000000000002037</c:v>
                </c:pt>
                <c:pt idx="207">
                  <c:v>-0.93000000000002037</c:v>
                </c:pt>
                <c:pt idx="208">
                  <c:v>-0.92000000000002036</c:v>
                </c:pt>
                <c:pt idx="209">
                  <c:v>-0.91000000000002035</c:v>
                </c:pt>
                <c:pt idx="210">
                  <c:v>-0.90000000000002034</c:v>
                </c:pt>
                <c:pt idx="211">
                  <c:v>-0.89000000000002033</c:v>
                </c:pt>
                <c:pt idx="212">
                  <c:v>-0.88000000000002032</c:v>
                </c:pt>
                <c:pt idx="213">
                  <c:v>-0.87000000000002031</c:v>
                </c:pt>
                <c:pt idx="214">
                  <c:v>-0.8600000000000203</c:v>
                </c:pt>
                <c:pt idx="215">
                  <c:v>-0.85000000000002029</c:v>
                </c:pt>
                <c:pt idx="216">
                  <c:v>-0.84000000000002029</c:v>
                </c:pt>
                <c:pt idx="217">
                  <c:v>-0.83000000000002028</c:v>
                </c:pt>
                <c:pt idx="218">
                  <c:v>-0.82000000000002027</c:v>
                </c:pt>
                <c:pt idx="219">
                  <c:v>-0.81000000000002026</c:v>
                </c:pt>
                <c:pt idx="220">
                  <c:v>-0.80000000000002025</c:v>
                </c:pt>
                <c:pt idx="221">
                  <c:v>-0.79000000000002024</c:v>
                </c:pt>
                <c:pt idx="222">
                  <c:v>-0.78000000000002023</c:v>
                </c:pt>
                <c:pt idx="223">
                  <c:v>-0.77000000000002022</c:v>
                </c:pt>
                <c:pt idx="224">
                  <c:v>-0.76000000000002021</c:v>
                </c:pt>
                <c:pt idx="225">
                  <c:v>-0.75000000000002021</c:v>
                </c:pt>
                <c:pt idx="226">
                  <c:v>-0.7400000000000202</c:v>
                </c:pt>
                <c:pt idx="227">
                  <c:v>-0.73000000000002019</c:v>
                </c:pt>
                <c:pt idx="228">
                  <c:v>-0.72000000000002018</c:v>
                </c:pt>
                <c:pt idx="229">
                  <c:v>-0.71000000000002017</c:v>
                </c:pt>
                <c:pt idx="230">
                  <c:v>-0.70000000000002016</c:v>
                </c:pt>
                <c:pt idx="231">
                  <c:v>-0.69000000000002015</c:v>
                </c:pt>
                <c:pt idx="232">
                  <c:v>-0.68000000000002014</c:v>
                </c:pt>
                <c:pt idx="233">
                  <c:v>-0.67000000000002014</c:v>
                </c:pt>
                <c:pt idx="234">
                  <c:v>-0.66000000000002013</c:v>
                </c:pt>
                <c:pt idx="235">
                  <c:v>-0.65000000000002012</c:v>
                </c:pt>
                <c:pt idx="236">
                  <c:v>-0.64000000000002011</c:v>
                </c:pt>
                <c:pt idx="237">
                  <c:v>-0.6300000000000201</c:v>
                </c:pt>
                <c:pt idx="238">
                  <c:v>-0.62000000000002009</c:v>
                </c:pt>
                <c:pt idx="239">
                  <c:v>-0.61000000000002008</c:v>
                </c:pt>
                <c:pt idx="240">
                  <c:v>-0.60000000000002007</c:v>
                </c:pt>
                <c:pt idx="241">
                  <c:v>-0.59000000000002006</c:v>
                </c:pt>
                <c:pt idx="242">
                  <c:v>-0.58000000000002006</c:v>
                </c:pt>
                <c:pt idx="243">
                  <c:v>-0.57000000000002005</c:v>
                </c:pt>
                <c:pt idx="244">
                  <c:v>-0.56000000000002004</c:v>
                </c:pt>
                <c:pt idx="245">
                  <c:v>-0.55000000000002003</c:v>
                </c:pt>
                <c:pt idx="246">
                  <c:v>-0.54000000000002002</c:v>
                </c:pt>
                <c:pt idx="247">
                  <c:v>-0.53000000000002001</c:v>
                </c:pt>
                <c:pt idx="248">
                  <c:v>-0.52000000000002</c:v>
                </c:pt>
                <c:pt idx="249">
                  <c:v>-0.51000000000001999</c:v>
                </c:pt>
                <c:pt idx="250">
                  <c:v>-0.50000000000001998</c:v>
                </c:pt>
                <c:pt idx="251">
                  <c:v>-0.49000000000001998</c:v>
                </c:pt>
                <c:pt idx="252">
                  <c:v>-0.48000000000001997</c:v>
                </c:pt>
                <c:pt idx="253">
                  <c:v>-0.47000000000001996</c:v>
                </c:pt>
                <c:pt idx="254">
                  <c:v>-0.46000000000001995</c:v>
                </c:pt>
                <c:pt idx="255">
                  <c:v>-0.45000000000001994</c:v>
                </c:pt>
                <c:pt idx="256">
                  <c:v>-0.44000000000001993</c:v>
                </c:pt>
                <c:pt idx="257">
                  <c:v>-0.43000000000001992</c:v>
                </c:pt>
                <c:pt idx="258">
                  <c:v>-0.42000000000001991</c:v>
                </c:pt>
                <c:pt idx="259">
                  <c:v>-0.4100000000000199</c:v>
                </c:pt>
                <c:pt idx="260">
                  <c:v>-0.4000000000000199</c:v>
                </c:pt>
                <c:pt idx="261">
                  <c:v>-0.39000000000001989</c:v>
                </c:pt>
                <c:pt idx="262">
                  <c:v>-0.38000000000001988</c:v>
                </c:pt>
                <c:pt idx="263">
                  <c:v>-0.37000000000001987</c:v>
                </c:pt>
                <c:pt idx="264">
                  <c:v>-0.36000000000001986</c:v>
                </c:pt>
                <c:pt idx="265">
                  <c:v>-0.35000000000001985</c:v>
                </c:pt>
                <c:pt idx="266">
                  <c:v>-0.34000000000001984</c:v>
                </c:pt>
                <c:pt idx="267">
                  <c:v>-0.33000000000001983</c:v>
                </c:pt>
                <c:pt idx="268">
                  <c:v>-0.32000000000001982</c:v>
                </c:pt>
                <c:pt idx="269">
                  <c:v>-0.31000000000001982</c:v>
                </c:pt>
                <c:pt idx="270">
                  <c:v>-0.30000000000001981</c:v>
                </c:pt>
                <c:pt idx="271">
                  <c:v>-0.2900000000000198</c:v>
                </c:pt>
                <c:pt idx="272">
                  <c:v>-0.28000000000001979</c:v>
                </c:pt>
                <c:pt idx="273">
                  <c:v>-0.27000000000001978</c:v>
                </c:pt>
                <c:pt idx="274">
                  <c:v>-0.26000000000001977</c:v>
                </c:pt>
                <c:pt idx="275">
                  <c:v>-0.25000000000001976</c:v>
                </c:pt>
                <c:pt idx="276">
                  <c:v>-0.24000000000001975</c:v>
                </c:pt>
                <c:pt idx="277">
                  <c:v>-0.23000000000001974</c:v>
                </c:pt>
                <c:pt idx="278">
                  <c:v>-0.22000000000001974</c:v>
                </c:pt>
                <c:pt idx="279">
                  <c:v>-0.21000000000001973</c:v>
                </c:pt>
                <c:pt idx="280">
                  <c:v>-0.20000000000001972</c:v>
                </c:pt>
                <c:pt idx="281">
                  <c:v>-0.19000000000001971</c:v>
                </c:pt>
                <c:pt idx="282">
                  <c:v>-0.1800000000000197</c:v>
                </c:pt>
                <c:pt idx="283">
                  <c:v>-0.17000000000001969</c:v>
                </c:pt>
                <c:pt idx="284">
                  <c:v>-0.16000000000001968</c:v>
                </c:pt>
                <c:pt idx="285">
                  <c:v>-0.15000000000001967</c:v>
                </c:pt>
                <c:pt idx="286">
                  <c:v>-0.14000000000001966</c:v>
                </c:pt>
                <c:pt idx="287">
                  <c:v>-0.13000000000001966</c:v>
                </c:pt>
                <c:pt idx="288">
                  <c:v>-0.12000000000001966</c:v>
                </c:pt>
                <c:pt idx="289">
                  <c:v>-0.11000000000001967</c:v>
                </c:pt>
                <c:pt idx="290">
                  <c:v>-0.10000000000001967</c:v>
                </c:pt>
                <c:pt idx="291">
                  <c:v>-9.0000000000019675E-2</c:v>
                </c:pt>
                <c:pt idx="292">
                  <c:v>-8.000000000001968E-2</c:v>
                </c:pt>
                <c:pt idx="293">
                  <c:v>-7.0000000000019685E-2</c:v>
                </c:pt>
                <c:pt idx="294">
                  <c:v>-6.0000000000019683E-2</c:v>
                </c:pt>
                <c:pt idx="295">
                  <c:v>-5.0000000000019681E-2</c:v>
                </c:pt>
                <c:pt idx="296">
                  <c:v>-4.000000000001968E-2</c:v>
                </c:pt>
                <c:pt idx="297">
                  <c:v>-3.0000000000019678E-2</c:v>
                </c:pt>
                <c:pt idx="298">
                  <c:v>-2.0000000000019676E-2</c:v>
                </c:pt>
                <c:pt idx="299">
                  <c:v>-1.0000000000019675E-2</c:v>
                </c:pt>
                <c:pt idx="300">
                  <c:v>-1.9675233664528946E-14</c:v>
                </c:pt>
                <c:pt idx="301">
                  <c:v>9.999999999980325E-3</c:v>
                </c:pt>
                <c:pt idx="302">
                  <c:v>1.9999999999980325E-2</c:v>
                </c:pt>
                <c:pt idx="303">
                  <c:v>2.9999999999980327E-2</c:v>
                </c:pt>
                <c:pt idx="304">
                  <c:v>3.9999999999980329E-2</c:v>
                </c:pt>
                <c:pt idx="305">
                  <c:v>4.9999999999980331E-2</c:v>
                </c:pt>
                <c:pt idx="306">
                  <c:v>5.9999999999980333E-2</c:v>
                </c:pt>
                <c:pt idx="307">
                  <c:v>6.9999999999980328E-2</c:v>
                </c:pt>
                <c:pt idx="308">
                  <c:v>7.9999999999980323E-2</c:v>
                </c:pt>
                <c:pt idx="309">
                  <c:v>8.9999999999980318E-2</c:v>
                </c:pt>
                <c:pt idx="310">
                  <c:v>9.9999999999980313E-2</c:v>
                </c:pt>
                <c:pt idx="311">
                  <c:v>0.10999999999998031</c:v>
                </c:pt>
                <c:pt idx="312">
                  <c:v>0.1199999999999803</c:v>
                </c:pt>
                <c:pt idx="313">
                  <c:v>0.1299999999999803</c:v>
                </c:pt>
                <c:pt idx="314">
                  <c:v>0.13999999999998031</c:v>
                </c:pt>
                <c:pt idx="315">
                  <c:v>0.14999999999998032</c:v>
                </c:pt>
                <c:pt idx="316">
                  <c:v>0.15999999999998032</c:v>
                </c:pt>
                <c:pt idx="317">
                  <c:v>0.16999999999998033</c:v>
                </c:pt>
                <c:pt idx="318">
                  <c:v>0.17999999999998034</c:v>
                </c:pt>
                <c:pt idx="319">
                  <c:v>0.18999999999998035</c:v>
                </c:pt>
                <c:pt idx="320">
                  <c:v>0.19999999999998036</c:v>
                </c:pt>
                <c:pt idx="321">
                  <c:v>0.20999999999998037</c:v>
                </c:pt>
                <c:pt idx="322">
                  <c:v>0.21999999999998038</c:v>
                </c:pt>
                <c:pt idx="323">
                  <c:v>0.22999999999998039</c:v>
                </c:pt>
                <c:pt idx="324">
                  <c:v>0.2399999999999804</c:v>
                </c:pt>
                <c:pt idx="325">
                  <c:v>0.2499999999999804</c:v>
                </c:pt>
                <c:pt idx="326">
                  <c:v>0.25999999999998041</c:v>
                </c:pt>
                <c:pt idx="327">
                  <c:v>0.26999999999998042</c:v>
                </c:pt>
                <c:pt idx="328">
                  <c:v>0.27999999999998043</c:v>
                </c:pt>
                <c:pt idx="329">
                  <c:v>0.28999999999998044</c:v>
                </c:pt>
                <c:pt idx="330">
                  <c:v>0.29999999999998045</c:v>
                </c:pt>
                <c:pt idx="331">
                  <c:v>0.30999999999998046</c:v>
                </c:pt>
                <c:pt idx="332">
                  <c:v>0.31999999999998047</c:v>
                </c:pt>
                <c:pt idx="333">
                  <c:v>0.32999999999998048</c:v>
                </c:pt>
                <c:pt idx="334">
                  <c:v>0.33999999999998048</c:v>
                </c:pt>
                <c:pt idx="335">
                  <c:v>0.34999999999998049</c:v>
                </c:pt>
                <c:pt idx="336">
                  <c:v>0.3599999999999805</c:v>
                </c:pt>
                <c:pt idx="337">
                  <c:v>0.36999999999998051</c:v>
                </c:pt>
                <c:pt idx="338">
                  <c:v>0.37999999999998052</c:v>
                </c:pt>
                <c:pt idx="339">
                  <c:v>0.38999999999998053</c:v>
                </c:pt>
                <c:pt idx="340">
                  <c:v>0.39999999999998054</c:v>
                </c:pt>
                <c:pt idx="341">
                  <c:v>0.40999999999998055</c:v>
                </c:pt>
                <c:pt idx="342">
                  <c:v>0.41999999999998056</c:v>
                </c:pt>
                <c:pt idx="343">
                  <c:v>0.42999999999998056</c:v>
                </c:pt>
                <c:pt idx="344">
                  <c:v>0.43999999999998057</c:v>
                </c:pt>
                <c:pt idx="345">
                  <c:v>0.44999999999998058</c:v>
                </c:pt>
                <c:pt idx="346">
                  <c:v>0.45999999999998059</c:v>
                </c:pt>
                <c:pt idx="347">
                  <c:v>0.4699999999999806</c:v>
                </c:pt>
                <c:pt idx="348">
                  <c:v>0.47999999999998061</c:v>
                </c:pt>
                <c:pt idx="349">
                  <c:v>0.48999999999998062</c:v>
                </c:pt>
                <c:pt idx="350">
                  <c:v>0.49999999999998063</c:v>
                </c:pt>
                <c:pt idx="351">
                  <c:v>0.50999999999998058</c:v>
                </c:pt>
                <c:pt idx="352">
                  <c:v>0.51999999999998059</c:v>
                </c:pt>
                <c:pt idx="353">
                  <c:v>0.5299999999999806</c:v>
                </c:pt>
                <c:pt idx="354">
                  <c:v>0.53999999999998061</c:v>
                </c:pt>
                <c:pt idx="355">
                  <c:v>0.54999999999998062</c:v>
                </c:pt>
                <c:pt idx="356">
                  <c:v>0.55999999999998062</c:v>
                </c:pt>
                <c:pt idx="357">
                  <c:v>0.56999999999998063</c:v>
                </c:pt>
                <c:pt idx="358">
                  <c:v>0.57999999999998064</c:v>
                </c:pt>
                <c:pt idx="359">
                  <c:v>0.58999999999998065</c:v>
                </c:pt>
                <c:pt idx="360">
                  <c:v>0.59999999999998066</c:v>
                </c:pt>
                <c:pt idx="361">
                  <c:v>0.60999999999998067</c:v>
                </c:pt>
                <c:pt idx="362">
                  <c:v>0.61999999999998068</c:v>
                </c:pt>
                <c:pt idx="363">
                  <c:v>0.62999999999998069</c:v>
                </c:pt>
                <c:pt idx="364">
                  <c:v>0.6399999999999807</c:v>
                </c:pt>
                <c:pt idx="365">
                  <c:v>0.6499999999999807</c:v>
                </c:pt>
                <c:pt idx="366">
                  <c:v>0.65999999999998071</c:v>
                </c:pt>
                <c:pt idx="367">
                  <c:v>0.66999999999998072</c:v>
                </c:pt>
                <c:pt idx="368">
                  <c:v>0.67999999999998073</c:v>
                </c:pt>
                <c:pt idx="369">
                  <c:v>0.68999999999998074</c:v>
                </c:pt>
                <c:pt idx="370">
                  <c:v>0.69999999999998075</c:v>
                </c:pt>
                <c:pt idx="371">
                  <c:v>0.70999999999998076</c:v>
                </c:pt>
                <c:pt idx="372">
                  <c:v>0.71999999999998077</c:v>
                </c:pt>
                <c:pt idx="373">
                  <c:v>0.72999999999998078</c:v>
                </c:pt>
                <c:pt idx="374">
                  <c:v>0.73999999999998078</c:v>
                </c:pt>
                <c:pt idx="375">
                  <c:v>0.74999999999998079</c:v>
                </c:pt>
                <c:pt idx="376">
                  <c:v>0.7599999999999808</c:v>
                </c:pt>
                <c:pt idx="377">
                  <c:v>0.76999999999998081</c:v>
                </c:pt>
                <c:pt idx="378">
                  <c:v>0.77999999999998082</c:v>
                </c:pt>
                <c:pt idx="379">
                  <c:v>0.78999999999998083</c:v>
                </c:pt>
                <c:pt idx="380">
                  <c:v>0.79999999999998084</c:v>
                </c:pt>
                <c:pt idx="381">
                  <c:v>0.80999999999998085</c:v>
                </c:pt>
                <c:pt idx="382">
                  <c:v>0.81999999999998086</c:v>
                </c:pt>
                <c:pt idx="383">
                  <c:v>0.82999999999998086</c:v>
                </c:pt>
                <c:pt idx="384">
                  <c:v>0.83999999999998087</c:v>
                </c:pt>
                <c:pt idx="385">
                  <c:v>0.84999999999998088</c:v>
                </c:pt>
                <c:pt idx="386">
                  <c:v>0.85999999999998089</c:v>
                </c:pt>
                <c:pt idx="387">
                  <c:v>0.8699999999999809</c:v>
                </c:pt>
                <c:pt idx="388">
                  <c:v>0.87999999999998091</c:v>
                </c:pt>
                <c:pt idx="389">
                  <c:v>0.88999999999998092</c:v>
                </c:pt>
                <c:pt idx="390">
                  <c:v>0.89999999999998093</c:v>
                </c:pt>
                <c:pt idx="391">
                  <c:v>0.90999999999998094</c:v>
                </c:pt>
                <c:pt idx="392">
                  <c:v>0.91999999999998094</c:v>
                </c:pt>
                <c:pt idx="393">
                  <c:v>0.92999999999998095</c:v>
                </c:pt>
                <c:pt idx="394">
                  <c:v>0.93999999999998096</c:v>
                </c:pt>
                <c:pt idx="395">
                  <c:v>0.94999999999998097</c:v>
                </c:pt>
                <c:pt idx="396">
                  <c:v>0.95999999999998098</c:v>
                </c:pt>
                <c:pt idx="397">
                  <c:v>0.96999999999998099</c:v>
                </c:pt>
                <c:pt idx="398">
                  <c:v>0.979999999999981</c:v>
                </c:pt>
                <c:pt idx="399">
                  <c:v>0.98999999999998101</c:v>
                </c:pt>
                <c:pt idx="400">
                  <c:v>0.99999999999998102</c:v>
                </c:pt>
                <c:pt idx="401">
                  <c:v>1.0099999999999809</c:v>
                </c:pt>
                <c:pt idx="402">
                  <c:v>1.0199999999999809</c:v>
                </c:pt>
                <c:pt idx="403">
                  <c:v>1.0299999999999809</c:v>
                </c:pt>
                <c:pt idx="404">
                  <c:v>1.0399999999999809</c:v>
                </c:pt>
                <c:pt idx="405">
                  <c:v>1.0499999999999809</c:v>
                </c:pt>
                <c:pt idx="406">
                  <c:v>1.059999999999981</c:v>
                </c:pt>
                <c:pt idx="407">
                  <c:v>1.069999999999981</c:v>
                </c:pt>
                <c:pt idx="408">
                  <c:v>1.079999999999981</c:v>
                </c:pt>
                <c:pt idx="409">
                  <c:v>1.089999999999981</c:v>
                </c:pt>
                <c:pt idx="410">
                  <c:v>1.099999999999981</c:v>
                </c:pt>
                <c:pt idx="411">
                  <c:v>1.109999999999981</c:v>
                </c:pt>
                <c:pt idx="412">
                  <c:v>1.119999999999981</c:v>
                </c:pt>
                <c:pt idx="413">
                  <c:v>1.129999999999981</c:v>
                </c:pt>
                <c:pt idx="414">
                  <c:v>1.139999999999981</c:v>
                </c:pt>
                <c:pt idx="415">
                  <c:v>1.149999999999981</c:v>
                </c:pt>
                <c:pt idx="416">
                  <c:v>1.159999999999981</c:v>
                </c:pt>
                <c:pt idx="417">
                  <c:v>1.1699999999999811</c:v>
                </c:pt>
                <c:pt idx="418">
                  <c:v>1.1799999999999811</c:v>
                </c:pt>
                <c:pt idx="419">
                  <c:v>1.1899999999999811</c:v>
                </c:pt>
                <c:pt idx="420">
                  <c:v>1.1999999999999811</c:v>
                </c:pt>
                <c:pt idx="421">
                  <c:v>1.2099999999999811</c:v>
                </c:pt>
                <c:pt idx="422">
                  <c:v>1.2199999999999811</c:v>
                </c:pt>
                <c:pt idx="423">
                  <c:v>1.2299999999999811</c:v>
                </c:pt>
                <c:pt idx="424">
                  <c:v>1.2399999999999811</c:v>
                </c:pt>
                <c:pt idx="425">
                  <c:v>1.2499999999999811</c:v>
                </c:pt>
                <c:pt idx="426">
                  <c:v>1.2599999999999811</c:v>
                </c:pt>
                <c:pt idx="427">
                  <c:v>1.2699999999999811</c:v>
                </c:pt>
                <c:pt idx="428">
                  <c:v>1.2799999999999812</c:v>
                </c:pt>
                <c:pt idx="429">
                  <c:v>1.2899999999999812</c:v>
                </c:pt>
                <c:pt idx="430">
                  <c:v>1.2999999999999812</c:v>
                </c:pt>
                <c:pt idx="431">
                  <c:v>1.3099999999999812</c:v>
                </c:pt>
                <c:pt idx="432">
                  <c:v>1.3199999999999812</c:v>
                </c:pt>
                <c:pt idx="433">
                  <c:v>1.3299999999999812</c:v>
                </c:pt>
                <c:pt idx="434">
                  <c:v>1.3399999999999812</c:v>
                </c:pt>
                <c:pt idx="435">
                  <c:v>1.3499999999999812</c:v>
                </c:pt>
                <c:pt idx="436">
                  <c:v>1.3599999999999812</c:v>
                </c:pt>
                <c:pt idx="437">
                  <c:v>1.3699999999999812</c:v>
                </c:pt>
                <c:pt idx="438">
                  <c:v>1.3799999999999812</c:v>
                </c:pt>
                <c:pt idx="439">
                  <c:v>1.3899999999999813</c:v>
                </c:pt>
                <c:pt idx="440">
                  <c:v>1.3999999999999813</c:v>
                </c:pt>
                <c:pt idx="441">
                  <c:v>1.4099999999999813</c:v>
                </c:pt>
                <c:pt idx="442">
                  <c:v>1.4199999999999813</c:v>
                </c:pt>
                <c:pt idx="443">
                  <c:v>1.4299999999999813</c:v>
                </c:pt>
                <c:pt idx="444">
                  <c:v>1.4399999999999813</c:v>
                </c:pt>
                <c:pt idx="445">
                  <c:v>1.4499999999999813</c:v>
                </c:pt>
                <c:pt idx="446">
                  <c:v>1.4599999999999813</c:v>
                </c:pt>
                <c:pt idx="447">
                  <c:v>1.4699999999999813</c:v>
                </c:pt>
                <c:pt idx="448">
                  <c:v>1.4799999999999813</c:v>
                </c:pt>
                <c:pt idx="449">
                  <c:v>1.4899999999999813</c:v>
                </c:pt>
                <c:pt idx="450">
                  <c:v>1.4999999999999813</c:v>
                </c:pt>
                <c:pt idx="451">
                  <c:v>1.5099999999999814</c:v>
                </c:pt>
                <c:pt idx="452">
                  <c:v>1.5199999999999814</c:v>
                </c:pt>
                <c:pt idx="453">
                  <c:v>1.5299999999999814</c:v>
                </c:pt>
                <c:pt idx="454">
                  <c:v>1.5399999999999814</c:v>
                </c:pt>
                <c:pt idx="455">
                  <c:v>1.5499999999999814</c:v>
                </c:pt>
                <c:pt idx="456">
                  <c:v>1.5599999999999814</c:v>
                </c:pt>
                <c:pt idx="457">
                  <c:v>1.5699999999999814</c:v>
                </c:pt>
                <c:pt idx="458">
                  <c:v>1.5799999999999814</c:v>
                </c:pt>
                <c:pt idx="459">
                  <c:v>1.5899999999999814</c:v>
                </c:pt>
                <c:pt idx="460">
                  <c:v>1.5999999999999814</c:v>
                </c:pt>
                <c:pt idx="461">
                  <c:v>1.6099999999999814</c:v>
                </c:pt>
                <c:pt idx="462">
                  <c:v>1.6199999999999815</c:v>
                </c:pt>
                <c:pt idx="463">
                  <c:v>1.6299999999999815</c:v>
                </c:pt>
                <c:pt idx="464">
                  <c:v>1.6399999999999815</c:v>
                </c:pt>
                <c:pt idx="465">
                  <c:v>1.6499999999999815</c:v>
                </c:pt>
                <c:pt idx="466">
                  <c:v>1.6599999999999815</c:v>
                </c:pt>
                <c:pt idx="467">
                  <c:v>1.6699999999999815</c:v>
                </c:pt>
                <c:pt idx="468">
                  <c:v>1.6799999999999815</c:v>
                </c:pt>
                <c:pt idx="469">
                  <c:v>1.6899999999999815</c:v>
                </c:pt>
                <c:pt idx="470">
                  <c:v>1.6999999999999815</c:v>
                </c:pt>
                <c:pt idx="471">
                  <c:v>1.7099999999999815</c:v>
                </c:pt>
                <c:pt idx="472">
                  <c:v>1.7199999999999815</c:v>
                </c:pt>
                <c:pt idx="473">
                  <c:v>1.7299999999999816</c:v>
                </c:pt>
                <c:pt idx="474">
                  <c:v>1.7399999999999816</c:v>
                </c:pt>
                <c:pt idx="475">
                  <c:v>1.7499999999999816</c:v>
                </c:pt>
                <c:pt idx="476">
                  <c:v>1.7599999999999816</c:v>
                </c:pt>
                <c:pt idx="477">
                  <c:v>1.7699999999999816</c:v>
                </c:pt>
                <c:pt idx="478">
                  <c:v>1.7799999999999816</c:v>
                </c:pt>
                <c:pt idx="479">
                  <c:v>1.7899999999999816</c:v>
                </c:pt>
                <c:pt idx="480">
                  <c:v>1.7999999999999816</c:v>
                </c:pt>
                <c:pt idx="481">
                  <c:v>1.8099999999999816</c:v>
                </c:pt>
                <c:pt idx="482">
                  <c:v>1.8199999999999816</c:v>
                </c:pt>
                <c:pt idx="483">
                  <c:v>1.8299999999999816</c:v>
                </c:pt>
                <c:pt idx="484">
                  <c:v>1.8399999999999817</c:v>
                </c:pt>
                <c:pt idx="485">
                  <c:v>1.8499999999999817</c:v>
                </c:pt>
                <c:pt idx="486">
                  <c:v>1.8599999999999817</c:v>
                </c:pt>
                <c:pt idx="487">
                  <c:v>1.8699999999999817</c:v>
                </c:pt>
                <c:pt idx="488">
                  <c:v>1.8799999999999817</c:v>
                </c:pt>
                <c:pt idx="489">
                  <c:v>1.8899999999999817</c:v>
                </c:pt>
                <c:pt idx="490">
                  <c:v>1.8999999999999817</c:v>
                </c:pt>
                <c:pt idx="491">
                  <c:v>1.9099999999999817</c:v>
                </c:pt>
                <c:pt idx="492">
                  <c:v>1.9199999999999817</c:v>
                </c:pt>
                <c:pt idx="493">
                  <c:v>1.9299999999999817</c:v>
                </c:pt>
                <c:pt idx="494">
                  <c:v>1.9399999999999817</c:v>
                </c:pt>
                <c:pt idx="495">
                  <c:v>1.9499999999999817</c:v>
                </c:pt>
                <c:pt idx="496">
                  <c:v>1.9599999999999818</c:v>
                </c:pt>
                <c:pt idx="497">
                  <c:v>1.9699999999999818</c:v>
                </c:pt>
                <c:pt idx="498">
                  <c:v>1.9799999999999818</c:v>
                </c:pt>
                <c:pt idx="499">
                  <c:v>1.9899999999999818</c:v>
                </c:pt>
                <c:pt idx="500">
                  <c:v>1.9999999999999818</c:v>
                </c:pt>
                <c:pt idx="501">
                  <c:v>2.0099999999999816</c:v>
                </c:pt>
                <c:pt idx="502">
                  <c:v>2.0199999999999814</c:v>
                </c:pt>
                <c:pt idx="503">
                  <c:v>2.0299999999999812</c:v>
                </c:pt>
                <c:pt idx="504">
                  <c:v>2.0399999999999809</c:v>
                </c:pt>
                <c:pt idx="505">
                  <c:v>2.0499999999999807</c:v>
                </c:pt>
                <c:pt idx="506">
                  <c:v>2.0599999999999805</c:v>
                </c:pt>
                <c:pt idx="507">
                  <c:v>2.0699999999999803</c:v>
                </c:pt>
                <c:pt idx="508">
                  <c:v>2.0799999999999801</c:v>
                </c:pt>
                <c:pt idx="509">
                  <c:v>2.0899999999999799</c:v>
                </c:pt>
                <c:pt idx="510">
                  <c:v>2.0999999999999797</c:v>
                </c:pt>
                <c:pt idx="511">
                  <c:v>2.1099999999999794</c:v>
                </c:pt>
                <c:pt idx="512">
                  <c:v>2.1199999999999792</c:v>
                </c:pt>
                <c:pt idx="513">
                  <c:v>2.129999999999979</c:v>
                </c:pt>
                <c:pt idx="514">
                  <c:v>2.1399999999999788</c:v>
                </c:pt>
                <c:pt idx="515">
                  <c:v>2.1499999999999786</c:v>
                </c:pt>
                <c:pt idx="516">
                  <c:v>2.1599999999999784</c:v>
                </c:pt>
                <c:pt idx="517">
                  <c:v>2.1699999999999782</c:v>
                </c:pt>
                <c:pt idx="518">
                  <c:v>2.179999999999978</c:v>
                </c:pt>
                <c:pt idx="519">
                  <c:v>2.1899999999999777</c:v>
                </c:pt>
                <c:pt idx="520">
                  <c:v>2.1999999999999775</c:v>
                </c:pt>
                <c:pt idx="521">
                  <c:v>2.2099999999999773</c:v>
                </c:pt>
                <c:pt idx="522">
                  <c:v>2.2199999999999771</c:v>
                </c:pt>
                <c:pt idx="523">
                  <c:v>2.2299999999999769</c:v>
                </c:pt>
                <c:pt idx="524">
                  <c:v>2.2399999999999767</c:v>
                </c:pt>
                <c:pt idx="525">
                  <c:v>2.2499999999999765</c:v>
                </c:pt>
                <c:pt idx="526">
                  <c:v>2.2599999999999763</c:v>
                </c:pt>
                <c:pt idx="527">
                  <c:v>2.269999999999976</c:v>
                </c:pt>
                <c:pt idx="528">
                  <c:v>2.2799999999999758</c:v>
                </c:pt>
                <c:pt idx="529">
                  <c:v>2.2899999999999756</c:v>
                </c:pt>
                <c:pt idx="530">
                  <c:v>2.2999999999999754</c:v>
                </c:pt>
                <c:pt idx="531">
                  <c:v>2.3099999999999752</c:v>
                </c:pt>
                <c:pt idx="532">
                  <c:v>2.319999999999975</c:v>
                </c:pt>
                <c:pt idx="533">
                  <c:v>2.3299999999999748</c:v>
                </c:pt>
                <c:pt idx="534">
                  <c:v>2.3399999999999745</c:v>
                </c:pt>
                <c:pt idx="535">
                  <c:v>2.3499999999999743</c:v>
                </c:pt>
                <c:pt idx="536">
                  <c:v>2.3599999999999741</c:v>
                </c:pt>
                <c:pt idx="537">
                  <c:v>2.3699999999999739</c:v>
                </c:pt>
                <c:pt idx="538">
                  <c:v>2.3799999999999737</c:v>
                </c:pt>
              </c:numCache>
            </c:numRef>
          </c:xVal>
          <c:yVal>
            <c:numRef>
              <c:f>解方程式2!$B$2:$B$540</c:f>
              <c:numCache>
                <c:formatCode>General</c:formatCode>
                <c:ptCount val="539"/>
                <c:pt idx="0">
                  <c:v>-12</c:v>
                </c:pt>
                <c:pt idx="1">
                  <c:v>-11.770899000000004</c:v>
                </c:pt>
                <c:pt idx="2">
                  <c:v>-11.543592000000011</c:v>
                </c:pt>
                <c:pt idx="3">
                  <c:v>-11.318073000000012</c:v>
                </c:pt>
                <c:pt idx="4">
                  <c:v>-11.09433600000002</c:v>
                </c:pt>
                <c:pt idx="5">
                  <c:v>-10.872375000000023</c:v>
                </c:pt>
                <c:pt idx="6">
                  <c:v>-10.65218400000003</c:v>
                </c:pt>
                <c:pt idx="7">
                  <c:v>-10.433757000000032</c:v>
                </c:pt>
                <c:pt idx="8">
                  <c:v>-10.217088000000036</c:v>
                </c:pt>
                <c:pt idx="9">
                  <c:v>-10.00217100000004</c:v>
                </c:pt>
                <c:pt idx="10">
                  <c:v>-9.7890000000000441</c:v>
                </c:pt>
                <c:pt idx="11">
                  <c:v>-9.5775690000000502</c:v>
                </c:pt>
                <c:pt idx="12">
                  <c:v>-9.3678720000000553</c:v>
                </c:pt>
                <c:pt idx="13">
                  <c:v>-9.1599030000000603</c:v>
                </c:pt>
                <c:pt idx="14">
                  <c:v>-8.9536560000000591</c:v>
                </c:pt>
                <c:pt idx="15">
                  <c:v>-8.7491250000000669</c:v>
                </c:pt>
                <c:pt idx="16">
                  <c:v>-8.5463040000000703</c:v>
                </c:pt>
                <c:pt idx="17">
                  <c:v>-8.3451870000000703</c:v>
                </c:pt>
                <c:pt idx="18">
                  <c:v>-8.1457680000000749</c:v>
                </c:pt>
                <c:pt idx="19">
                  <c:v>-7.9480410000000781</c:v>
                </c:pt>
                <c:pt idx="20">
                  <c:v>-7.7520000000000842</c:v>
                </c:pt>
                <c:pt idx="21">
                  <c:v>-7.557639000000087</c:v>
                </c:pt>
                <c:pt idx="22">
                  <c:v>-7.3649520000000912</c:v>
                </c:pt>
                <c:pt idx="23">
                  <c:v>-7.173933000000094</c:v>
                </c:pt>
                <c:pt idx="24">
                  <c:v>-6.9845760000000965</c:v>
                </c:pt>
                <c:pt idx="25">
                  <c:v>-6.7968750000000995</c:v>
                </c:pt>
                <c:pt idx="26">
                  <c:v>-6.610824000000104</c:v>
                </c:pt>
                <c:pt idx="27">
                  <c:v>-6.4264170000001073</c:v>
                </c:pt>
                <c:pt idx="28">
                  <c:v>-6.2436480000001104</c:v>
                </c:pt>
                <c:pt idx="29">
                  <c:v>-6.0625110000001108</c:v>
                </c:pt>
                <c:pt idx="30">
                  <c:v>-5.8830000000001164</c:v>
                </c:pt>
                <c:pt idx="31">
                  <c:v>-5.7051090000001174</c:v>
                </c:pt>
                <c:pt idx="32">
                  <c:v>-5.5288320000001185</c:v>
                </c:pt>
                <c:pt idx="33">
                  <c:v>-5.3541630000001241</c:v>
                </c:pt>
                <c:pt idx="34">
                  <c:v>-5.1810960000001245</c:v>
                </c:pt>
                <c:pt idx="35">
                  <c:v>-5.0096250000001277</c:v>
                </c:pt>
                <c:pt idx="36">
                  <c:v>-4.8397440000001311</c:v>
                </c:pt>
                <c:pt idx="37">
                  <c:v>-4.671447000000132</c:v>
                </c:pt>
                <c:pt idx="38">
                  <c:v>-4.5047280000001351</c:v>
                </c:pt>
                <c:pt idx="39">
                  <c:v>-4.3395810000001376</c:v>
                </c:pt>
                <c:pt idx="40">
                  <c:v>-4.1760000000001369</c:v>
                </c:pt>
                <c:pt idx="41">
                  <c:v>-4.0139790000001412</c:v>
                </c:pt>
                <c:pt idx="42">
                  <c:v>-3.8535120000001406</c:v>
                </c:pt>
                <c:pt idx="43">
                  <c:v>-3.6945930000001432</c:v>
                </c:pt>
                <c:pt idx="44">
                  <c:v>-3.5372160000001465</c:v>
                </c:pt>
                <c:pt idx="45">
                  <c:v>-3.3813750000001512</c:v>
                </c:pt>
                <c:pt idx="46">
                  <c:v>-3.2270640000001514</c:v>
                </c:pt>
                <c:pt idx="47">
                  <c:v>-3.0742770000001514</c:v>
                </c:pt>
                <c:pt idx="48">
                  <c:v>-2.9230080000001557</c:v>
                </c:pt>
                <c:pt idx="49">
                  <c:v>-2.7732510000001547</c:v>
                </c:pt>
                <c:pt idx="50">
                  <c:v>-2.6250000000001563</c:v>
                </c:pt>
                <c:pt idx="51">
                  <c:v>-2.478249000000158</c:v>
                </c:pt>
                <c:pt idx="52">
                  <c:v>-2.3329920000001607</c:v>
                </c:pt>
                <c:pt idx="53">
                  <c:v>-2.1892230000001618</c:v>
                </c:pt>
                <c:pt idx="54">
                  <c:v>-2.0469360000001622</c:v>
                </c:pt>
                <c:pt idx="55">
                  <c:v>-1.9061250000001628</c:v>
                </c:pt>
                <c:pt idx="56">
                  <c:v>-1.7667840000001664</c:v>
                </c:pt>
                <c:pt idx="57">
                  <c:v>-1.6289070000001669</c:v>
                </c:pt>
                <c:pt idx="58">
                  <c:v>-1.4924880000001686</c:v>
                </c:pt>
                <c:pt idx="59">
                  <c:v>-1.357521000000169</c:v>
                </c:pt>
                <c:pt idx="60">
                  <c:v>-1.224000000000169</c:v>
                </c:pt>
                <c:pt idx="61">
                  <c:v>-1.0919190000001713</c:v>
                </c:pt>
                <c:pt idx="62">
                  <c:v>-0.96127200000017154</c:v>
                </c:pt>
                <c:pt idx="63">
                  <c:v>-0.83205300000017246</c:v>
                </c:pt>
                <c:pt idx="64">
                  <c:v>-0.70425600000017319</c:v>
                </c:pt>
                <c:pt idx="65">
                  <c:v>-0.57787500000017289</c:v>
                </c:pt>
                <c:pt idx="66">
                  <c:v>-0.45290400000017428</c:v>
                </c:pt>
                <c:pt idx="67">
                  <c:v>-0.32933700000017474</c:v>
                </c:pt>
                <c:pt idx="68">
                  <c:v>-0.20716800000017521</c:v>
                </c:pt>
                <c:pt idx="69">
                  <c:v>-8.6391000000174856E-2</c:v>
                </c:pt>
                <c:pt idx="70">
                  <c:v>3.2999999999823615E-2</c:v>
                </c:pt>
                <c:pt idx="71">
                  <c:v>0.15101099999982104</c:v>
                </c:pt>
                <c:pt idx="72">
                  <c:v>0.26764799999982358</c:v>
                </c:pt>
                <c:pt idx="73">
                  <c:v>0.38291699999982143</c:v>
                </c:pt>
                <c:pt idx="74">
                  <c:v>0.49682399999982074</c:v>
                </c:pt>
                <c:pt idx="75">
                  <c:v>0.60937499999982059</c:v>
                </c:pt>
                <c:pt idx="76">
                  <c:v>0.72057599999982003</c:v>
                </c:pt>
                <c:pt idx="77">
                  <c:v>0.83043299999982167</c:v>
                </c:pt>
                <c:pt idx="78">
                  <c:v>0.93895199999982104</c:v>
                </c:pt>
                <c:pt idx="79">
                  <c:v>1.0461389999998207</c:v>
                </c:pt>
                <c:pt idx="80">
                  <c:v>1.1519999999998198</c:v>
                </c:pt>
                <c:pt idx="81">
                  <c:v>1.2565409999998209</c:v>
                </c:pt>
                <c:pt idx="82">
                  <c:v>1.3597679999998213</c:v>
                </c:pt>
                <c:pt idx="83">
                  <c:v>1.4616869999998201</c:v>
                </c:pt>
                <c:pt idx="84">
                  <c:v>1.5623039999998198</c:v>
                </c:pt>
                <c:pt idx="85">
                  <c:v>1.6616249999998214</c:v>
                </c:pt>
                <c:pt idx="86">
                  <c:v>1.759655999999822</c:v>
                </c:pt>
                <c:pt idx="87">
                  <c:v>1.8564029999998208</c:v>
                </c:pt>
                <c:pt idx="88">
                  <c:v>1.9518719999998222</c:v>
                </c:pt>
                <c:pt idx="89">
                  <c:v>2.0460689999998234</c:v>
                </c:pt>
                <c:pt idx="90">
                  <c:v>2.1389999999998217</c:v>
                </c:pt>
                <c:pt idx="91">
                  <c:v>2.2306709999998233</c:v>
                </c:pt>
                <c:pt idx="92">
                  <c:v>2.3210879999998237</c:v>
                </c:pt>
                <c:pt idx="93">
                  <c:v>2.4102569999998238</c:v>
                </c:pt>
                <c:pt idx="94">
                  <c:v>2.4981839999998261</c:v>
                </c:pt>
                <c:pt idx="95">
                  <c:v>2.5848749999998262</c:v>
                </c:pt>
                <c:pt idx="96">
                  <c:v>2.6703359999998266</c:v>
                </c:pt>
                <c:pt idx="97">
                  <c:v>2.7545729999998265</c:v>
                </c:pt>
                <c:pt idx="98">
                  <c:v>2.8375919999998285</c:v>
                </c:pt>
                <c:pt idx="99">
                  <c:v>2.919398999999828</c:v>
                </c:pt>
                <c:pt idx="100">
                  <c:v>2.9999999999998295</c:v>
                </c:pt>
                <c:pt idx="101">
                  <c:v>3.079400999999832</c:v>
                </c:pt>
                <c:pt idx="102">
                  <c:v>3.1576079999998345</c:v>
                </c:pt>
                <c:pt idx="103">
                  <c:v>3.2346269999998372</c:v>
                </c:pt>
                <c:pt idx="104">
                  <c:v>3.3104639999998398</c:v>
                </c:pt>
                <c:pt idx="105">
                  <c:v>3.3851249999998423</c:v>
                </c:pt>
                <c:pt idx="106">
                  <c:v>3.4586159999998447</c:v>
                </c:pt>
                <c:pt idx="107">
                  <c:v>3.5309429999998478</c:v>
                </c:pt>
                <c:pt idx="108">
                  <c:v>3.6021119999998499</c:v>
                </c:pt>
                <c:pt idx="109">
                  <c:v>3.6721289999998525</c:v>
                </c:pt>
                <c:pt idx="110">
                  <c:v>3.7409999999998549</c:v>
                </c:pt>
                <c:pt idx="111">
                  <c:v>3.8087309999998578</c:v>
                </c:pt>
                <c:pt idx="112">
                  <c:v>3.8753279999998602</c:v>
                </c:pt>
                <c:pt idx="113">
                  <c:v>3.9407969999998622</c:v>
                </c:pt>
                <c:pt idx="114">
                  <c:v>4.0051439999998655</c:v>
                </c:pt>
                <c:pt idx="115">
                  <c:v>4.0683749999998673</c:v>
                </c:pt>
                <c:pt idx="116">
                  <c:v>4.1304959999998694</c:v>
                </c:pt>
                <c:pt idx="117">
                  <c:v>4.1915129999998726</c:v>
                </c:pt>
                <c:pt idx="118">
                  <c:v>4.2514319999998742</c:v>
                </c:pt>
                <c:pt idx="119">
                  <c:v>4.3102589999998768</c:v>
                </c:pt>
                <c:pt idx="120">
                  <c:v>4.3679999999998786</c:v>
                </c:pt>
                <c:pt idx="121">
                  <c:v>4.4246609999998814</c:v>
                </c:pt>
                <c:pt idx="122">
                  <c:v>4.4802479999998841</c:v>
                </c:pt>
                <c:pt idx="123">
                  <c:v>4.5347669999998859</c:v>
                </c:pt>
                <c:pt idx="124">
                  <c:v>4.5882239999998884</c:v>
                </c:pt>
                <c:pt idx="125">
                  <c:v>4.6406249999998908</c:v>
                </c:pt>
                <c:pt idx="126">
                  <c:v>4.6919759999998929</c:v>
                </c:pt>
                <c:pt idx="127">
                  <c:v>4.7422829999998948</c:v>
                </c:pt>
                <c:pt idx="128">
                  <c:v>4.7915519999998972</c:v>
                </c:pt>
                <c:pt idx="129">
                  <c:v>4.8397889999998993</c:v>
                </c:pt>
                <c:pt idx="130">
                  <c:v>4.8869999999999019</c:v>
                </c:pt>
                <c:pt idx="131">
                  <c:v>4.933190999999904</c:v>
                </c:pt>
                <c:pt idx="132">
                  <c:v>4.9783679999999064</c:v>
                </c:pt>
                <c:pt idx="133">
                  <c:v>5.0225369999999083</c:v>
                </c:pt>
                <c:pt idx="134">
                  <c:v>5.0657039999999105</c:v>
                </c:pt>
                <c:pt idx="135">
                  <c:v>5.107874999999912</c:v>
                </c:pt>
                <c:pt idx="136">
                  <c:v>5.1490559999999146</c:v>
                </c:pt>
                <c:pt idx="137">
                  <c:v>5.1892529999999173</c:v>
                </c:pt>
                <c:pt idx="138">
                  <c:v>5.2284719999999183</c:v>
                </c:pt>
                <c:pt idx="139">
                  <c:v>5.2667189999999211</c:v>
                </c:pt>
                <c:pt idx="140">
                  <c:v>5.303999999999923</c:v>
                </c:pt>
                <c:pt idx="141">
                  <c:v>5.3403209999999248</c:v>
                </c:pt>
                <c:pt idx="142">
                  <c:v>5.3756879999999274</c:v>
                </c:pt>
                <c:pt idx="143">
                  <c:v>5.4101069999999289</c:v>
                </c:pt>
                <c:pt idx="144">
                  <c:v>5.4435839999999303</c:v>
                </c:pt>
                <c:pt idx="145">
                  <c:v>5.4761249999999331</c:v>
                </c:pt>
                <c:pt idx="146">
                  <c:v>5.5077359999999356</c:v>
                </c:pt>
                <c:pt idx="147">
                  <c:v>5.5384229999999368</c:v>
                </c:pt>
                <c:pt idx="148">
                  <c:v>5.5681919999999394</c:v>
                </c:pt>
                <c:pt idx="149">
                  <c:v>5.5970489999999407</c:v>
                </c:pt>
                <c:pt idx="150">
                  <c:v>5.6249999999999432</c:v>
                </c:pt>
                <c:pt idx="151">
                  <c:v>5.6520509999999451</c:v>
                </c:pt>
                <c:pt idx="152">
                  <c:v>5.6782079999999464</c:v>
                </c:pt>
                <c:pt idx="153">
                  <c:v>5.7034769999999479</c:v>
                </c:pt>
                <c:pt idx="154">
                  <c:v>5.7278639999999497</c:v>
                </c:pt>
                <c:pt idx="155">
                  <c:v>5.7513749999999515</c:v>
                </c:pt>
                <c:pt idx="156">
                  <c:v>5.7740159999999534</c:v>
                </c:pt>
                <c:pt idx="157">
                  <c:v>5.7957929999999553</c:v>
                </c:pt>
                <c:pt idx="158">
                  <c:v>5.8167119999999572</c:v>
                </c:pt>
                <c:pt idx="159">
                  <c:v>5.8367789999999591</c:v>
                </c:pt>
                <c:pt idx="160">
                  <c:v>5.8559999999999608</c:v>
                </c:pt>
                <c:pt idx="161">
                  <c:v>5.8743809999999623</c:v>
                </c:pt>
                <c:pt idx="162">
                  <c:v>5.8919279999999645</c:v>
                </c:pt>
                <c:pt idx="163">
                  <c:v>5.9086469999999665</c:v>
                </c:pt>
                <c:pt idx="164">
                  <c:v>5.9245439999999672</c:v>
                </c:pt>
                <c:pt idx="165">
                  <c:v>5.9396249999999693</c:v>
                </c:pt>
                <c:pt idx="166">
                  <c:v>5.953895999999971</c:v>
                </c:pt>
                <c:pt idx="167">
                  <c:v>5.9673629999999722</c:v>
                </c:pt>
                <c:pt idx="168">
                  <c:v>5.9800319999999747</c:v>
                </c:pt>
                <c:pt idx="169">
                  <c:v>5.9919089999999766</c:v>
                </c:pt>
                <c:pt idx="170">
                  <c:v>6.0029999999999779</c:v>
                </c:pt>
                <c:pt idx="171">
                  <c:v>6.0133109999999794</c:v>
                </c:pt>
                <c:pt idx="172">
                  <c:v>6.0228479999999811</c:v>
                </c:pt>
                <c:pt idx="173">
                  <c:v>6.0316169999999829</c:v>
                </c:pt>
                <c:pt idx="174">
                  <c:v>6.0396239999999839</c:v>
                </c:pt>
                <c:pt idx="175">
                  <c:v>6.0468749999999858</c:v>
                </c:pt>
                <c:pt idx="176">
                  <c:v>6.0533759999999877</c:v>
                </c:pt>
                <c:pt idx="177">
                  <c:v>6.0591329999999886</c:v>
                </c:pt>
                <c:pt idx="178">
                  <c:v>6.0641519999999902</c:v>
                </c:pt>
                <c:pt idx="179">
                  <c:v>6.0684389999999917</c:v>
                </c:pt>
                <c:pt idx="180">
                  <c:v>6.0719999999999938</c:v>
                </c:pt>
                <c:pt idx="181">
                  <c:v>6.0748409999999948</c:v>
                </c:pt>
                <c:pt idx="182">
                  <c:v>6.0769679999999964</c:v>
                </c:pt>
                <c:pt idx="183">
                  <c:v>6.0783869999999975</c:v>
                </c:pt>
                <c:pt idx="184">
                  <c:v>6.0791039999999992</c:v>
                </c:pt>
                <c:pt idx="185">
                  <c:v>6.0791250000000003</c:v>
                </c:pt>
                <c:pt idx="186">
                  <c:v>6.0784560000000019</c:v>
                </c:pt>
                <c:pt idx="187">
                  <c:v>6.0771030000000037</c:v>
                </c:pt>
                <c:pt idx="188">
                  <c:v>6.0750720000000049</c:v>
                </c:pt>
                <c:pt idx="189">
                  <c:v>6.0723690000000063</c:v>
                </c:pt>
                <c:pt idx="190">
                  <c:v>6.0690000000000079</c:v>
                </c:pt>
                <c:pt idx="191">
                  <c:v>6.0649710000000088</c:v>
                </c:pt>
                <c:pt idx="192">
                  <c:v>6.0602880000000106</c:v>
                </c:pt>
                <c:pt idx="193">
                  <c:v>6.0549570000000115</c:v>
                </c:pt>
                <c:pt idx="194">
                  <c:v>6.0489840000000132</c:v>
                </c:pt>
                <c:pt idx="195">
                  <c:v>6.042375000000014</c:v>
                </c:pt>
                <c:pt idx="196">
                  <c:v>6.0351360000000156</c:v>
                </c:pt>
                <c:pt idx="197">
                  <c:v>6.027273000000017</c:v>
                </c:pt>
                <c:pt idx="198">
                  <c:v>6.0187920000000181</c:v>
                </c:pt>
                <c:pt idx="199">
                  <c:v>6.009699000000019</c:v>
                </c:pt>
                <c:pt idx="200">
                  <c:v>6.0000000000000204</c:v>
                </c:pt>
                <c:pt idx="201">
                  <c:v>5.9897010000000215</c:v>
                </c:pt>
                <c:pt idx="202">
                  <c:v>5.978808000000023</c:v>
                </c:pt>
                <c:pt idx="203">
                  <c:v>5.967327000000024</c:v>
                </c:pt>
                <c:pt idx="204">
                  <c:v>5.9552640000000254</c:v>
                </c:pt>
                <c:pt idx="205">
                  <c:v>5.9426250000000262</c:v>
                </c:pt>
                <c:pt idx="206">
                  <c:v>5.9294160000000273</c:v>
                </c:pt>
                <c:pt idx="207">
                  <c:v>5.9156430000000286</c:v>
                </c:pt>
                <c:pt idx="208">
                  <c:v>5.9013120000000292</c:v>
                </c:pt>
                <c:pt idx="209">
                  <c:v>5.8864290000000308</c:v>
                </c:pt>
                <c:pt idx="210">
                  <c:v>5.8710000000000324</c:v>
                </c:pt>
                <c:pt idx="211">
                  <c:v>5.8550310000000332</c:v>
                </c:pt>
                <c:pt idx="212">
                  <c:v>5.8385280000000339</c:v>
                </c:pt>
                <c:pt idx="213">
                  <c:v>5.8214970000000346</c:v>
                </c:pt>
                <c:pt idx="214">
                  <c:v>5.803944000000036</c:v>
                </c:pt>
                <c:pt idx="215">
                  <c:v>5.7858750000000372</c:v>
                </c:pt>
                <c:pt idx="216">
                  <c:v>5.7672960000000382</c:v>
                </c:pt>
                <c:pt idx="217">
                  <c:v>5.7482130000000389</c:v>
                </c:pt>
                <c:pt idx="218">
                  <c:v>5.7286320000000401</c:v>
                </c:pt>
                <c:pt idx="219">
                  <c:v>5.708559000000041</c:v>
                </c:pt>
                <c:pt idx="220">
                  <c:v>5.6880000000000424</c:v>
                </c:pt>
                <c:pt idx="221">
                  <c:v>5.6669610000000432</c:v>
                </c:pt>
                <c:pt idx="222">
                  <c:v>5.6454480000000444</c:v>
                </c:pt>
                <c:pt idx="223">
                  <c:v>5.6234670000000451</c:v>
                </c:pt>
                <c:pt idx="224">
                  <c:v>5.601024000000046</c:v>
                </c:pt>
                <c:pt idx="225">
                  <c:v>5.5781250000000462</c:v>
                </c:pt>
                <c:pt idx="226">
                  <c:v>5.5547760000000475</c:v>
                </c:pt>
                <c:pt idx="227">
                  <c:v>5.5309830000000488</c:v>
                </c:pt>
                <c:pt idx="228">
                  <c:v>5.5067520000000494</c:v>
                </c:pt>
                <c:pt idx="229">
                  <c:v>5.4820890000000499</c:v>
                </c:pt>
                <c:pt idx="230">
                  <c:v>5.4570000000000505</c:v>
                </c:pt>
                <c:pt idx="231">
                  <c:v>5.4314910000000518</c:v>
                </c:pt>
                <c:pt idx="232">
                  <c:v>5.4055680000000521</c:v>
                </c:pt>
                <c:pt idx="233">
                  <c:v>5.3792370000000531</c:v>
                </c:pt>
                <c:pt idx="234">
                  <c:v>5.3525040000000548</c:v>
                </c:pt>
                <c:pt idx="235">
                  <c:v>5.3253750000000544</c:v>
                </c:pt>
                <c:pt idx="236">
                  <c:v>5.2978560000000563</c:v>
                </c:pt>
                <c:pt idx="237">
                  <c:v>5.2699530000000561</c:v>
                </c:pt>
                <c:pt idx="238">
                  <c:v>5.2416720000000572</c:v>
                </c:pt>
                <c:pt idx="239">
                  <c:v>5.2130190000000578</c:v>
                </c:pt>
                <c:pt idx="240">
                  <c:v>5.1840000000000588</c:v>
                </c:pt>
                <c:pt idx="241">
                  <c:v>5.1546210000000592</c:v>
                </c:pt>
                <c:pt idx="242">
                  <c:v>5.1248880000000598</c:v>
                </c:pt>
                <c:pt idx="243">
                  <c:v>5.0948070000000607</c:v>
                </c:pt>
                <c:pt idx="244">
                  <c:v>5.0643840000000608</c:v>
                </c:pt>
                <c:pt idx="245">
                  <c:v>5.033625000000062</c:v>
                </c:pt>
                <c:pt idx="246">
                  <c:v>5.0025360000000632</c:v>
                </c:pt>
                <c:pt idx="247">
                  <c:v>4.9711230000000635</c:v>
                </c:pt>
                <c:pt idx="248">
                  <c:v>4.9393920000000637</c:v>
                </c:pt>
                <c:pt idx="249">
                  <c:v>4.9073490000000639</c:v>
                </c:pt>
                <c:pt idx="250">
                  <c:v>4.8750000000000648</c:v>
                </c:pt>
                <c:pt idx="251">
                  <c:v>4.8423510000000656</c:v>
                </c:pt>
                <c:pt idx="252">
                  <c:v>4.8094080000000661</c:v>
                </c:pt>
                <c:pt idx="253">
                  <c:v>4.7761770000000663</c:v>
                </c:pt>
                <c:pt idx="254">
                  <c:v>4.742664000000067</c:v>
                </c:pt>
                <c:pt idx="255">
                  <c:v>4.7088750000000674</c:v>
                </c:pt>
                <c:pt idx="256">
                  <c:v>4.6748160000000683</c:v>
                </c:pt>
                <c:pt idx="257">
                  <c:v>4.6404930000000686</c:v>
                </c:pt>
                <c:pt idx="258">
                  <c:v>4.6059120000000693</c:v>
                </c:pt>
                <c:pt idx="259">
                  <c:v>4.5710790000000694</c:v>
                </c:pt>
                <c:pt idx="260">
                  <c:v>4.5360000000000698</c:v>
                </c:pt>
                <c:pt idx="261">
                  <c:v>4.5006810000000703</c:v>
                </c:pt>
                <c:pt idx="262">
                  <c:v>4.465128000000071</c:v>
                </c:pt>
                <c:pt idx="263">
                  <c:v>4.429347000000071</c:v>
                </c:pt>
                <c:pt idx="264">
                  <c:v>4.3933440000000719</c:v>
                </c:pt>
                <c:pt idx="265">
                  <c:v>4.3571250000000719</c:v>
                </c:pt>
                <c:pt idx="266">
                  <c:v>4.3206960000000727</c:v>
                </c:pt>
                <c:pt idx="267">
                  <c:v>4.2840630000000726</c:v>
                </c:pt>
                <c:pt idx="268">
                  <c:v>4.2472320000000732</c:v>
                </c:pt>
                <c:pt idx="269">
                  <c:v>4.2102090000000736</c:v>
                </c:pt>
                <c:pt idx="270">
                  <c:v>4.1730000000000738</c:v>
                </c:pt>
                <c:pt idx="271">
                  <c:v>4.1356110000000736</c:v>
                </c:pt>
                <c:pt idx="272">
                  <c:v>4.098048000000075</c:v>
                </c:pt>
                <c:pt idx="273">
                  <c:v>4.060317000000075</c:v>
                </c:pt>
                <c:pt idx="274">
                  <c:v>4.0224240000000755</c:v>
                </c:pt>
                <c:pt idx="275">
                  <c:v>3.9843750000000755</c:v>
                </c:pt>
                <c:pt idx="276">
                  <c:v>3.9461760000000758</c:v>
                </c:pt>
                <c:pt idx="277">
                  <c:v>3.9078330000000756</c:v>
                </c:pt>
                <c:pt idx="278">
                  <c:v>3.8693520000000761</c:v>
                </c:pt>
                <c:pt idx="279">
                  <c:v>3.8307390000000763</c:v>
                </c:pt>
                <c:pt idx="280">
                  <c:v>3.7920000000000766</c:v>
                </c:pt>
                <c:pt idx="281">
                  <c:v>3.7531410000000767</c:v>
                </c:pt>
                <c:pt idx="282">
                  <c:v>3.7141680000000767</c:v>
                </c:pt>
                <c:pt idx="283">
                  <c:v>3.6750870000000768</c:v>
                </c:pt>
                <c:pt idx="284">
                  <c:v>3.6359040000000773</c:v>
                </c:pt>
                <c:pt idx="285">
                  <c:v>3.5966250000000772</c:v>
                </c:pt>
                <c:pt idx="286">
                  <c:v>3.5572560000000775</c:v>
                </c:pt>
                <c:pt idx="287">
                  <c:v>3.5178030000000775</c:v>
                </c:pt>
                <c:pt idx="288">
                  <c:v>3.4782720000000777</c:v>
                </c:pt>
                <c:pt idx="289">
                  <c:v>3.4386690000000781</c:v>
                </c:pt>
                <c:pt idx="290">
                  <c:v>3.3990000000000782</c:v>
                </c:pt>
                <c:pt idx="291">
                  <c:v>3.3592710000000783</c:v>
                </c:pt>
                <c:pt idx="292">
                  <c:v>3.3194880000000784</c:v>
                </c:pt>
                <c:pt idx="293">
                  <c:v>3.2796570000000784</c:v>
                </c:pt>
                <c:pt idx="294">
                  <c:v>3.2397840000000784</c:v>
                </c:pt>
                <c:pt idx="295">
                  <c:v>3.1998750000000786</c:v>
                </c:pt>
                <c:pt idx="296">
                  <c:v>3.1599360000000787</c:v>
                </c:pt>
                <c:pt idx="297">
                  <c:v>3.1199730000000785</c:v>
                </c:pt>
                <c:pt idx="298">
                  <c:v>3.0799920000000789</c:v>
                </c:pt>
                <c:pt idx="299">
                  <c:v>3.0399990000000785</c:v>
                </c:pt>
                <c:pt idx="300">
                  <c:v>3.0000000000000786</c:v>
                </c:pt>
                <c:pt idx="301">
                  <c:v>2.9600010000000787</c:v>
                </c:pt>
                <c:pt idx="302">
                  <c:v>2.9200080000000788</c:v>
                </c:pt>
                <c:pt idx="303">
                  <c:v>2.8800270000000787</c:v>
                </c:pt>
                <c:pt idx="304">
                  <c:v>2.8400640000000785</c:v>
                </c:pt>
                <c:pt idx="305">
                  <c:v>2.8001250000000786</c:v>
                </c:pt>
                <c:pt idx="306">
                  <c:v>2.7602160000000784</c:v>
                </c:pt>
                <c:pt idx="307">
                  <c:v>2.7203430000000783</c:v>
                </c:pt>
                <c:pt idx="308">
                  <c:v>2.6805120000000784</c:v>
                </c:pt>
                <c:pt idx="309">
                  <c:v>2.6407290000000785</c:v>
                </c:pt>
                <c:pt idx="310">
                  <c:v>2.6010000000000781</c:v>
                </c:pt>
                <c:pt idx="311">
                  <c:v>2.5613310000000782</c:v>
                </c:pt>
                <c:pt idx="312">
                  <c:v>2.5217280000000781</c:v>
                </c:pt>
                <c:pt idx="313">
                  <c:v>2.4821970000000779</c:v>
                </c:pt>
                <c:pt idx="314">
                  <c:v>2.4427440000000775</c:v>
                </c:pt>
                <c:pt idx="315">
                  <c:v>2.4033750000000773</c:v>
                </c:pt>
                <c:pt idx="316">
                  <c:v>2.3640960000000772</c:v>
                </c:pt>
                <c:pt idx="317">
                  <c:v>2.3249130000000768</c:v>
                </c:pt>
                <c:pt idx="318">
                  <c:v>2.2858320000000765</c:v>
                </c:pt>
                <c:pt idx="319">
                  <c:v>2.2468590000000765</c:v>
                </c:pt>
                <c:pt idx="320">
                  <c:v>2.2080000000000761</c:v>
                </c:pt>
                <c:pt idx="321">
                  <c:v>2.169261000000076</c:v>
                </c:pt>
                <c:pt idx="322">
                  <c:v>2.1306480000000754</c:v>
                </c:pt>
                <c:pt idx="323">
                  <c:v>2.0921670000000754</c:v>
                </c:pt>
                <c:pt idx="324">
                  <c:v>2.0538240000000751</c:v>
                </c:pt>
                <c:pt idx="325">
                  <c:v>2.0156250000000746</c:v>
                </c:pt>
                <c:pt idx="326">
                  <c:v>1.9775760000000744</c:v>
                </c:pt>
                <c:pt idx="327">
                  <c:v>1.939683000000074</c:v>
                </c:pt>
                <c:pt idx="328">
                  <c:v>1.9019520000000736</c:v>
                </c:pt>
                <c:pt idx="329">
                  <c:v>1.8643890000000733</c:v>
                </c:pt>
                <c:pt idx="330">
                  <c:v>1.827000000000073</c:v>
                </c:pt>
                <c:pt idx="331">
                  <c:v>1.7897910000000725</c:v>
                </c:pt>
                <c:pt idx="332">
                  <c:v>1.752768000000072</c:v>
                </c:pt>
                <c:pt idx="333">
                  <c:v>1.7159370000000718</c:v>
                </c:pt>
                <c:pt idx="334">
                  <c:v>1.6793040000000712</c:v>
                </c:pt>
                <c:pt idx="335">
                  <c:v>1.6428750000000709</c:v>
                </c:pt>
                <c:pt idx="336">
                  <c:v>1.6066560000000705</c:v>
                </c:pt>
                <c:pt idx="337">
                  <c:v>1.57065300000007</c:v>
                </c:pt>
                <c:pt idx="338">
                  <c:v>1.5348720000000695</c:v>
                </c:pt>
                <c:pt idx="339">
                  <c:v>1.4993190000000689</c:v>
                </c:pt>
                <c:pt idx="340">
                  <c:v>1.4640000000000686</c:v>
                </c:pt>
                <c:pt idx="341">
                  <c:v>1.4289210000000681</c:v>
                </c:pt>
                <c:pt idx="342">
                  <c:v>1.3940880000000675</c:v>
                </c:pt>
                <c:pt idx="343">
                  <c:v>1.3595070000000669</c:v>
                </c:pt>
                <c:pt idx="344">
                  <c:v>1.3251840000000663</c:v>
                </c:pt>
                <c:pt idx="345">
                  <c:v>1.2911250000000658</c:v>
                </c:pt>
                <c:pt idx="346">
                  <c:v>1.2573360000000653</c:v>
                </c:pt>
                <c:pt idx="347">
                  <c:v>1.2238230000000647</c:v>
                </c:pt>
                <c:pt idx="348">
                  <c:v>1.1905920000000643</c:v>
                </c:pt>
                <c:pt idx="349">
                  <c:v>1.1576490000000637</c:v>
                </c:pt>
                <c:pt idx="350">
                  <c:v>1.1250000000000631</c:v>
                </c:pt>
                <c:pt idx="351">
                  <c:v>1.0926510000000624</c:v>
                </c:pt>
                <c:pt idx="352">
                  <c:v>1.0606080000000619</c:v>
                </c:pt>
                <c:pt idx="353">
                  <c:v>1.0288770000000613</c:v>
                </c:pt>
                <c:pt idx="354">
                  <c:v>0.99746400000006075</c:v>
                </c:pt>
                <c:pt idx="355">
                  <c:v>0.96637500000005971</c:v>
                </c:pt>
                <c:pt idx="356">
                  <c:v>0.93561600000005907</c:v>
                </c:pt>
                <c:pt idx="357">
                  <c:v>0.90519300000005876</c:v>
                </c:pt>
                <c:pt idx="358">
                  <c:v>0.87511200000005784</c:v>
                </c:pt>
                <c:pt idx="359">
                  <c:v>0.84537900000005717</c:v>
                </c:pt>
                <c:pt idx="360">
                  <c:v>0.81600000000005668</c:v>
                </c:pt>
                <c:pt idx="361">
                  <c:v>0.78698100000005589</c:v>
                </c:pt>
                <c:pt idx="362">
                  <c:v>0.75832800000005518</c:v>
                </c:pt>
                <c:pt idx="363">
                  <c:v>0.73004700000005407</c:v>
                </c:pt>
                <c:pt idx="364">
                  <c:v>0.70214400000005339</c:v>
                </c:pt>
                <c:pt idx="365">
                  <c:v>0.67462500000005265</c:v>
                </c:pt>
                <c:pt idx="366">
                  <c:v>0.64749600000005181</c:v>
                </c:pt>
                <c:pt idx="367">
                  <c:v>0.62076300000005125</c:v>
                </c:pt>
                <c:pt idx="368">
                  <c:v>0.59443200000005048</c:v>
                </c:pt>
                <c:pt idx="369">
                  <c:v>0.56850900000004945</c:v>
                </c:pt>
                <c:pt idx="370">
                  <c:v>0.54300000000004855</c:v>
                </c:pt>
                <c:pt idx="371">
                  <c:v>0.51791100000004775</c:v>
                </c:pt>
                <c:pt idx="372">
                  <c:v>0.49324800000004698</c:v>
                </c:pt>
                <c:pt idx="373">
                  <c:v>0.4690170000000462</c:v>
                </c:pt>
                <c:pt idx="374">
                  <c:v>0.44522400000004536</c:v>
                </c:pt>
                <c:pt idx="375">
                  <c:v>0.42187500000004441</c:v>
                </c:pt>
                <c:pt idx="376">
                  <c:v>0.39897600000004374</c:v>
                </c:pt>
                <c:pt idx="377">
                  <c:v>0.37653300000004286</c:v>
                </c:pt>
                <c:pt idx="378">
                  <c:v>0.35455200000004172</c:v>
                </c:pt>
                <c:pt idx="379">
                  <c:v>0.33303900000004072</c:v>
                </c:pt>
                <c:pt idx="380">
                  <c:v>0.3120000000000398</c:v>
                </c:pt>
                <c:pt idx="381">
                  <c:v>0.29144100000003892</c:v>
                </c:pt>
                <c:pt idx="382">
                  <c:v>0.27136800000003802</c:v>
                </c:pt>
                <c:pt idx="383">
                  <c:v>0.25178700000003706</c:v>
                </c:pt>
                <c:pt idx="384">
                  <c:v>0.23270400000003599</c:v>
                </c:pt>
                <c:pt idx="385">
                  <c:v>0.21412500000003476</c:v>
                </c:pt>
                <c:pt idx="386">
                  <c:v>0.1960560000000342</c:v>
                </c:pt>
                <c:pt idx="387">
                  <c:v>0.17850300000003294</c:v>
                </c:pt>
                <c:pt idx="388">
                  <c:v>0.16147200000003181</c:v>
                </c:pt>
                <c:pt idx="389">
                  <c:v>0.14496900000003077</c:v>
                </c:pt>
                <c:pt idx="390">
                  <c:v>0.12900000000002976</c:v>
                </c:pt>
                <c:pt idx="391">
                  <c:v>0.11357100000002873</c:v>
                </c:pt>
                <c:pt idx="392">
                  <c:v>9.8688000000027642E-2</c:v>
                </c:pt>
                <c:pt idx="393">
                  <c:v>8.4357000000026883E-2</c:v>
                </c:pt>
                <c:pt idx="394">
                  <c:v>7.0584000000025515E-2</c:v>
                </c:pt>
                <c:pt idx="395">
                  <c:v>5.7375000000024379E-2</c:v>
                </c:pt>
                <c:pt idx="396">
                  <c:v>4.4736000000023424E-2</c:v>
                </c:pt>
                <c:pt idx="397">
                  <c:v>3.2673000000022157E-2</c:v>
                </c:pt>
                <c:pt idx="398">
                  <c:v>2.1192000000021416E-2</c:v>
                </c:pt>
                <c:pt idx="399">
                  <c:v>1.0299000000020264E-2</c:v>
                </c:pt>
                <c:pt idx="400">
                  <c:v>1.9095836023552692E-14</c:v>
                </c:pt>
                <c:pt idx="401">
                  <c:v>-9.6989999999821386E-3</c:v>
                </c:pt>
                <c:pt idx="402">
                  <c:v>-1.8791999999983489E-2</c:v>
                </c:pt>
                <c:pt idx="403">
                  <c:v>-2.727299999998456E-2</c:v>
                </c:pt>
                <c:pt idx="404">
                  <c:v>-3.5135999999985401E-2</c:v>
                </c:pt>
                <c:pt idx="405">
                  <c:v>-4.2374999999986507E-2</c:v>
                </c:pt>
                <c:pt idx="406">
                  <c:v>-4.898399999998837E-2</c:v>
                </c:pt>
                <c:pt idx="407">
                  <c:v>-5.4956999999989264E-2</c:v>
                </c:pt>
                <c:pt idx="408">
                  <c:v>-6.0287999999990571E-2</c:v>
                </c:pt>
                <c:pt idx="409">
                  <c:v>-6.4970999999991896E-2</c:v>
                </c:pt>
                <c:pt idx="410">
                  <c:v>-6.8999999999992845E-2</c:v>
                </c:pt>
                <c:pt idx="411">
                  <c:v>-7.2368999999994355E-2</c:v>
                </c:pt>
                <c:pt idx="412">
                  <c:v>-7.5071999999995143E-2</c:v>
                </c:pt>
                <c:pt idx="413">
                  <c:v>-7.7102999999996591E-2</c:v>
                </c:pt>
                <c:pt idx="414">
                  <c:v>-7.8455999999998305E-2</c:v>
                </c:pt>
                <c:pt idx="415">
                  <c:v>-7.9124999999999446E-2</c:v>
                </c:pt>
                <c:pt idx="416">
                  <c:v>-7.9104000000000951E-2</c:v>
                </c:pt>
                <c:pt idx="417">
                  <c:v>-7.8387000000001983E-2</c:v>
                </c:pt>
                <c:pt idx="418">
                  <c:v>-7.6968000000003478E-2</c:v>
                </c:pt>
                <c:pt idx="419">
                  <c:v>-7.4841000000004598E-2</c:v>
                </c:pt>
                <c:pt idx="420">
                  <c:v>-7.2000000000006281E-2</c:v>
                </c:pt>
                <c:pt idx="421">
                  <c:v>-6.8439000000007688E-2</c:v>
                </c:pt>
                <c:pt idx="422">
                  <c:v>-6.4152000000008869E-2</c:v>
                </c:pt>
                <c:pt idx="423">
                  <c:v>-5.9133000000009872E-2</c:v>
                </c:pt>
                <c:pt idx="424">
                  <c:v>-5.3376000000011636E-2</c:v>
                </c:pt>
                <c:pt idx="425">
                  <c:v>-4.6875000000012879E-2</c:v>
                </c:pt>
                <c:pt idx="426">
                  <c:v>-3.9624000000014536E-2</c:v>
                </c:pt>
                <c:pt idx="427">
                  <c:v>-3.1617000000015771E-2</c:v>
                </c:pt>
                <c:pt idx="428">
                  <c:v>-2.2848000000017521E-2</c:v>
                </c:pt>
                <c:pt idx="429">
                  <c:v>-1.3311000000018502E-2</c:v>
                </c:pt>
                <c:pt idx="430">
                  <c:v>-3.0000000000200977E-3</c:v>
                </c:pt>
                <c:pt idx="431">
                  <c:v>8.090999999978532E-3</c:v>
                </c:pt>
                <c:pt idx="432">
                  <c:v>1.9967999999976893E-2</c:v>
                </c:pt>
                <c:pt idx="433">
                  <c:v>3.263699999997538E-2</c:v>
                </c:pt>
                <c:pt idx="434">
                  <c:v>4.6103999999973944E-2</c:v>
                </c:pt>
                <c:pt idx="435">
                  <c:v>6.0374999999972534E-2</c:v>
                </c:pt>
                <c:pt idx="436">
                  <c:v>7.5455999999970658E-2</c:v>
                </c:pt>
                <c:pt idx="437">
                  <c:v>9.1352999999969153E-2</c:v>
                </c:pt>
                <c:pt idx="438">
                  <c:v>0.10807199999996753</c:v>
                </c:pt>
                <c:pt idx="439">
                  <c:v>0.12561899999996662</c:v>
                </c:pt>
                <c:pt idx="440">
                  <c:v>0.1439999999999646</c:v>
                </c:pt>
                <c:pt idx="441">
                  <c:v>0.1632209999999632</c:v>
                </c:pt>
                <c:pt idx="442">
                  <c:v>0.18328799999996148</c:v>
                </c:pt>
                <c:pt idx="443">
                  <c:v>0.20420699999995984</c:v>
                </c:pt>
                <c:pt idx="444">
                  <c:v>0.22598399999995866</c:v>
                </c:pt>
                <c:pt idx="445">
                  <c:v>0.24862499999995702</c:v>
                </c:pt>
                <c:pt idx="446">
                  <c:v>0.2721359999999553</c:v>
                </c:pt>
                <c:pt idx="447">
                  <c:v>0.29652299999995391</c:v>
                </c:pt>
                <c:pt idx="448">
                  <c:v>0.32179199999995234</c:v>
                </c:pt>
                <c:pt idx="449">
                  <c:v>0.34794899999995055</c:v>
                </c:pt>
                <c:pt idx="450">
                  <c:v>0.37499999999994849</c:v>
                </c:pt>
                <c:pt idx="451">
                  <c:v>0.40295099999994699</c:v>
                </c:pt>
                <c:pt idx="452">
                  <c:v>0.43180799999994512</c:v>
                </c:pt>
                <c:pt idx="453">
                  <c:v>0.46157699999994373</c:v>
                </c:pt>
                <c:pt idx="454">
                  <c:v>0.49226399999994186</c:v>
                </c:pt>
                <c:pt idx="455">
                  <c:v>0.52387499999993992</c:v>
                </c:pt>
                <c:pt idx="456">
                  <c:v>0.55641599999993874</c:v>
                </c:pt>
                <c:pt idx="457">
                  <c:v>0.5898929999999365</c:v>
                </c:pt>
                <c:pt idx="458">
                  <c:v>0.62431199999993536</c:v>
                </c:pt>
                <c:pt idx="459">
                  <c:v>0.65967899999993307</c:v>
                </c:pt>
                <c:pt idx="460">
                  <c:v>0.69599999999993134</c:v>
                </c:pt>
                <c:pt idx="461">
                  <c:v>0.73328099999992968</c:v>
                </c:pt>
                <c:pt idx="462">
                  <c:v>0.77152799999992894</c:v>
                </c:pt>
                <c:pt idx="463">
                  <c:v>0.81074699999992639</c:v>
                </c:pt>
                <c:pt idx="464">
                  <c:v>0.85094399999992465</c:v>
                </c:pt>
                <c:pt idx="465">
                  <c:v>0.89212499999992279</c:v>
                </c:pt>
                <c:pt idx="466">
                  <c:v>0.93429599999992075</c:v>
                </c:pt>
                <c:pt idx="467">
                  <c:v>0.97746299999991937</c:v>
                </c:pt>
                <c:pt idx="468">
                  <c:v>1.0216319999999177</c:v>
                </c:pt>
                <c:pt idx="469">
                  <c:v>1.0668089999999157</c:v>
                </c:pt>
                <c:pt idx="470">
                  <c:v>1.1129999999999134</c:v>
                </c:pt>
                <c:pt idx="471">
                  <c:v>1.1602109999999115</c:v>
                </c:pt>
                <c:pt idx="472">
                  <c:v>1.20844799999991</c:v>
                </c:pt>
                <c:pt idx="473">
                  <c:v>1.257716999999908</c:v>
                </c:pt>
                <c:pt idx="474">
                  <c:v>1.3080239999999064</c:v>
                </c:pt>
                <c:pt idx="475">
                  <c:v>1.359374999999905</c:v>
                </c:pt>
                <c:pt idx="476">
                  <c:v>1.411775999999902</c:v>
                </c:pt>
                <c:pt idx="477">
                  <c:v>1.465232999999901</c:v>
                </c:pt>
                <c:pt idx="478">
                  <c:v>1.5197519999998983</c:v>
                </c:pt>
                <c:pt idx="479">
                  <c:v>1.5753389999998966</c:v>
                </c:pt>
                <c:pt idx="480">
                  <c:v>1.6319999999998949</c:v>
                </c:pt>
                <c:pt idx="481">
                  <c:v>1.6897409999998931</c:v>
                </c:pt>
                <c:pt idx="482">
                  <c:v>1.7485679999998913</c:v>
                </c:pt>
                <c:pt idx="483">
                  <c:v>1.8084869999998894</c:v>
                </c:pt>
                <c:pt idx="484">
                  <c:v>1.8695039999998873</c:v>
                </c:pt>
                <c:pt idx="485">
                  <c:v>1.9316249999998849</c:v>
                </c:pt>
                <c:pt idx="486">
                  <c:v>1.9948559999998823</c:v>
                </c:pt>
                <c:pt idx="487">
                  <c:v>2.0592029999998811</c:v>
                </c:pt>
                <c:pt idx="488">
                  <c:v>2.1246719999998787</c:v>
                </c:pt>
                <c:pt idx="489">
                  <c:v>2.1912689999998776</c:v>
                </c:pt>
                <c:pt idx="490">
                  <c:v>2.2589999999998751</c:v>
                </c:pt>
                <c:pt idx="491">
                  <c:v>2.327870999999873</c:v>
                </c:pt>
                <c:pt idx="492">
                  <c:v>2.3978879999998712</c:v>
                </c:pt>
                <c:pt idx="493">
                  <c:v>2.4690569999998688</c:v>
                </c:pt>
                <c:pt idx="494">
                  <c:v>2.5413839999998666</c:v>
                </c:pt>
                <c:pt idx="495">
                  <c:v>2.6148749999998646</c:v>
                </c:pt>
                <c:pt idx="496">
                  <c:v>2.6895359999998627</c:v>
                </c:pt>
                <c:pt idx="497">
                  <c:v>2.7653729999998609</c:v>
                </c:pt>
                <c:pt idx="498">
                  <c:v>2.842391999999859</c:v>
                </c:pt>
                <c:pt idx="499">
                  <c:v>2.9205989999998563</c:v>
                </c:pt>
                <c:pt idx="500">
                  <c:v>2.9999999999998543</c:v>
                </c:pt>
                <c:pt idx="501">
                  <c:v>3.0806009999998505</c:v>
                </c:pt>
                <c:pt idx="502">
                  <c:v>3.1624079999998465</c:v>
                </c:pt>
                <c:pt idx="503">
                  <c:v>3.2454269999998431</c:v>
                </c:pt>
                <c:pt idx="504">
                  <c:v>3.3296639999998376</c:v>
                </c:pt>
                <c:pt idx="505">
                  <c:v>3.4151249999998328</c:v>
                </c:pt>
                <c:pt idx="506">
                  <c:v>3.5018159999998311</c:v>
                </c:pt>
                <c:pt idx="507">
                  <c:v>3.5897429999998263</c:v>
                </c:pt>
                <c:pt idx="508">
                  <c:v>3.678911999999821</c:v>
                </c:pt>
                <c:pt idx="509">
                  <c:v>3.7693289999998161</c:v>
                </c:pt>
                <c:pt idx="510">
                  <c:v>3.8609999999998124</c:v>
                </c:pt>
                <c:pt idx="511">
                  <c:v>3.9539309999998089</c:v>
                </c:pt>
                <c:pt idx="512">
                  <c:v>4.048127999999803</c:v>
                </c:pt>
                <c:pt idx="513">
                  <c:v>4.1435969999997972</c:v>
                </c:pt>
                <c:pt idx="514">
                  <c:v>4.2403439999997943</c:v>
                </c:pt>
                <c:pt idx="515">
                  <c:v>4.3383749999997896</c:v>
                </c:pt>
                <c:pt idx="516">
                  <c:v>4.4376959999997823</c:v>
                </c:pt>
                <c:pt idx="517">
                  <c:v>4.5383129999997784</c:v>
                </c:pt>
                <c:pt idx="518">
                  <c:v>4.6402319999997736</c:v>
                </c:pt>
                <c:pt idx="519">
                  <c:v>4.7434589999997687</c:v>
                </c:pt>
                <c:pt idx="520">
                  <c:v>4.8479999999997645</c:v>
                </c:pt>
                <c:pt idx="521">
                  <c:v>4.9538609999997583</c:v>
                </c:pt>
                <c:pt idx="522">
                  <c:v>5.0610479999997544</c:v>
                </c:pt>
                <c:pt idx="523">
                  <c:v>5.1695669999997484</c:v>
                </c:pt>
                <c:pt idx="524">
                  <c:v>5.279423999999743</c:v>
                </c:pt>
                <c:pt idx="525">
                  <c:v>5.3906249999997371</c:v>
                </c:pt>
                <c:pt idx="526">
                  <c:v>5.5031759999997298</c:v>
                </c:pt>
                <c:pt idx="527">
                  <c:v>5.6170829999997256</c:v>
                </c:pt>
                <c:pt idx="528">
                  <c:v>5.7323519999997181</c:v>
                </c:pt>
                <c:pt idx="529">
                  <c:v>5.8489889999997136</c:v>
                </c:pt>
                <c:pt idx="530">
                  <c:v>5.9669999999997092</c:v>
                </c:pt>
                <c:pt idx="531">
                  <c:v>6.0863909999997023</c:v>
                </c:pt>
                <c:pt idx="532">
                  <c:v>6.2071679999996974</c:v>
                </c:pt>
                <c:pt idx="533">
                  <c:v>6.3293369999996898</c:v>
                </c:pt>
                <c:pt idx="534">
                  <c:v>6.452903999999684</c:v>
                </c:pt>
                <c:pt idx="535">
                  <c:v>6.5778749999996773</c:v>
                </c:pt>
                <c:pt idx="536">
                  <c:v>6.7042559999996705</c:v>
                </c:pt>
                <c:pt idx="537">
                  <c:v>6.8320529999996644</c:v>
                </c:pt>
                <c:pt idx="538">
                  <c:v>6.9612719999996582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396608"/>
        <c:axId val="249245696"/>
      </c:scatterChart>
      <c:valAx>
        <c:axId val="247396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9245696"/>
        <c:crosses val="autoZero"/>
        <c:crossBetween val="midCat"/>
      </c:valAx>
      <c:valAx>
        <c:axId val="249245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73966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週期函數1!$A$1:$A$415</c:f>
              <c:strCache>
                <c:ptCount val="62"/>
                <c:pt idx="0">
                  <c:v>x</c:v>
                </c:pt>
                <c:pt idx="1">
                  <c:v>-9.4247778</c:v>
                </c:pt>
                <c:pt idx="2">
                  <c:v>-9.11061854</c:v>
                </c:pt>
                <c:pt idx="3">
                  <c:v>-8.79645928</c:v>
                </c:pt>
                <c:pt idx="4">
                  <c:v>-8.48230002</c:v>
                </c:pt>
                <c:pt idx="5">
                  <c:v>-8.16814076</c:v>
                </c:pt>
                <c:pt idx="6">
                  <c:v>-7.8539815</c:v>
                </c:pt>
                <c:pt idx="7">
                  <c:v>-7.53982224</c:v>
                </c:pt>
                <c:pt idx="8">
                  <c:v>-7.22566298</c:v>
                </c:pt>
                <c:pt idx="9">
                  <c:v>-6.91150372</c:v>
                </c:pt>
                <c:pt idx="10">
                  <c:v>-6.59734446</c:v>
                </c:pt>
                <c:pt idx="11">
                  <c:v>-6.2831852</c:v>
                </c:pt>
                <c:pt idx="12">
                  <c:v>-5.96902594</c:v>
                </c:pt>
                <c:pt idx="13">
                  <c:v>-5.65486668</c:v>
                </c:pt>
                <c:pt idx="14">
                  <c:v>-5.34070742</c:v>
                </c:pt>
                <c:pt idx="15">
                  <c:v>-5.02654816</c:v>
                </c:pt>
                <c:pt idx="16">
                  <c:v>-4.7123889</c:v>
                </c:pt>
                <c:pt idx="17">
                  <c:v>-4.39822964</c:v>
                </c:pt>
                <c:pt idx="18">
                  <c:v>-4.08407038</c:v>
                </c:pt>
                <c:pt idx="19">
                  <c:v>-3.76991112</c:v>
                </c:pt>
                <c:pt idx="20">
                  <c:v>-3.45575186</c:v>
                </c:pt>
                <c:pt idx="21">
                  <c:v>-3.1415926</c:v>
                </c:pt>
                <c:pt idx="22">
                  <c:v>-2.82743334</c:v>
                </c:pt>
                <c:pt idx="23">
                  <c:v>-2.51327408</c:v>
                </c:pt>
                <c:pt idx="24">
                  <c:v>-2.19911482</c:v>
                </c:pt>
                <c:pt idx="25">
                  <c:v>-1.88495556</c:v>
                </c:pt>
                <c:pt idx="26">
                  <c:v>-1.5707963</c:v>
                </c:pt>
                <c:pt idx="27">
                  <c:v>-1.25663704</c:v>
                </c:pt>
                <c:pt idx="28">
                  <c:v>-0.94247778</c:v>
                </c:pt>
                <c:pt idx="29">
                  <c:v>-0.62831852</c:v>
                </c:pt>
                <c:pt idx="30">
                  <c:v>-0.31415926</c:v>
                </c:pt>
                <c:pt idx="31">
                  <c:v>4.55191E-15</c:v>
                </c:pt>
                <c:pt idx="32">
                  <c:v>0.31415926</c:v>
                </c:pt>
                <c:pt idx="33">
                  <c:v>0.62831852</c:v>
                </c:pt>
                <c:pt idx="34">
                  <c:v>0.94247778</c:v>
                </c:pt>
                <c:pt idx="35">
                  <c:v>1.25663704</c:v>
                </c:pt>
                <c:pt idx="36">
                  <c:v>1.5707963</c:v>
                </c:pt>
                <c:pt idx="37">
                  <c:v>1.88495556</c:v>
                </c:pt>
                <c:pt idx="38">
                  <c:v>2.19911482</c:v>
                </c:pt>
                <c:pt idx="39">
                  <c:v>2.51327408</c:v>
                </c:pt>
                <c:pt idx="40">
                  <c:v>2.82743334</c:v>
                </c:pt>
                <c:pt idx="41">
                  <c:v>3.1415926</c:v>
                </c:pt>
                <c:pt idx="42">
                  <c:v>3.45575186</c:v>
                </c:pt>
                <c:pt idx="43">
                  <c:v>3.76991112</c:v>
                </c:pt>
                <c:pt idx="44">
                  <c:v>4.08407038</c:v>
                </c:pt>
                <c:pt idx="45">
                  <c:v>4.39822964</c:v>
                </c:pt>
                <c:pt idx="46">
                  <c:v>4.7123889</c:v>
                </c:pt>
                <c:pt idx="47">
                  <c:v>5.02654816</c:v>
                </c:pt>
                <c:pt idx="48">
                  <c:v>5.34070742</c:v>
                </c:pt>
                <c:pt idx="49">
                  <c:v>5.65486668</c:v>
                </c:pt>
                <c:pt idx="50">
                  <c:v>5.96902594</c:v>
                </c:pt>
                <c:pt idx="51">
                  <c:v>6.2831852</c:v>
                </c:pt>
                <c:pt idx="52">
                  <c:v>6.59734446</c:v>
                </c:pt>
                <c:pt idx="53">
                  <c:v>6.91150372</c:v>
                </c:pt>
                <c:pt idx="54">
                  <c:v>7.22566298</c:v>
                </c:pt>
                <c:pt idx="55">
                  <c:v>7.53982224</c:v>
                </c:pt>
                <c:pt idx="56">
                  <c:v>7.8539815</c:v>
                </c:pt>
                <c:pt idx="57">
                  <c:v>8.16814076</c:v>
                </c:pt>
                <c:pt idx="58">
                  <c:v>8.48230002</c:v>
                </c:pt>
                <c:pt idx="59">
                  <c:v>8.79645928</c:v>
                </c:pt>
                <c:pt idx="60">
                  <c:v>9.11061854</c:v>
                </c:pt>
                <c:pt idx="61">
                  <c:v>9.4247778</c:v>
                </c:pt>
              </c:strCache>
            </c:strRef>
          </c:xVal>
          <c:yVal>
            <c:numRef>
              <c:f>週期函數1!$B$1:$B$415</c:f>
              <c:numCache>
                <c:formatCode>General</c:formatCode>
                <c:ptCount val="415"/>
                <c:pt idx="0">
                  <c:v>0</c:v>
                </c:pt>
                <c:pt idx="1">
                  <c:v>-3.1415925999999992</c:v>
                </c:pt>
                <c:pt idx="2">
                  <c:v>-2.8274333399999989</c:v>
                </c:pt>
                <c:pt idx="3">
                  <c:v>-2.5132740799999986</c:v>
                </c:pt>
                <c:pt idx="4">
                  <c:v>-2.1991148199999984</c:v>
                </c:pt>
                <c:pt idx="5">
                  <c:v>-1.8849555599999981</c:v>
                </c:pt>
                <c:pt idx="6">
                  <c:v>-1.5707962999999978</c:v>
                </c:pt>
                <c:pt idx="7">
                  <c:v>-1.2566370399999975</c:v>
                </c:pt>
                <c:pt idx="8">
                  <c:v>-0.94247777999999727</c:v>
                </c:pt>
                <c:pt idx="9">
                  <c:v>-0.62831851999999699</c:v>
                </c:pt>
                <c:pt idx="10">
                  <c:v>-0.31415925999999672</c:v>
                </c:pt>
                <c:pt idx="11">
                  <c:v>3.1415925999999965</c:v>
                </c:pt>
                <c:pt idx="12">
                  <c:v>2.8274333399999962</c:v>
                </c:pt>
                <c:pt idx="13">
                  <c:v>2.513274079999996</c:v>
                </c:pt>
                <c:pt idx="14">
                  <c:v>2.1991148199999957</c:v>
                </c:pt>
                <c:pt idx="15">
                  <c:v>1.8849555599999954</c:v>
                </c:pt>
                <c:pt idx="16">
                  <c:v>1.5707962999999951</c:v>
                </c:pt>
                <c:pt idx="17">
                  <c:v>1.2566370399999949</c:v>
                </c:pt>
                <c:pt idx="18">
                  <c:v>0.9424777799999946</c:v>
                </c:pt>
                <c:pt idx="19">
                  <c:v>0.62831851999999477</c:v>
                </c:pt>
                <c:pt idx="20">
                  <c:v>0.31415925999999494</c:v>
                </c:pt>
                <c:pt idx="21">
                  <c:v>-3.1415925999999992</c:v>
                </c:pt>
                <c:pt idx="22">
                  <c:v>-2.8274333399999989</c:v>
                </c:pt>
                <c:pt idx="23">
                  <c:v>-2.5132740799999986</c:v>
                </c:pt>
                <c:pt idx="24">
                  <c:v>-2.1991148199999984</c:v>
                </c:pt>
                <c:pt idx="25">
                  <c:v>-1.8849555599999981</c:v>
                </c:pt>
                <c:pt idx="26">
                  <c:v>-1.5707962999999978</c:v>
                </c:pt>
                <c:pt idx="27">
                  <c:v>-1.2566370399999975</c:v>
                </c:pt>
                <c:pt idx="28">
                  <c:v>-0.94247777999999727</c:v>
                </c:pt>
                <c:pt idx="29">
                  <c:v>-0.62831851999999699</c:v>
                </c:pt>
                <c:pt idx="30">
                  <c:v>-0.31415925999999672</c:v>
                </c:pt>
                <c:pt idx="31">
                  <c:v>3.1415925999999965</c:v>
                </c:pt>
                <c:pt idx="32">
                  <c:v>2.8274333399999962</c:v>
                </c:pt>
                <c:pt idx="33">
                  <c:v>2.513274079999996</c:v>
                </c:pt>
                <c:pt idx="34">
                  <c:v>2.1991148199999957</c:v>
                </c:pt>
                <c:pt idx="35">
                  <c:v>1.8849555599999954</c:v>
                </c:pt>
                <c:pt idx="36">
                  <c:v>1.5707962999999951</c:v>
                </c:pt>
                <c:pt idx="37">
                  <c:v>1.2566370399999949</c:v>
                </c:pt>
                <c:pt idx="38">
                  <c:v>0.9424777799999946</c:v>
                </c:pt>
                <c:pt idx="39">
                  <c:v>0.62831851999999477</c:v>
                </c:pt>
                <c:pt idx="40">
                  <c:v>0.31415925999999494</c:v>
                </c:pt>
                <c:pt idx="41">
                  <c:v>-3.1415925999999992</c:v>
                </c:pt>
                <c:pt idx="42">
                  <c:v>-2.8274333399999989</c:v>
                </c:pt>
                <c:pt idx="43">
                  <c:v>-2.5132740799999986</c:v>
                </c:pt>
                <c:pt idx="44">
                  <c:v>-2.1991148199999984</c:v>
                </c:pt>
                <c:pt idx="45">
                  <c:v>-1.8849555599999981</c:v>
                </c:pt>
                <c:pt idx="46">
                  <c:v>-1.5707962999999978</c:v>
                </c:pt>
                <c:pt idx="47">
                  <c:v>-1.2566370399999975</c:v>
                </c:pt>
                <c:pt idx="48">
                  <c:v>-0.94247777999999727</c:v>
                </c:pt>
                <c:pt idx="49">
                  <c:v>-0.62831851999999699</c:v>
                </c:pt>
                <c:pt idx="50">
                  <c:v>-0.31415925999999672</c:v>
                </c:pt>
                <c:pt idx="51">
                  <c:v>3.1415925999999965</c:v>
                </c:pt>
                <c:pt idx="52">
                  <c:v>2.8274333399999962</c:v>
                </c:pt>
                <c:pt idx="53">
                  <c:v>2.513274079999996</c:v>
                </c:pt>
                <c:pt idx="54">
                  <c:v>2.1991148199999957</c:v>
                </c:pt>
                <c:pt idx="55">
                  <c:v>1.8849555599999954</c:v>
                </c:pt>
                <c:pt idx="56">
                  <c:v>1.5707962999999951</c:v>
                </c:pt>
                <c:pt idx="57">
                  <c:v>1.2566370399999949</c:v>
                </c:pt>
                <c:pt idx="58">
                  <c:v>0.9424777799999946</c:v>
                </c:pt>
                <c:pt idx="59">
                  <c:v>0.62831851999999477</c:v>
                </c:pt>
                <c:pt idx="60">
                  <c:v>0.31415925999999494</c:v>
                </c:pt>
                <c:pt idx="61">
                  <c:v>-3.1415925999999992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17280"/>
        <c:axId val="200591616"/>
      </c:scatterChart>
      <c:valAx>
        <c:axId val="206417280"/>
        <c:scaling>
          <c:orientation val="minMax"/>
          <c:max val="65"/>
        </c:scaling>
        <c:delete val="0"/>
        <c:axPos val="b"/>
        <c:majorTickMark val="out"/>
        <c:minorTickMark val="none"/>
        <c:tickLblPos val="nextTo"/>
        <c:crossAx val="200591616"/>
        <c:crosses val="autoZero"/>
        <c:crossBetween val="midCat"/>
      </c:valAx>
      <c:valAx>
        <c:axId val="200591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4172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16"/>
    </mc:Choice>
    <mc:Fallback>
      <c:style val="16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週期函數2!$A$2:$A$122</c:f>
              <c:numCache>
                <c:formatCode>General</c:formatCode>
                <c:ptCount val="121"/>
                <c:pt idx="0">
                  <c:v>-6</c:v>
                </c:pt>
                <c:pt idx="1">
                  <c:v>-5.9</c:v>
                </c:pt>
                <c:pt idx="2">
                  <c:v>-5.8000000000000007</c:v>
                </c:pt>
                <c:pt idx="3">
                  <c:v>-5.7000000000000011</c:v>
                </c:pt>
                <c:pt idx="4">
                  <c:v>-5.6000000000000014</c:v>
                </c:pt>
                <c:pt idx="5">
                  <c:v>-5.5000000000000018</c:v>
                </c:pt>
                <c:pt idx="6">
                  <c:v>-5.4000000000000021</c:v>
                </c:pt>
                <c:pt idx="7">
                  <c:v>-5.3000000000000025</c:v>
                </c:pt>
                <c:pt idx="8">
                  <c:v>-5.2000000000000028</c:v>
                </c:pt>
                <c:pt idx="9">
                  <c:v>-5.1000000000000032</c:v>
                </c:pt>
                <c:pt idx="10">
                  <c:v>-5.0000000000000036</c:v>
                </c:pt>
                <c:pt idx="11">
                  <c:v>-4.9000000000000039</c:v>
                </c:pt>
                <c:pt idx="12">
                  <c:v>-4.8000000000000043</c:v>
                </c:pt>
                <c:pt idx="13">
                  <c:v>-4.7000000000000046</c:v>
                </c:pt>
                <c:pt idx="14">
                  <c:v>-4.600000000000005</c:v>
                </c:pt>
                <c:pt idx="15">
                  <c:v>-4.5000000000000053</c:v>
                </c:pt>
                <c:pt idx="16">
                  <c:v>-4.4000000000000057</c:v>
                </c:pt>
                <c:pt idx="17">
                  <c:v>-4.300000000000006</c:v>
                </c:pt>
                <c:pt idx="18">
                  <c:v>-4.2000000000000064</c:v>
                </c:pt>
                <c:pt idx="19">
                  <c:v>-4.1000000000000068</c:v>
                </c:pt>
                <c:pt idx="20">
                  <c:v>-4.0000000000000071</c:v>
                </c:pt>
                <c:pt idx="21">
                  <c:v>-3.900000000000007</c:v>
                </c:pt>
                <c:pt idx="22">
                  <c:v>-3.8000000000000069</c:v>
                </c:pt>
                <c:pt idx="23">
                  <c:v>-3.7000000000000068</c:v>
                </c:pt>
                <c:pt idx="24">
                  <c:v>-3.6000000000000068</c:v>
                </c:pt>
                <c:pt idx="25">
                  <c:v>-3.5000000000000067</c:v>
                </c:pt>
                <c:pt idx="26">
                  <c:v>-3.4000000000000066</c:v>
                </c:pt>
                <c:pt idx="27">
                  <c:v>-3.3000000000000065</c:v>
                </c:pt>
                <c:pt idx="28">
                  <c:v>-3.2000000000000064</c:v>
                </c:pt>
                <c:pt idx="29">
                  <c:v>-3.1000000000000063</c:v>
                </c:pt>
                <c:pt idx="30">
                  <c:v>-3.0000000000000062</c:v>
                </c:pt>
                <c:pt idx="31">
                  <c:v>-2.9000000000000061</c:v>
                </c:pt>
                <c:pt idx="32">
                  <c:v>-2.800000000000006</c:v>
                </c:pt>
                <c:pt idx="33">
                  <c:v>-2.700000000000006</c:v>
                </c:pt>
                <c:pt idx="34">
                  <c:v>-2.6000000000000059</c:v>
                </c:pt>
                <c:pt idx="35">
                  <c:v>-2.5000000000000058</c:v>
                </c:pt>
                <c:pt idx="36">
                  <c:v>-2.4000000000000057</c:v>
                </c:pt>
                <c:pt idx="37">
                  <c:v>-2.3000000000000056</c:v>
                </c:pt>
                <c:pt idx="38">
                  <c:v>-2.2000000000000055</c:v>
                </c:pt>
                <c:pt idx="39">
                  <c:v>-2.1000000000000054</c:v>
                </c:pt>
                <c:pt idx="40">
                  <c:v>-2.0000000000000053</c:v>
                </c:pt>
                <c:pt idx="41">
                  <c:v>-1.9000000000000052</c:v>
                </c:pt>
                <c:pt idx="42">
                  <c:v>-1.8000000000000052</c:v>
                </c:pt>
                <c:pt idx="43">
                  <c:v>-1.7000000000000051</c:v>
                </c:pt>
                <c:pt idx="44">
                  <c:v>-1.600000000000005</c:v>
                </c:pt>
                <c:pt idx="45">
                  <c:v>-1.5000000000000049</c:v>
                </c:pt>
                <c:pt idx="46">
                  <c:v>-1.4000000000000048</c:v>
                </c:pt>
                <c:pt idx="47">
                  <c:v>-1.3000000000000047</c:v>
                </c:pt>
                <c:pt idx="48">
                  <c:v>-1.2000000000000046</c:v>
                </c:pt>
                <c:pt idx="49">
                  <c:v>-1.1000000000000045</c:v>
                </c:pt>
                <c:pt idx="50">
                  <c:v>-1.0000000000000044</c:v>
                </c:pt>
                <c:pt idx="51">
                  <c:v>-0.90000000000000446</c:v>
                </c:pt>
                <c:pt idx="52">
                  <c:v>-0.80000000000000449</c:v>
                </c:pt>
                <c:pt idx="53">
                  <c:v>-0.70000000000000451</c:v>
                </c:pt>
                <c:pt idx="54">
                  <c:v>-0.60000000000000453</c:v>
                </c:pt>
                <c:pt idx="55">
                  <c:v>-0.50000000000000455</c:v>
                </c:pt>
                <c:pt idx="56">
                  <c:v>-0.40000000000000457</c:v>
                </c:pt>
                <c:pt idx="57">
                  <c:v>-0.3000000000000046</c:v>
                </c:pt>
                <c:pt idx="58">
                  <c:v>-0.20000000000000459</c:v>
                </c:pt>
                <c:pt idx="59">
                  <c:v>-0.10000000000000459</c:v>
                </c:pt>
                <c:pt idx="60">
                  <c:v>-4.5796699765787707E-15</c:v>
                </c:pt>
                <c:pt idx="61">
                  <c:v>9.9999999999995426E-2</c:v>
                </c:pt>
                <c:pt idx="62">
                  <c:v>0.19999999999999543</c:v>
                </c:pt>
                <c:pt idx="63">
                  <c:v>0.29999999999999544</c:v>
                </c:pt>
                <c:pt idx="64">
                  <c:v>0.39999999999999547</c:v>
                </c:pt>
                <c:pt idx="65">
                  <c:v>0.49999999999999545</c:v>
                </c:pt>
                <c:pt idx="66">
                  <c:v>0.59999999999999543</c:v>
                </c:pt>
                <c:pt idx="67">
                  <c:v>0.6999999999999954</c:v>
                </c:pt>
                <c:pt idx="68">
                  <c:v>0.79999999999999538</c:v>
                </c:pt>
                <c:pt idx="69">
                  <c:v>0.89999999999999536</c:v>
                </c:pt>
                <c:pt idx="70">
                  <c:v>0.99999999999999534</c:v>
                </c:pt>
                <c:pt idx="71">
                  <c:v>1.0999999999999954</c:v>
                </c:pt>
                <c:pt idx="72">
                  <c:v>1.1999999999999955</c:v>
                </c:pt>
                <c:pt idx="73">
                  <c:v>1.2999999999999956</c:v>
                </c:pt>
                <c:pt idx="74">
                  <c:v>1.3999999999999957</c:v>
                </c:pt>
                <c:pt idx="75">
                  <c:v>1.4999999999999958</c:v>
                </c:pt>
                <c:pt idx="76">
                  <c:v>1.5999999999999959</c:v>
                </c:pt>
                <c:pt idx="77">
                  <c:v>1.699999999999996</c:v>
                </c:pt>
                <c:pt idx="78">
                  <c:v>1.799999999999996</c:v>
                </c:pt>
                <c:pt idx="79">
                  <c:v>1.8999999999999961</c:v>
                </c:pt>
                <c:pt idx="80">
                  <c:v>1.9999999999999962</c:v>
                </c:pt>
                <c:pt idx="81">
                  <c:v>2.0999999999999961</c:v>
                </c:pt>
                <c:pt idx="82">
                  <c:v>2.1999999999999962</c:v>
                </c:pt>
                <c:pt idx="83">
                  <c:v>2.2999999999999963</c:v>
                </c:pt>
                <c:pt idx="84">
                  <c:v>2.3999999999999964</c:v>
                </c:pt>
                <c:pt idx="85">
                  <c:v>2.4999999999999964</c:v>
                </c:pt>
                <c:pt idx="86">
                  <c:v>2.5999999999999965</c:v>
                </c:pt>
                <c:pt idx="87">
                  <c:v>2.6999999999999966</c:v>
                </c:pt>
                <c:pt idx="88">
                  <c:v>2.7999999999999967</c:v>
                </c:pt>
                <c:pt idx="89">
                  <c:v>2.8999999999999968</c:v>
                </c:pt>
                <c:pt idx="90">
                  <c:v>2.9999999999999969</c:v>
                </c:pt>
                <c:pt idx="91">
                  <c:v>3.099999999999997</c:v>
                </c:pt>
                <c:pt idx="92">
                  <c:v>3.1999999999999971</c:v>
                </c:pt>
                <c:pt idx="93">
                  <c:v>3.2999999999999972</c:v>
                </c:pt>
                <c:pt idx="94">
                  <c:v>3.3999999999999972</c:v>
                </c:pt>
                <c:pt idx="95">
                  <c:v>3.4999999999999973</c:v>
                </c:pt>
                <c:pt idx="96">
                  <c:v>3.5999999999999974</c:v>
                </c:pt>
                <c:pt idx="97">
                  <c:v>3.6999999999999975</c:v>
                </c:pt>
                <c:pt idx="98">
                  <c:v>3.7999999999999976</c:v>
                </c:pt>
                <c:pt idx="99">
                  <c:v>3.8999999999999977</c:v>
                </c:pt>
                <c:pt idx="100">
                  <c:v>3.9999999999999978</c:v>
                </c:pt>
                <c:pt idx="101">
                  <c:v>4.0999999999999979</c:v>
                </c:pt>
                <c:pt idx="102">
                  <c:v>4.1999999999999975</c:v>
                </c:pt>
                <c:pt idx="103">
                  <c:v>4.2999999999999972</c:v>
                </c:pt>
                <c:pt idx="104">
                  <c:v>4.3999999999999968</c:v>
                </c:pt>
                <c:pt idx="105">
                  <c:v>4.4999999999999964</c:v>
                </c:pt>
                <c:pt idx="106">
                  <c:v>4.5999999999999961</c:v>
                </c:pt>
                <c:pt idx="107">
                  <c:v>4.6999999999999957</c:v>
                </c:pt>
                <c:pt idx="108">
                  <c:v>4.7999999999999954</c:v>
                </c:pt>
                <c:pt idx="109">
                  <c:v>4.899999999999995</c:v>
                </c:pt>
                <c:pt idx="110">
                  <c:v>4.9999999999999947</c:v>
                </c:pt>
                <c:pt idx="111">
                  <c:v>5.0999999999999943</c:v>
                </c:pt>
                <c:pt idx="112">
                  <c:v>5.199999999999994</c:v>
                </c:pt>
                <c:pt idx="113">
                  <c:v>5.2999999999999936</c:v>
                </c:pt>
                <c:pt idx="114">
                  <c:v>5.3999999999999932</c:v>
                </c:pt>
                <c:pt idx="115">
                  <c:v>5.4999999999999929</c:v>
                </c:pt>
                <c:pt idx="116">
                  <c:v>5.5999999999999925</c:v>
                </c:pt>
                <c:pt idx="117">
                  <c:v>5.6999999999999922</c:v>
                </c:pt>
                <c:pt idx="118">
                  <c:v>5.7999999999999918</c:v>
                </c:pt>
                <c:pt idx="119">
                  <c:v>5.8999999999999915</c:v>
                </c:pt>
                <c:pt idx="120">
                  <c:v>5.9999999999999911</c:v>
                </c:pt>
              </c:numCache>
            </c:numRef>
          </c:xVal>
          <c:yVal>
            <c:numRef>
              <c:f>週期函數2!$B$2:$B$419</c:f>
              <c:numCache>
                <c:formatCode>General</c:formatCode>
                <c:ptCount val="418"/>
                <c:pt idx="0">
                  <c:v>0</c:v>
                </c:pt>
                <c:pt idx="1">
                  <c:v>9.7500000000000031E-2</c:v>
                </c:pt>
                <c:pt idx="2">
                  <c:v>0.19000000000000017</c:v>
                </c:pt>
                <c:pt idx="3">
                  <c:v>0.27750000000000019</c:v>
                </c:pt>
                <c:pt idx="4">
                  <c:v>0.36000000000000032</c:v>
                </c:pt>
                <c:pt idx="5">
                  <c:v>0.43750000000000033</c:v>
                </c:pt>
                <c:pt idx="6">
                  <c:v>0.51000000000000045</c:v>
                </c:pt>
                <c:pt idx="7">
                  <c:v>0.57750000000000035</c:v>
                </c:pt>
                <c:pt idx="8">
                  <c:v>0.64000000000000035</c:v>
                </c:pt>
                <c:pt idx="9">
                  <c:v>0.69750000000000045</c:v>
                </c:pt>
                <c:pt idx="10">
                  <c:v>0.75000000000000044</c:v>
                </c:pt>
                <c:pt idx="11">
                  <c:v>0.79750000000000032</c:v>
                </c:pt>
                <c:pt idx="12">
                  <c:v>0.8400000000000003</c:v>
                </c:pt>
                <c:pt idx="13">
                  <c:v>0.87750000000000028</c:v>
                </c:pt>
                <c:pt idx="14">
                  <c:v>0.91000000000000025</c:v>
                </c:pt>
                <c:pt idx="15">
                  <c:v>0.93750000000000022</c:v>
                </c:pt>
                <c:pt idx="16">
                  <c:v>0.96000000000000019</c:v>
                </c:pt>
                <c:pt idx="17">
                  <c:v>0.97750000000000015</c:v>
                </c:pt>
                <c:pt idx="18">
                  <c:v>0.9900000000000001</c:v>
                </c:pt>
                <c:pt idx="19">
                  <c:v>0.99750000000000005</c:v>
                </c:pt>
                <c:pt idx="20">
                  <c:v>1</c:v>
                </c:pt>
                <c:pt idx="21">
                  <c:v>0.99749999999999994</c:v>
                </c:pt>
                <c:pt idx="22">
                  <c:v>0.99</c:v>
                </c:pt>
                <c:pt idx="23">
                  <c:v>0.97749999999999992</c:v>
                </c:pt>
                <c:pt idx="24">
                  <c:v>0.95999999999999985</c:v>
                </c:pt>
                <c:pt idx="25">
                  <c:v>0.93749999999999978</c:v>
                </c:pt>
                <c:pt idx="26">
                  <c:v>0.90999999999999981</c:v>
                </c:pt>
                <c:pt idx="27">
                  <c:v>0.87749999999999972</c:v>
                </c:pt>
                <c:pt idx="28">
                  <c:v>0.83999999999999975</c:v>
                </c:pt>
                <c:pt idx="29">
                  <c:v>0.79749999999999976</c:v>
                </c:pt>
                <c:pt idx="30">
                  <c:v>0.74999999999999967</c:v>
                </c:pt>
                <c:pt idx="31">
                  <c:v>0.69749999999999956</c:v>
                </c:pt>
                <c:pt idx="32">
                  <c:v>0.63999999999999946</c:v>
                </c:pt>
                <c:pt idx="33">
                  <c:v>0.57749999999999946</c:v>
                </c:pt>
                <c:pt idx="34">
                  <c:v>0.50999999999999934</c:v>
                </c:pt>
                <c:pt idx="35">
                  <c:v>0.43749999999999911</c:v>
                </c:pt>
                <c:pt idx="36">
                  <c:v>0.35999999999999899</c:v>
                </c:pt>
                <c:pt idx="37">
                  <c:v>0.27749999999999886</c:v>
                </c:pt>
                <c:pt idx="38">
                  <c:v>0.18999999999999873</c:v>
                </c:pt>
                <c:pt idx="39">
                  <c:v>9.7499999999998588E-2</c:v>
                </c:pt>
                <c:pt idx="40">
                  <c:v>0</c:v>
                </c:pt>
                <c:pt idx="41">
                  <c:v>9.7500000000000031E-2</c:v>
                </c:pt>
                <c:pt idx="42">
                  <c:v>0.19000000000000017</c:v>
                </c:pt>
                <c:pt idx="43">
                  <c:v>0.27750000000000019</c:v>
                </c:pt>
                <c:pt idx="44">
                  <c:v>0.36000000000000032</c:v>
                </c:pt>
                <c:pt idx="45">
                  <c:v>0.43750000000000033</c:v>
                </c:pt>
                <c:pt idx="46">
                  <c:v>0.51000000000000045</c:v>
                </c:pt>
                <c:pt idx="47">
                  <c:v>0.57750000000000035</c:v>
                </c:pt>
                <c:pt idx="48">
                  <c:v>0.64000000000000035</c:v>
                </c:pt>
                <c:pt idx="49">
                  <c:v>0.69750000000000045</c:v>
                </c:pt>
                <c:pt idx="50">
                  <c:v>0.75000000000000044</c:v>
                </c:pt>
                <c:pt idx="51">
                  <c:v>0.79750000000000032</c:v>
                </c:pt>
                <c:pt idx="52">
                  <c:v>0.8400000000000003</c:v>
                </c:pt>
                <c:pt idx="53">
                  <c:v>0.87750000000000028</c:v>
                </c:pt>
                <c:pt idx="54">
                  <c:v>0.91000000000000025</c:v>
                </c:pt>
                <c:pt idx="55">
                  <c:v>0.93750000000000022</c:v>
                </c:pt>
                <c:pt idx="56">
                  <c:v>0.96000000000000019</c:v>
                </c:pt>
                <c:pt idx="57">
                  <c:v>0.97750000000000015</c:v>
                </c:pt>
                <c:pt idx="58">
                  <c:v>0.9900000000000001</c:v>
                </c:pt>
                <c:pt idx="59">
                  <c:v>0.99750000000000005</c:v>
                </c:pt>
                <c:pt idx="60">
                  <c:v>1</c:v>
                </c:pt>
                <c:pt idx="61">
                  <c:v>0.99749999999999994</c:v>
                </c:pt>
                <c:pt idx="62">
                  <c:v>0.99</c:v>
                </c:pt>
                <c:pt idx="63">
                  <c:v>0.97749999999999992</c:v>
                </c:pt>
                <c:pt idx="64">
                  <c:v>0.95999999999999985</c:v>
                </c:pt>
                <c:pt idx="65">
                  <c:v>0.93749999999999978</c:v>
                </c:pt>
                <c:pt idx="66">
                  <c:v>0.90999999999999981</c:v>
                </c:pt>
                <c:pt idx="67">
                  <c:v>0.87749999999999972</c:v>
                </c:pt>
                <c:pt idx="68">
                  <c:v>0.83999999999999975</c:v>
                </c:pt>
                <c:pt idx="69">
                  <c:v>0.79749999999999976</c:v>
                </c:pt>
                <c:pt idx="70">
                  <c:v>0.74999999999999967</c:v>
                </c:pt>
                <c:pt idx="71">
                  <c:v>0.69749999999999956</c:v>
                </c:pt>
                <c:pt idx="72">
                  <c:v>0.63999999999999946</c:v>
                </c:pt>
                <c:pt idx="73">
                  <c:v>0.57749999999999946</c:v>
                </c:pt>
                <c:pt idx="74">
                  <c:v>0.50999999999999934</c:v>
                </c:pt>
                <c:pt idx="75">
                  <c:v>0.43749999999999911</c:v>
                </c:pt>
                <c:pt idx="76">
                  <c:v>0.35999999999999899</c:v>
                </c:pt>
                <c:pt idx="77">
                  <c:v>0.27749999999999886</c:v>
                </c:pt>
                <c:pt idx="78">
                  <c:v>0.18999999999999873</c:v>
                </c:pt>
                <c:pt idx="79">
                  <c:v>9.7499999999998588E-2</c:v>
                </c:pt>
                <c:pt idx="80">
                  <c:v>0</c:v>
                </c:pt>
                <c:pt idx="81">
                  <c:v>9.7500000000000031E-2</c:v>
                </c:pt>
                <c:pt idx="82">
                  <c:v>0.19000000000000017</c:v>
                </c:pt>
                <c:pt idx="83">
                  <c:v>0.27750000000000019</c:v>
                </c:pt>
                <c:pt idx="84">
                  <c:v>0.36000000000000032</c:v>
                </c:pt>
                <c:pt idx="85">
                  <c:v>0.43750000000000033</c:v>
                </c:pt>
                <c:pt idx="86">
                  <c:v>0.51000000000000045</c:v>
                </c:pt>
                <c:pt idx="87">
                  <c:v>0.57750000000000035</c:v>
                </c:pt>
                <c:pt idx="88">
                  <c:v>0.64000000000000035</c:v>
                </c:pt>
                <c:pt idx="89">
                  <c:v>0.69750000000000045</c:v>
                </c:pt>
                <c:pt idx="90">
                  <c:v>0.75000000000000044</c:v>
                </c:pt>
                <c:pt idx="91">
                  <c:v>0.79750000000000032</c:v>
                </c:pt>
                <c:pt idx="92">
                  <c:v>0.8400000000000003</c:v>
                </c:pt>
                <c:pt idx="93">
                  <c:v>0.87750000000000028</c:v>
                </c:pt>
                <c:pt idx="94">
                  <c:v>0.91000000000000025</c:v>
                </c:pt>
                <c:pt idx="95">
                  <c:v>0.93750000000000022</c:v>
                </c:pt>
                <c:pt idx="96">
                  <c:v>0.96000000000000019</c:v>
                </c:pt>
                <c:pt idx="97">
                  <c:v>0.97750000000000015</c:v>
                </c:pt>
                <c:pt idx="98">
                  <c:v>0.9900000000000001</c:v>
                </c:pt>
                <c:pt idx="99">
                  <c:v>0.99750000000000005</c:v>
                </c:pt>
                <c:pt idx="100">
                  <c:v>1</c:v>
                </c:pt>
                <c:pt idx="101">
                  <c:v>0.99749999999999994</c:v>
                </c:pt>
                <c:pt idx="102">
                  <c:v>0.99</c:v>
                </c:pt>
                <c:pt idx="103">
                  <c:v>0.97749999999999992</c:v>
                </c:pt>
                <c:pt idx="104">
                  <c:v>0.95999999999999985</c:v>
                </c:pt>
                <c:pt idx="105">
                  <c:v>0.93749999999999978</c:v>
                </c:pt>
                <c:pt idx="106">
                  <c:v>0.90999999999999981</c:v>
                </c:pt>
                <c:pt idx="107">
                  <c:v>0.87749999999999972</c:v>
                </c:pt>
                <c:pt idx="108">
                  <c:v>0.83999999999999975</c:v>
                </c:pt>
                <c:pt idx="109">
                  <c:v>0.79749999999999976</c:v>
                </c:pt>
                <c:pt idx="110">
                  <c:v>0.74999999999999967</c:v>
                </c:pt>
                <c:pt idx="111">
                  <c:v>0.69749999999999956</c:v>
                </c:pt>
                <c:pt idx="112">
                  <c:v>0.63999999999999946</c:v>
                </c:pt>
                <c:pt idx="113">
                  <c:v>0.57749999999999946</c:v>
                </c:pt>
                <c:pt idx="114">
                  <c:v>0.50999999999999934</c:v>
                </c:pt>
                <c:pt idx="115">
                  <c:v>0.43749999999999911</c:v>
                </c:pt>
                <c:pt idx="116">
                  <c:v>0.35999999999999899</c:v>
                </c:pt>
                <c:pt idx="117">
                  <c:v>0.27749999999999886</c:v>
                </c:pt>
                <c:pt idx="118">
                  <c:v>0.18999999999999873</c:v>
                </c:pt>
                <c:pt idx="119">
                  <c:v>9.7499999999998588E-2</c:v>
                </c:pt>
                <c:pt idx="12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78752"/>
        <c:axId val="93580288"/>
      </c:scatterChart>
      <c:valAx>
        <c:axId val="93578752"/>
        <c:scaling>
          <c:orientation val="minMax"/>
          <c:max val="6"/>
          <c:min val="-6"/>
        </c:scaling>
        <c:delete val="0"/>
        <c:axPos val="b"/>
        <c:numFmt formatCode="General" sourceLinked="1"/>
        <c:majorTickMark val="out"/>
        <c:minorTickMark val="none"/>
        <c:tickLblPos val="nextTo"/>
        <c:crossAx val="93580288"/>
        <c:crosses val="autoZero"/>
        <c:crossBetween val="midCat"/>
      </c:valAx>
      <c:valAx>
        <c:axId val="93580288"/>
        <c:scaling>
          <c:orientation val="minMax"/>
          <c:max val="1.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5787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7</xdr:col>
      <xdr:colOff>276225</xdr:colOff>
      <xdr:row>18</xdr:row>
      <xdr:rowOff>19050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5</xdr:row>
      <xdr:rowOff>0</xdr:rowOff>
    </xdr:from>
    <xdr:to>
      <xdr:col>14</xdr:col>
      <xdr:colOff>457200</xdr:colOff>
      <xdr:row>18</xdr:row>
      <xdr:rowOff>19050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7</xdr:col>
      <xdr:colOff>457200</xdr:colOff>
      <xdr:row>18</xdr:row>
      <xdr:rowOff>19050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5</xdr:row>
      <xdr:rowOff>0</xdr:rowOff>
    </xdr:from>
    <xdr:to>
      <xdr:col>14</xdr:col>
      <xdr:colOff>457200</xdr:colOff>
      <xdr:row>18</xdr:row>
      <xdr:rowOff>19050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8</xdr:col>
      <xdr:colOff>457200</xdr:colOff>
      <xdr:row>15</xdr:row>
      <xdr:rowOff>19050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8</xdr:col>
      <xdr:colOff>457200</xdr:colOff>
      <xdr:row>14</xdr:row>
      <xdr:rowOff>19050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3</xdr:row>
      <xdr:rowOff>71437</xdr:rowOff>
    </xdr:from>
    <xdr:to>
      <xdr:col>10</xdr:col>
      <xdr:colOff>0</xdr:colOff>
      <xdr:row>16</xdr:row>
      <xdr:rowOff>90487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8</xdr:col>
      <xdr:colOff>457200</xdr:colOff>
      <xdr:row>14</xdr:row>
      <xdr:rowOff>19050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abSelected="1" workbookViewId="0">
      <pane xSplit="1" ySplit="1" topLeftCell="AL20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 x14ac:dyDescent="0.25"/>
  <cols>
    <col min="1" max="1" width="12.625" style="1" customWidth="1"/>
    <col min="2" max="2" width="9" style="1"/>
    <col min="3" max="3" width="11.375" style="1" customWidth="1"/>
    <col min="4" max="16384" width="9" style="1"/>
  </cols>
  <sheetData>
    <row r="1" spans="1:52" x14ac:dyDescent="0.25">
      <c r="A1" s="1" t="s">
        <v>0</v>
      </c>
      <c r="B1" s="1">
        <v>0</v>
      </c>
      <c r="C1" s="1">
        <f>B1+0.125663704</f>
        <v>0.12566370399999999</v>
      </c>
      <c r="D1" s="1">
        <f t="shared" ref="D1:BG1" si="0">C1+0.125663704</f>
        <v>0.25132740799999997</v>
      </c>
      <c r="E1" s="1">
        <f t="shared" si="0"/>
        <v>0.37699111199999996</v>
      </c>
      <c r="F1" s="1">
        <f t="shared" si="0"/>
        <v>0.50265481599999995</v>
      </c>
      <c r="G1" s="1">
        <f t="shared" si="0"/>
        <v>0.62831851999999988</v>
      </c>
      <c r="H1" s="1">
        <f t="shared" si="0"/>
        <v>0.75398222399999981</v>
      </c>
      <c r="I1" s="1">
        <f t="shared" si="0"/>
        <v>0.87964592799999974</v>
      </c>
      <c r="J1" s="1">
        <f t="shared" si="0"/>
        <v>1.0053096319999997</v>
      </c>
      <c r="K1" s="1">
        <f t="shared" si="0"/>
        <v>1.1309733359999996</v>
      </c>
      <c r="L1" s="1">
        <f t="shared" si="0"/>
        <v>1.2566370399999995</v>
      </c>
      <c r="M1" s="1">
        <f t="shared" si="0"/>
        <v>1.3823007439999995</v>
      </c>
      <c r="N1" s="1">
        <f t="shared" si="0"/>
        <v>1.5079644479999994</v>
      </c>
      <c r="O1" s="1">
        <f t="shared" si="0"/>
        <v>1.6336281519999993</v>
      </c>
      <c r="P1" s="1">
        <f t="shared" si="0"/>
        <v>1.7592918559999993</v>
      </c>
      <c r="Q1" s="1">
        <f t="shared" si="0"/>
        <v>1.8849555599999992</v>
      </c>
      <c r="R1" s="1">
        <f t="shared" si="0"/>
        <v>2.0106192639999994</v>
      </c>
      <c r="S1" s="1">
        <f t="shared" si="0"/>
        <v>2.1362829679999993</v>
      </c>
      <c r="T1" s="1">
        <f t="shared" si="0"/>
        <v>2.2619466719999992</v>
      </c>
      <c r="U1" s="1">
        <f t="shared" si="0"/>
        <v>2.3876103759999991</v>
      </c>
      <c r="V1" s="1">
        <f t="shared" si="0"/>
        <v>2.5132740799999991</v>
      </c>
      <c r="W1" s="1">
        <f t="shared" si="0"/>
        <v>2.638937783999999</v>
      </c>
      <c r="X1" s="1">
        <f t="shared" si="0"/>
        <v>2.7646014879999989</v>
      </c>
      <c r="Y1" s="1">
        <f>X1+0.125663704</f>
        <v>2.8902651919999989</v>
      </c>
      <c r="Z1" s="1">
        <f t="shared" si="0"/>
        <v>3.0159288959999988</v>
      </c>
      <c r="AA1" s="1">
        <f t="shared" si="0"/>
        <v>3.1415925999999987</v>
      </c>
      <c r="AB1" s="1">
        <f t="shared" si="0"/>
        <v>3.2672563039999987</v>
      </c>
      <c r="AC1" s="1">
        <f t="shared" si="0"/>
        <v>3.3929200079999986</v>
      </c>
      <c r="AD1" s="1">
        <f t="shared" si="0"/>
        <v>3.5185837119999985</v>
      </c>
      <c r="AE1" s="1">
        <f>AD1+0.125663704</f>
        <v>3.6442474159999985</v>
      </c>
      <c r="AF1" s="1">
        <f t="shared" si="0"/>
        <v>3.7699111199999984</v>
      </c>
      <c r="AG1" s="1">
        <f t="shared" si="0"/>
        <v>3.8955748239999983</v>
      </c>
      <c r="AH1" s="1">
        <f t="shared" si="0"/>
        <v>4.0212385279999987</v>
      </c>
      <c r="AI1" s="1">
        <f>AH1+0.125663704</f>
        <v>4.1469022319999986</v>
      </c>
      <c r="AJ1" s="1">
        <f t="shared" si="0"/>
        <v>4.2725659359999986</v>
      </c>
      <c r="AK1" s="1">
        <f t="shared" si="0"/>
        <v>4.3982296399999985</v>
      </c>
      <c r="AL1" s="1">
        <f t="shared" si="0"/>
        <v>4.5238933439999984</v>
      </c>
      <c r="AM1" s="1">
        <f t="shared" si="0"/>
        <v>4.6495570479999984</v>
      </c>
      <c r="AN1" s="1">
        <f t="shared" si="0"/>
        <v>4.7752207519999983</v>
      </c>
      <c r="AO1" s="1">
        <f t="shared" si="0"/>
        <v>4.9008844559999982</v>
      </c>
      <c r="AP1" s="1">
        <f t="shared" si="0"/>
        <v>5.0265481599999982</v>
      </c>
      <c r="AQ1" s="1">
        <f t="shared" si="0"/>
        <v>5.1522118639999981</v>
      </c>
      <c r="AR1" s="1">
        <f t="shared" si="0"/>
        <v>5.277875567999998</v>
      </c>
      <c r="AS1" s="1">
        <f t="shared" si="0"/>
        <v>5.403539271999998</v>
      </c>
      <c r="AT1" s="1">
        <f t="shared" si="0"/>
        <v>5.5292029759999979</v>
      </c>
      <c r="AU1" s="1">
        <f t="shared" si="0"/>
        <v>5.6548666799999978</v>
      </c>
      <c r="AV1" s="1">
        <f t="shared" si="0"/>
        <v>5.7805303839999977</v>
      </c>
      <c r="AW1" s="1">
        <f t="shared" si="0"/>
        <v>5.9061940879999977</v>
      </c>
      <c r="AX1" s="1">
        <f t="shared" si="0"/>
        <v>6.0318577919999976</v>
      </c>
      <c r="AY1" s="1">
        <f t="shared" si="0"/>
        <v>6.1575214959999975</v>
      </c>
      <c r="AZ1" s="1">
        <f t="shared" si="0"/>
        <v>6.2831851999999975</v>
      </c>
    </row>
    <row r="2" spans="1:52" x14ac:dyDescent="0.25">
      <c r="A2" s="1">
        <v>0</v>
      </c>
      <c r="B2" s="1">
        <f>SIN(B$1+$A2)</f>
        <v>0</v>
      </c>
      <c r="C2" s="1">
        <f t="shared" ref="C2:R17" si="1">SIN(C$1+$A2)</f>
        <v>0.12533323143761538</v>
      </c>
      <c r="D2" s="1">
        <f t="shared" si="1"/>
        <v>0.24868988301236106</v>
      </c>
      <c r="E2" s="1">
        <f t="shared" si="1"/>
        <v>0.36812454670549438</v>
      </c>
      <c r="F2" s="1">
        <f t="shared" si="1"/>
        <v>0.48175366658794022</v>
      </c>
      <c r="G2" s="1">
        <f t="shared" si="1"/>
        <v>0.58778524362146234</v>
      </c>
      <c r="H2" s="1">
        <f t="shared" si="1"/>
        <v>0.68454709655302171</v>
      </c>
      <c r="I2" s="1">
        <f t="shared" si="1"/>
        <v>0.77051323321115139</v>
      </c>
      <c r="J2" s="1">
        <f t="shared" si="1"/>
        <v>0.84432791631326365</v>
      </c>
      <c r="K2" s="1">
        <f t="shared" si="1"/>
        <v>0.90482704425174643</v>
      </c>
      <c r="L2" s="1">
        <f t="shared" si="1"/>
        <v>0.95105650967109046</v>
      </c>
      <c r="M2" s="1">
        <f t="shared" si="1"/>
        <v>0.98228724631032893</v>
      </c>
      <c r="N2" s="1">
        <f t="shared" si="1"/>
        <v>0.99802672681310434</v>
      </c>
      <c r="O2" s="1">
        <f t="shared" si="1"/>
        <v>0.99802673017803534</v>
      </c>
      <c r="P2" s="1">
        <f t="shared" si="1"/>
        <v>0.98228725635205494</v>
      </c>
      <c r="Q2" s="1">
        <f t="shared" si="1"/>
        <v>0.95105652623124748</v>
      </c>
      <c r="R2" s="1">
        <f t="shared" si="1"/>
        <v>0.90482706706917071</v>
      </c>
      <c r="S2" s="1">
        <f t="shared" ref="S2:AZ9" si="2">SIN(S$1+$A2)</f>
        <v>0.84432794502811093</v>
      </c>
      <c r="T2" s="1">
        <f t="shared" si="2"/>
        <v>0.77051326737057146</v>
      </c>
      <c r="U2" s="1">
        <f t="shared" si="2"/>
        <v>0.68454713561830005</v>
      </c>
      <c r="V2" s="1">
        <f t="shared" si="2"/>
        <v>0.58778528697651611</v>
      </c>
      <c r="W2" s="1">
        <f t="shared" si="2"/>
        <v>0.48175371354903446</v>
      </c>
      <c r="X2" s="1">
        <f t="shared" si="2"/>
        <v>0.36812459653202462</v>
      </c>
      <c r="Y2" s="1">
        <f t="shared" si="2"/>
        <v>0.24868993491853322</v>
      </c>
      <c r="Z2" s="1">
        <f t="shared" si="2"/>
        <v>0.12533328460483811</v>
      </c>
      <c r="AA2" s="1">
        <f t="shared" si="2"/>
        <v>5.3589794502375042E-8</v>
      </c>
      <c r="AB2" s="1">
        <f t="shared" si="2"/>
        <v>-0.12533317827039214</v>
      </c>
      <c r="AC2" s="1">
        <f t="shared" si="2"/>
        <v>-0.24868983110618798</v>
      </c>
      <c r="AD2" s="1">
        <f t="shared" si="2"/>
        <v>-0.36812449687896276</v>
      </c>
      <c r="AE2" s="1">
        <f t="shared" si="2"/>
        <v>-0.48175361962684421</v>
      </c>
      <c r="AF2" s="1">
        <f t="shared" si="2"/>
        <v>-0.58778520026640646</v>
      </c>
      <c r="AG2" s="1">
        <f t="shared" si="2"/>
        <v>-0.68454705748774125</v>
      </c>
      <c r="AH2" s="1">
        <f t="shared" si="2"/>
        <v>-0.77051319905172921</v>
      </c>
      <c r="AI2" s="1">
        <f t="shared" si="2"/>
        <v>-0.84432788759841404</v>
      </c>
      <c r="AJ2" s="1">
        <f t="shared" si="2"/>
        <v>-0.90482702143431959</v>
      </c>
      <c r="AK2" s="1">
        <f t="shared" si="2"/>
        <v>-0.95105649311093088</v>
      </c>
      <c r="AL2" s="1">
        <f t="shared" si="2"/>
        <v>-0.98228723626860015</v>
      </c>
      <c r="AM2" s="1">
        <f t="shared" si="2"/>
        <v>-0.99802672344817045</v>
      </c>
      <c r="AN2" s="1">
        <f t="shared" si="2"/>
        <v>-0.99802673354296345</v>
      </c>
      <c r="AO2" s="1">
        <f t="shared" si="2"/>
        <v>-0.98228726639377795</v>
      </c>
      <c r="AP2" s="1">
        <f t="shared" si="2"/>
        <v>-0.95105654279140162</v>
      </c>
      <c r="AQ2" s="1">
        <f t="shared" si="2"/>
        <v>-0.90482708988659255</v>
      </c>
      <c r="AR2" s="1">
        <f t="shared" si="2"/>
        <v>-0.84432797374295598</v>
      </c>
      <c r="AS2" s="1">
        <f t="shared" si="2"/>
        <v>-0.77051330152998931</v>
      </c>
      <c r="AT2" s="1">
        <f t="shared" si="2"/>
        <v>-0.68454717468357651</v>
      </c>
      <c r="AU2" s="1">
        <f t="shared" si="2"/>
        <v>-0.58778533033156843</v>
      </c>
      <c r="AV2" s="1">
        <f t="shared" si="2"/>
        <v>-0.48175376051012747</v>
      </c>
      <c r="AW2" s="1">
        <f t="shared" si="2"/>
        <v>-0.36812464635855396</v>
      </c>
      <c r="AX2" s="1">
        <f t="shared" si="2"/>
        <v>-0.24868998682470475</v>
      </c>
      <c r="AY2" s="1">
        <f t="shared" si="2"/>
        <v>-0.12533333777206054</v>
      </c>
      <c r="AZ2" s="1">
        <f t="shared" si="2"/>
        <v>-1.0717958900474992E-7</v>
      </c>
    </row>
    <row r="3" spans="1:52" x14ac:dyDescent="0.25">
      <c r="A3" s="1">
        <f>A2+0.125663704</f>
        <v>0.12566370399999999</v>
      </c>
      <c r="B3" s="1">
        <f t="shared" ref="B3:B51" si="3">SIN(B$1+$A3)</f>
        <v>0.12533323143761538</v>
      </c>
      <c r="C3" s="1">
        <f t="shared" si="1"/>
        <v>0.24868988301236106</v>
      </c>
      <c r="D3" s="1">
        <f t="shared" si="1"/>
        <v>0.36812454670549438</v>
      </c>
      <c r="E3" s="1">
        <f t="shared" si="1"/>
        <v>0.48175366658794022</v>
      </c>
      <c r="F3" s="1">
        <f t="shared" si="1"/>
        <v>0.58778524362146234</v>
      </c>
      <c r="G3" s="1">
        <f t="shared" si="1"/>
        <v>0.68454709655302171</v>
      </c>
      <c r="H3" s="1">
        <f t="shared" si="1"/>
        <v>0.77051323321115139</v>
      </c>
      <c r="I3" s="1">
        <f t="shared" si="1"/>
        <v>0.84432791631326365</v>
      </c>
      <c r="J3" s="1">
        <f t="shared" si="1"/>
        <v>0.90482704425174643</v>
      </c>
      <c r="K3" s="1">
        <f t="shared" si="1"/>
        <v>0.95105650967109046</v>
      </c>
      <c r="L3" s="1">
        <f t="shared" si="1"/>
        <v>0.98228724631032893</v>
      </c>
      <c r="M3" s="1">
        <f t="shared" si="1"/>
        <v>0.99802672681310434</v>
      </c>
      <c r="N3" s="1">
        <f t="shared" si="1"/>
        <v>0.99802673017803534</v>
      </c>
      <c r="O3" s="1">
        <f t="shared" si="1"/>
        <v>0.98228725635205494</v>
      </c>
      <c r="P3" s="1">
        <f t="shared" si="1"/>
        <v>0.95105652623124748</v>
      </c>
      <c r="Q3" s="1">
        <f t="shared" si="1"/>
        <v>0.90482706706917071</v>
      </c>
      <c r="R3" s="1">
        <f t="shared" si="1"/>
        <v>0.84432794502811093</v>
      </c>
      <c r="S3" s="1">
        <f t="shared" si="2"/>
        <v>0.77051326737057146</v>
      </c>
      <c r="T3" s="1">
        <f t="shared" si="2"/>
        <v>0.68454713561830005</v>
      </c>
      <c r="U3" s="1">
        <f t="shared" si="2"/>
        <v>0.58778528697651611</v>
      </c>
      <c r="V3" s="1">
        <f t="shared" si="2"/>
        <v>0.48175371354903446</v>
      </c>
      <c r="W3" s="1">
        <f t="shared" si="2"/>
        <v>0.36812459653202462</v>
      </c>
      <c r="X3" s="1">
        <f t="shared" si="2"/>
        <v>0.24868993491853322</v>
      </c>
      <c r="Y3" s="1">
        <f t="shared" si="2"/>
        <v>0.12533328460483811</v>
      </c>
      <c r="Z3" s="1">
        <f t="shared" si="2"/>
        <v>5.3589794502375042E-8</v>
      </c>
      <c r="AA3" s="1">
        <f t="shared" si="2"/>
        <v>-0.12533317827039214</v>
      </c>
      <c r="AB3" s="1">
        <f t="shared" si="2"/>
        <v>-0.24868983110618798</v>
      </c>
      <c r="AC3" s="1">
        <f t="shared" si="2"/>
        <v>-0.36812449687896276</v>
      </c>
      <c r="AD3" s="1">
        <f t="shared" si="2"/>
        <v>-0.48175361962684421</v>
      </c>
      <c r="AE3" s="1">
        <f t="shared" si="2"/>
        <v>-0.58778520026640646</v>
      </c>
      <c r="AF3" s="1">
        <f t="shared" si="2"/>
        <v>-0.68454705748774125</v>
      </c>
      <c r="AG3" s="1">
        <f t="shared" si="2"/>
        <v>-0.77051319905172921</v>
      </c>
      <c r="AH3" s="1">
        <f t="shared" si="2"/>
        <v>-0.84432788759841404</v>
      </c>
      <c r="AI3" s="1">
        <f t="shared" si="2"/>
        <v>-0.90482702143431959</v>
      </c>
      <c r="AJ3" s="1">
        <f t="shared" si="2"/>
        <v>-0.95105649311093088</v>
      </c>
      <c r="AK3" s="1">
        <f t="shared" si="2"/>
        <v>-0.98228723626860015</v>
      </c>
      <c r="AL3" s="1">
        <f t="shared" si="2"/>
        <v>-0.99802672344817045</v>
      </c>
      <c r="AM3" s="1">
        <f t="shared" si="2"/>
        <v>-0.99802673354296345</v>
      </c>
      <c r="AN3" s="1">
        <f t="shared" si="2"/>
        <v>-0.98228726639377795</v>
      </c>
      <c r="AO3" s="1">
        <f t="shared" si="2"/>
        <v>-0.95105654279140162</v>
      </c>
      <c r="AP3" s="1">
        <f t="shared" si="2"/>
        <v>-0.90482708988659255</v>
      </c>
      <c r="AQ3" s="1">
        <f t="shared" si="2"/>
        <v>-0.84432797374295598</v>
      </c>
      <c r="AR3" s="1">
        <f t="shared" si="2"/>
        <v>-0.77051330152998931</v>
      </c>
      <c r="AS3" s="1">
        <f t="shared" si="2"/>
        <v>-0.68454717468357651</v>
      </c>
      <c r="AT3" s="1">
        <f t="shared" si="2"/>
        <v>-0.58778533033156843</v>
      </c>
      <c r="AU3" s="1">
        <f t="shared" si="2"/>
        <v>-0.48175376051012747</v>
      </c>
      <c r="AV3" s="1">
        <f t="shared" si="2"/>
        <v>-0.36812464635855396</v>
      </c>
      <c r="AW3" s="1">
        <f t="shared" si="2"/>
        <v>-0.24868998682470475</v>
      </c>
      <c r="AX3" s="1">
        <f t="shared" si="2"/>
        <v>-0.12533333777206054</v>
      </c>
      <c r="AY3" s="1">
        <f t="shared" si="2"/>
        <v>-1.0717958900474992E-7</v>
      </c>
      <c r="AZ3" s="1">
        <f t="shared" si="2"/>
        <v>0.12533312510316863</v>
      </c>
    </row>
    <row r="4" spans="1:52" x14ac:dyDescent="0.25">
      <c r="A4" s="1">
        <f t="shared" ref="A4:A52" si="4">A3+0.125663704</f>
        <v>0.25132740799999997</v>
      </c>
      <c r="B4" s="1">
        <f t="shared" si="3"/>
        <v>0.24868988301236106</v>
      </c>
      <c r="C4" s="1">
        <f t="shared" si="1"/>
        <v>0.36812454670549438</v>
      </c>
      <c r="D4" s="1">
        <f t="shared" si="1"/>
        <v>0.48175366658794022</v>
      </c>
      <c r="E4" s="1">
        <f t="shared" si="1"/>
        <v>0.58778524362146234</v>
      </c>
      <c r="F4" s="1">
        <f t="shared" si="1"/>
        <v>0.68454709655302182</v>
      </c>
      <c r="G4" s="1">
        <f t="shared" si="1"/>
        <v>0.7705132332111515</v>
      </c>
      <c r="H4" s="1">
        <f t="shared" si="1"/>
        <v>0.84432791631326376</v>
      </c>
      <c r="I4" s="1">
        <f t="shared" si="1"/>
        <v>0.90482704425174654</v>
      </c>
      <c r="J4" s="1">
        <f t="shared" si="1"/>
        <v>0.95105650967109057</v>
      </c>
      <c r="K4" s="1">
        <f t="shared" si="1"/>
        <v>0.98228724631032893</v>
      </c>
      <c r="L4" s="1">
        <f t="shared" si="1"/>
        <v>0.99802672681310434</v>
      </c>
      <c r="M4" s="1">
        <f t="shared" si="1"/>
        <v>0.99802673017803534</v>
      </c>
      <c r="N4" s="1">
        <f t="shared" si="1"/>
        <v>0.98228725635205483</v>
      </c>
      <c r="O4" s="1">
        <f t="shared" si="1"/>
        <v>0.95105652623124737</v>
      </c>
      <c r="P4" s="1">
        <f t="shared" si="1"/>
        <v>0.90482706706917071</v>
      </c>
      <c r="Q4" s="1">
        <f t="shared" si="1"/>
        <v>0.84432794502811093</v>
      </c>
      <c r="R4" s="1">
        <f t="shared" si="1"/>
        <v>0.77051326737057146</v>
      </c>
      <c r="S4" s="1">
        <f t="shared" si="2"/>
        <v>0.68454713561830005</v>
      </c>
      <c r="T4" s="1">
        <f t="shared" si="2"/>
        <v>0.58778528697651611</v>
      </c>
      <c r="U4" s="1">
        <f t="shared" si="2"/>
        <v>0.48175371354903446</v>
      </c>
      <c r="V4" s="1">
        <f t="shared" si="2"/>
        <v>0.36812459653202462</v>
      </c>
      <c r="W4" s="1">
        <f t="shared" si="2"/>
        <v>0.24868993491853322</v>
      </c>
      <c r="X4" s="1">
        <f t="shared" si="2"/>
        <v>0.12533328460483811</v>
      </c>
      <c r="Y4" s="1">
        <f t="shared" si="2"/>
        <v>5.3589794502375042E-8</v>
      </c>
      <c r="Z4" s="1">
        <f t="shared" si="2"/>
        <v>-0.12533317827039214</v>
      </c>
      <c r="AA4" s="1">
        <f t="shared" si="2"/>
        <v>-0.24868983110618798</v>
      </c>
      <c r="AB4" s="1">
        <f t="shared" si="2"/>
        <v>-0.36812449687896276</v>
      </c>
      <c r="AC4" s="1">
        <f t="shared" si="2"/>
        <v>-0.48175361962684421</v>
      </c>
      <c r="AD4" s="1">
        <f t="shared" si="2"/>
        <v>-0.58778520026640646</v>
      </c>
      <c r="AE4" s="1">
        <f t="shared" si="2"/>
        <v>-0.68454705748774125</v>
      </c>
      <c r="AF4" s="1">
        <f t="shared" si="2"/>
        <v>-0.77051319905172921</v>
      </c>
      <c r="AG4" s="1">
        <f t="shared" si="2"/>
        <v>-0.84432788759841404</v>
      </c>
      <c r="AH4" s="1">
        <f t="shared" si="2"/>
        <v>-0.90482702143431959</v>
      </c>
      <c r="AI4" s="1">
        <f t="shared" si="2"/>
        <v>-0.95105649311093088</v>
      </c>
      <c r="AJ4" s="1">
        <f t="shared" si="2"/>
        <v>-0.98228723626860015</v>
      </c>
      <c r="AK4" s="1">
        <f t="shared" si="2"/>
        <v>-0.99802672344817045</v>
      </c>
      <c r="AL4" s="1">
        <f t="shared" si="2"/>
        <v>-0.99802673354296345</v>
      </c>
      <c r="AM4" s="1">
        <f t="shared" si="2"/>
        <v>-0.98228726639377795</v>
      </c>
      <c r="AN4" s="1">
        <f t="shared" si="2"/>
        <v>-0.95105654279140162</v>
      </c>
      <c r="AO4" s="1">
        <f t="shared" si="2"/>
        <v>-0.90482708988659255</v>
      </c>
      <c r="AP4" s="1">
        <f t="shared" si="2"/>
        <v>-0.84432797374295598</v>
      </c>
      <c r="AQ4" s="1">
        <f t="shared" si="2"/>
        <v>-0.77051330152998931</v>
      </c>
      <c r="AR4" s="1">
        <f t="shared" si="2"/>
        <v>-0.68454717468357651</v>
      </c>
      <c r="AS4" s="1">
        <f t="shared" si="2"/>
        <v>-0.58778533033156843</v>
      </c>
      <c r="AT4" s="1">
        <f t="shared" si="2"/>
        <v>-0.48175376051012747</v>
      </c>
      <c r="AU4" s="1">
        <f t="shared" si="2"/>
        <v>-0.36812464635855396</v>
      </c>
      <c r="AV4" s="1">
        <f t="shared" si="2"/>
        <v>-0.24868998682470475</v>
      </c>
      <c r="AW4" s="1">
        <f t="shared" si="2"/>
        <v>-0.12533333777206054</v>
      </c>
      <c r="AX4" s="1">
        <f t="shared" si="2"/>
        <v>-1.0717958900474992E-7</v>
      </c>
      <c r="AY4" s="1">
        <f t="shared" si="2"/>
        <v>0.12533312510316863</v>
      </c>
      <c r="AZ4" s="1">
        <f t="shared" si="2"/>
        <v>0.24868977920001428</v>
      </c>
    </row>
    <row r="5" spans="1:52" x14ac:dyDescent="0.25">
      <c r="A5" s="1">
        <f t="shared" si="4"/>
        <v>0.37699111199999996</v>
      </c>
      <c r="B5" s="1">
        <f t="shared" si="3"/>
        <v>0.36812454670549438</v>
      </c>
      <c r="C5" s="1">
        <f t="shared" si="1"/>
        <v>0.48175366658794022</v>
      </c>
      <c r="D5" s="1">
        <f t="shared" si="1"/>
        <v>0.58778524362146234</v>
      </c>
      <c r="E5" s="1">
        <f t="shared" si="1"/>
        <v>0.68454709655302182</v>
      </c>
      <c r="F5" s="1">
        <f t="shared" si="1"/>
        <v>0.77051323321115162</v>
      </c>
      <c r="G5" s="1">
        <f t="shared" si="1"/>
        <v>0.84432791631326376</v>
      </c>
      <c r="H5" s="1">
        <f t="shared" si="1"/>
        <v>0.90482704425174654</v>
      </c>
      <c r="I5" s="1">
        <f t="shared" si="1"/>
        <v>0.95105650967109057</v>
      </c>
      <c r="J5" s="1">
        <f t="shared" si="1"/>
        <v>0.98228724631032893</v>
      </c>
      <c r="K5" s="1">
        <f t="shared" si="1"/>
        <v>0.99802672681310434</v>
      </c>
      <c r="L5" s="1">
        <f t="shared" si="1"/>
        <v>0.99802673017803534</v>
      </c>
      <c r="M5" s="1">
        <f t="shared" si="1"/>
        <v>0.98228725635205483</v>
      </c>
      <c r="N5" s="1">
        <f t="shared" si="1"/>
        <v>0.95105652623124737</v>
      </c>
      <c r="O5" s="1">
        <f t="shared" si="1"/>
        <v>0.90482706706917071</v>
      </c>
      <c r="P5" s="1">
        <f t="shared" si="1"/>
        <v>0.84432794502811093</v>
      </c>
      <c r="Q5" s="1">
        <f t="shared" si="1"/>
        <v>0.77051326737057146</v>
      </c>
      <c r="R5" s="1">
        <f t="shared" si="1"/>
        <v>0.68454713561830005</v>
      </c>
      <c r="S5" s="1">
        <f t="shared" si="2"/>
        <v>0.58778528697651611</v>
      </c>
      <c r="T5" s="1">
        <f t="shared" si="2"/>
        <v>0.48175371354903446</v>
      </c>
      <c r="U5" s="1">
        <f t="shared" si="2"/>
        <v>0.36812459653202462</v>
      </c>
      <c r="V5" s="1">
        <f t="shared" si="2"/>
        <v>0.24868993491853322</v>
      </c>
      <c r="W5" s="1">
        <f t="shared" si="2"/>
        <v>0.12533328460483811</v>
      </c>
      <c r="X5" s="1">
        <f t="shared" si="2"/>
        <v>5.3589794502375042E-8</v>
      </c>
      <c r="Y5" s="1">
        <f t="shared" si="2"/>
        <v>-0.12533317827039214</v>
      </c>
      <c r="Z5" s="1">
        <f t="shared" si="2"/>
        <v>-0.24868983110618798</v>
      </c>
      <c r="AA5" s="1">
        <f t="shared" si="2"/>
        <v>-0.36812449687896276</v>
      </c>
      <c r="AB5" s="1">
        <f t="shared" si="2"/>
        <v>-0.48175361962684421</v>
      </c>
      <c r="AC5" s="1">
        <f t="shared" si="2"/>
        <v>-0.58778520026640646</v>
      </c>
      <c r="AD5" s="1">
        <f t="shared" si="2"/>
        <v>-0.68454705748774125</v>
      </c>
      <c r="AE5" s="1">
        <f t="shared" si="2"/>
        <v>-0.77051319905172921</v>
      </c>
      <c r="AF5" s="1">
        <f t="shared" si="2"/>
        <v>-0.84432788759841404</v>
      </c>
      <c r="AG5" s="1">
        <f t="shared" si="2"/>
        <v>-0.90482702143431959</v>
      </c>
      <c r="AH5" s="1">
        <f t="shared" si="2"/>
        <v>-0.95105649311093088</v>
      </c>
      <c r="AI5" s="1">
        <f t="shared" si="2"/>
        <v>-0.98228723626860015</v>
      </c>
      <c r="AJ5" s="1">
        <f t="shared" si="2"/>
        <v>-0.99802672344817045</v>
      </c>
      <c r="AK5" s="1">
        <f t="shared" si="2"/>
        <v>-0.99802673354296345</v>
      </c>
      <c r="AL5" s="1">
        <f t="shared" si="2"/>
        <v>-0.98228726639377795</v>
      </c>
      <c r="AM5" s="1">
        <f t="shared" si="2"/>
        <v>-0.95105654279140162</v>
      </c>
      <c r="AN5" s="1">
        <f t="shared" si="2"/>
        <v>-0.90482708988659255</v>
      </c>
      <c r="AO5" s="1">
        <f t="shared" si="2"/>
        <v>-0.84432797374295598</v>
      </c>
      <c r="AP5" s="1">
        <f t="shared" si="2"/>
        <v>-0.77051330152998931</v>
      </c>
      <c r="AQ5" s="1">
        <f t="shared" si="2"/>
        <v>-0.68454717468357651</v>
      </c>
      <c r="AR5" s="1">
        <f t="shared" si="2"/>
        <v>-0.58778533033156843</v>
      </c>
      <c r="AS5" s="1">
        <f t="shared" si="2"/>
        <v>-0.48175376051012747</v>
      </c>
      <c r="AT5" s="1">
        <f t="shared" si="2"/>
        <v>-0.36812464635855396</v>
      </c>
      <c r="AU5" s="1">
        <f t="shared" si="2"/>
        <v>-0.24868998682470475</v>
      </c>
      <c r="AV5" s="1">
        <f t="shared" si="2"/>
        <v>-0.12533333777206054</v>
      </c>
      <c r="AW5" s="1">
        <f t="shared" si="2"/>
        <v>-1.0717958900474992E-7</v>
      </c>
      <c r="AX5" s="1">
        <f t="shared" si="2"/>
        <v>0.12533312510316863</v>
      </c>
      <c r="AY5" s="1">
        <f t="shared" si="2"/>
        <v>0.24868977920001428</v>
      </c>
      <c r="AZ5" s="1">
        <f t="shared" si="2"/>
        <v>0.36812444705243019</v>
      </c>
    </row>
    <row r="6" spans="1:52" x14ac:dyDescent="0.25">
      <c r="A6" s="1">
        <f t="shared" si="4"/>
        <v>0.50265481599999995</v>
      </c>
      <c r="B6" s="1">
        <f t="shared" si="3"/>
        <v>0.48175366658794022</v>
      </c>
      <c r="C6" s="1">
        <f t="shared" si="1"/>
        <v>0.58778524362146234</v>
      </c>
      <c r="D6" s="1">
        <f t="shared" si="1"/>
        <v>0.68454709655302182</v>
      </c>
      <c r="E6" s="1">
        <f t="shared" si="1"/>
        <v>0.77051323321115162</v>
      </c>
      <c r="F6" s="1">
        <f t="shared" si="1"/>
        <v>0.84432791631326376</v>
      </c>
      <c r="G6" s="1">
        <f t="shared" si="1"/>
        <v>0.90482704425174654</v>
      </c>
      <c r="H6" s="1">
        <f t="shared" si="1"/>
        <v>0.95105650967109057</v>
      </c>
      <c r="I6" s="1">
        <f t="shared" si="1"/>
        <v>0.98228724631032893</v>
      </c>
      <c r="J6" s="1">
        <f t="shared" si="1"/>
        <v>0.99802672681310434</v>
      </c>
      <c r="K6" s="1">
        <f t="shared" si="1"/>
        <v>0.99802673017803534</v>
      </c>
      <c r="L6" s="1">
        <f t="shared" si="1"/>
        <v>0.98228725635205483</v>
      </c>
      <c r="M6" s="1">
        <f t="shared" si="1"/>
        <v>0.95105652623124737</v>
      </c>
      <c r="N6" s="1">
        <f t="shared" si="1"/>
        <v>0.90482706706917071</v>
      </c>
      <c r="O6" s="1">
        <f t="shared" si="1"/>
        <v>0.84432794502811093</v>
      </c>
      <c r="P6" s="1">
        <f t="shared" si="1"/>
        <v>0.77051326737057146</v>
      </c>
      <c r="Q6" s="1">
        <f t="shared" si="1"/>
        <v>0.68454713561830005</v>
      </c>
      <c r="R6" s="1">
        <f t="shared" si="1"/>
        <v>0.58778528697651578</v>
      </c>
      <c r="S6" s="1">
        <f t="shared" si="2"/>
        <v>0.48175371354903407</v>
      </c>
      <c r="T6" s="1">
        <f t="shared" si="2"/>
        <v>0.36812459653202423</v>
      </c>
      <c r="U6" s="1">
        <f t="shared" si="2"/>
        <v>0.24868993491853278</v>
      </c>
      <c r="V6" s="1">
        <f t="shared" si="2"/>
        <v>0.12533328460483767</v>
      </c>
      <c r="W6" s="1">
        <f t="shared" si="2"/>
        <v>5.3589794058285832E-8</v>
      </c>
      <c r="X6" s="1">
        <f t="shared" si="2"/>
        <v>-0.12533317827039259</v>
      </c>
      <c r="Y6" s="1">
        <f t="shared" si="2"/>
        <v>-0.24868983110618839</v>
      </c>
      <c r="Z6" s="1">
        <f t="shared" si="2"/>
        <v>-0.36812449687896315</v>
      </c>
      <c r="AA6" s="1">
        <f t="shared" si="2"/>
        <v>-0.4817536196268446</v>
      </c>
      <c r="AB6" s="1">
        <f t="shared" si="2"/>
        <v>-0.58778520026640679</v>
      </c>
      <c r="AC6" s="1">
        <f t="shared" si="2"/>
        <v>-0.68454705748774147</v>
      </c>
      <c r="AD6" s="1">
        <f t="shared" si="2"/>
        <v>-0.77051319905172921</v>
      </c>
      <c r="AE6" s="1">
        <f t="shared" si="2"/>
        <v>-0.84432788759841404</v>
      </c>
      <c r="AF6" s="1">
        <f t="shared" si="2"/>
        <v>-0.90482702143431959</v>
      </c>
      <c r="AG6" s="1">
        <f t="shared" si="2"/>
        <v>-0.95105649311093088</v>
      </c>
      <c r="AH6" s="1">
        <f t="shared" si="2"/>
        <v>-0.98228723626860015</v>
      </c>
      <c r="AI6" s="1">
        <f t="shared" si="2"/>
        <v>-0.99802672344817045</v>
      </c>
      <c r="AJ6" s="1">
        <f t="shared" si="2"/>
        <v>-0.99802673354296345</v>
      </c>
      <c r="AK6" s="1">
        <f t="shared" si="2"/>
        <v>-0.98228726639377795</v>
      </c>
      <c r="AL6" s="1">
        <f t="shared" si="2"/>
        <v>-0.95105654279140162</v>
      </c>
      <c r="AM6" s="1">
        <f t="shared" si="2"/>
        <v>-0.90482708988659255</v>
      </c>
      <c r="AN6" s="1">
        <f t="shared" si="2"/>
        <v>-0.84432797374295598</v>
      </c>
      <c r="AO6" s="1">
        <f t="shared" si="2"/>
        <v>-0.77051330152998931</v>
      </c>
      <c r="AP6" s="1">
        <f t="shared" si="2"/>
        <v>-0.68454717468357651</v>
      </c>
      <c r="AQ6" s="1">
        <f t="shared" si="2"/>
        <v>-0.58778533033156843</v>
      </c>
      <c r="AR6" s="1">
        <f t="shared" si="2"/>
        <v>-0.48175376051012747</v>
      </c>
      <c r="AS6" s="1">
        <f t="shared" si="2"/>
        <v>-0.36812464635855396</v>
      </c>
      <c r="AT6" s="1">
        <f t="shared" si="2"/>
        <v>-0.24868998682470475</v>
      </c>
      <c r="AU6" s="1">
        <f t="shared" si="2"/>
        <v>-0.12533333777206054</v>
      </c>
      <c r="AV6" s="1">
        <f t="shared" si="2"/>
        <v>-1.0717958900474992E-7</v>
      </c>
      <c r="AW6" s="1">
        <f t="shared" si="2"/>
        <v>0.12533312510316863</v>
      </c>
      <c r="AX6" s="1">
        <f t="shared" si="2"/>
        <v>0.24868977920001428</v>
      </c>
      <c r="AY6" s="1">
        <f t="shared" si="2"/>
        <v>0.36812444705243019</v>
      </c>
      <c r="AZ6" s="1">
        <f t="shared" si="2"/>
        <v>0.48175357266574698</v>
      </c>
    </row>
    <row r="7" spans="1:52" x14ac:dyDescent="0.25">
      <c r="A7" s="1">
        <f t="shared" si="4"/>
        <v>0.62831851999999988</v>
      </c>
      <c r="B7" s="1">
        <f t="shared" si="3"/>
        <v>0.58778524362146234</v>
      </c>
      <c r="C7" s="1">
        <f t="shared" si="1"/>
        <v>0.68454709655302171</v>
      </c>
      <c r="D7" s="1">
        <f t="shared" si="1"/>
        <v>0.7705132332111515</v>
      </c>
      <c r="E7" s="1">
        <f t="shared" si="1"/>
        <v>0.84432791631326376</v>
      </c>
      <c r="F7" s="1">
        <f t="shared" si="1"/>
        <v>0.90482704425174654</v>
      </c>
      <c r="G7" s="1">
        <f t="shared" si="1"/>
        <v>0.95105650967109057</v>
      </c>
      <c r="H7" s="1">
        <f t="shared" si="1"/>
        <v>0.98228724631032893</v>
      </c>
      <c r="I7" s="1">
        <f t="shared" si="1"/>
        <v>0.99802672681310434</v>
      </c>
      <c r="J7" s="1">
        <f t="shared" si="1"/>
        <v>0.99802673017803534</v>
      </c>
      <c r="K7" s="1">
        <f t="shared" si="1"/>
        <v>0.98228725635205483</v>
      </c>
      <c r="L7" s="1">
        <f t="shared" si="1"/>
        <v>0.95105652623124737</v>
      </c>
      <c r="M7" s="1">
        <f t="shared" si="1"/>
        <v>0.90482706706917071</v>
      </c>
      <c r="N7" s="1">
        <f t="shared" si="1"/>
        <v>0.84432794502811093</v>
      </c>
      <c r="O7" s="1">
        <f t="shared" si="1"/>
        <v>0.77051326737057146</v>
      </c>
      <c r="P7" s="1">
        <f t="shared" si="1"/>
        <v>0.68454713561830005</v>
      </c>
      <c r="Q7" s="1">
        <f t="shared" si="1"/>
        <v>0.58778528697651611</v>
      </c>
      <c r="R7" s="1">
        <f t="shared" si="1"/>
        <v>0.48175371354903407</v>
      </c>
      <c r="S7" s="1">
        <f t="shared" si="2"/>
        <v>0.36812459653202423</v>
      </c>
      <c r="T7" s="1">
        <f t="shared" si="2"/>
        <v>0.24868993491853278</v>
      </c>
      <c r="U7" s="1">
        <f t="shared" si="2"/>
        <v>0.12533328460483767</v>
      </c>
      <c r="V7" s="1">
        <f t="shared" si="2"/>
        <v>5.3589794058285832E-8</v>
      </c>
      <c r="W7" s="1">
        <f t="shared" si="2"/>
        <v>-0.12533317827039259</v>
      </c>
      <c r="X7" s="1">
        <f t="shared" si="2"/>
        <v>-0.24868983110618839</v>
      </c>
      <c r="Y7" s="1">
        <f t="shared" si="2"/>
        <v>-0.36812449687896315</v>
      </c>
      <c r="Z7" s="1">
        <f t="shared" si="2"/>
        <v>-0.4817536196268446</v>
      </c>
      <c r="AA7" s="1">
        <f t="shared" si="2"/>
        <v>-0.58778520026640679</v>
      </c>
      <c r="AB7" s="1">
        <f t="shared" si="2"/>
        <v>-0.68454705748774147</v>
      </c>
      <c r="AC7" s="1">
        <f t="shared" si="2"/>
        <v>-0.77051319905172921</v>
      </c>
      <c r="AD7" s="1">
        <f t="shared" si="2"/>
        <v>-0.84432788759841404</v>
      </c>
      <c r="AE7" s="1">
        <f t="shared" si="2"/>
        <v>-0.90482702143431959</v>
      </c>
      <c r="AF7" s="1">
        <f t="shared" si="2"/>
        <v>-0.95105649311093088</v>
      </c>
      <c r="AG7" s="1">
        <f t="shared" si="2"/>
        <v>-0.98228723626860015</v>
      </c>
      <c r="AH7" s="1">
        <f t="shared" si="2"/>
        <v>-0.99802672344817045</v>
      </c>
      <c r="AI7" s="1">
        <f t="shared" si="2"/>
        <v>-0.99802673354296345</v>
      </c>
      <c r="AJ7" s="1">
        <f t="shared" si="2"/>
        <v>-0.98228726639377795</v>
      </c>
      <c r="AK7" s="1">
        <f t="shared" si="2"/>
        <v>-0.95105654279140162</v>
      </c>
      <c r="AL7" s="1">
        <f t="shared" si="2"/>
        <v>-0.90482708988659255</v>
      </c>
      <c r="AM7" s="1">
        <f t="shared" si="2"/>
        <v>-0.84432797374295598</v>
      </c>
      <c r="AN7" s="1">
        <f t="shared" si="2"/>
        <v>-0.77051330152998931</v>
      </c>
      <c r="AO7" s="1">
        <f t="shared" si="2"/>
        <v>-0.68454717468357651</v>
      </c>
      <c r="AP7" s="1">
        <f t="shared" si="2"/>
        <v>-0.58778533033156843</v>
      </c>
      <c r="AQ7" s="1">
        <f t="shared" si="2"/>
        <v>-0.48175376051012747</v>
      </c>
      <c r="AR7" s="1">
        <f t="shared" si="2"/>
        <v>-0.36812464635855396</v>
      </c>
      <c r="AS7" s="1">
        <f t="shared" si="2"/>
        <v>-0.24868998682470475</v>
      </c>
      <c r="AT7" s="1">
        <f t="shared" si="2"/>
        <v>-0.12533333777206054</v>
      </c>
      <c r="AU7" s="1">
        <f t="shared" si="2"/>
        <v>-1.0717958900474992E-7</v>
      </c>
      <c r="AV7" s="1">
        <f t="shared" si="2"/>
        <v>0.12533312510316863</v>
      </c>
      <c r="AW7" s="1">
        <f t="shared" si="2"/>
        <v>0.24868977920001428</v>
      </c>
      <c r="AX7" s="1">
        <f t="shared" si="2"/>
        <v>0.36812444705243019</v>
      </c>
      <c r="AY7" s="1">
        <f t="shared" si="2"/>
        <v>0.48175357266574698</v>
      </c>
      <c r="AZ7" s="1">
        <f t="shared" si="2"/>
        <v>0.58778515691134914</v>
      </c>
    </row>
    <row r="8" spans="1:52" x14ac:dyDescent="0.25">
      <c r="A8" s="1">
        <f t="shared" si="4"/>
        <v>0.75398222399999981</v>
      </c>
      <c r="B8" s="1">
        <f t="shared" si="3"/>
        <v>0.68454709655302171</v>
      </c>
      <c r="C8" s="1">
        <f t="shared" si="1"/>
        <v>0.77051323321115139</v>
      </c>
      <c r="D8" s="1">
        <f t="shared" si="1"/>
        <v>0.84432791631326376</v>
      </c>
      <c r="E8" s="1">
        <f t="shared" si="1"/>
        <v>0.90482704425174654</v>
      </c>
      <c r="F8" s="1">
        <f t="shared" si="1"/>
        <v>0.95105650967109057</v>
      </c>
      <c r="G8" s="1">
        <f t="shared" si="1"/>
        <v>0.98228724631032893</v>
      </c>
      <c r="H8" s="1">
        <f t="shared" si="1"/>
        <v>0.99802672681310434</v>
      </c>
      <c r="I8" s="1">
        <f t="shared" si="1"/>
        <v>0.99802673017803534</v>
      </c>
      <c r="J8" s="1">
        <f t="shared" si="1"/>
        <v>0.98228725635205483</v>
      </c>
      <c r="K8" s="1">
        <f t="shared" si="1"/>
        <v>0.95105652623124737</v>
      </c>
      <c r="L8" s="1">
        <f t="shared" si="1"/>
        <v>0.90482706706917071</v>
      </c>
      <c r="M8" s="1">
        <f t="shared" si="1"/>
        <v>0.84432794502811093</v>
      </c>
      <c r="N8" s="1">
        <f t="shared" si="1"/>
        <v>0.77051326737057146</v>
      </c>
      <c r="O8" s="1">
        <f t="shared" si="1"/>
        <v>0.68454713561830005</v>
      </c>
      <c r="P8" s="1">
        <f t="shared" si="1"/>
        <v>0.58778528697651611</v>
      </c>
      <c r="Q8" s="1">
        <f t="shared" si="1"/>
        <v>0.48175371354903446</v>
      </c>
      <c r="R8" s="1">
        <f t="shared" si="1"/>
        <v>0.36812459653202423</v>
      </c>
      <c r="S8" s="1">
        <f t="shared" si="2"/>
        <v>0.24868993491853278</v>
      </c>
      <c r="T8" s="1">
        <f t="shared" si="2"/>
        <v>0.12533328460483767</v>
      </c>
      <c r="U8" s="1">
        <f t="shared" si="2"/>
        <v>5.3589794058285832E-8</v>
      </c>
      <c r="V8" s="1">
        <f t="shared" si="2"/>
        <v>-0.12533317827039259</v>
      </c>
      <c r="W8" s="1">
        <f t="shared" si="2"/>
        <v>-0.24868983110618839</v>
      </c>
      <c r="X8" s="1">
        <f t="shared" si="2"/>
        <v>-0.36812449687896315</v>
      </c>
      <c r="Y8" s="1">
        <f t="shared" si="2"/>
        <v>-0.4817536196268446</v>
      </c>
      <c r="Z8" s="1">
        <f t="shared" si="2"/>
        <v>-0.58778520026640679</v>
      </c>
      <c r="AA8" s="1">
        <f t="shared" si="2"/>
        <v>-0.68454705748774147</v>
      </c>
      <c r="AB8" s="1">
        <f t="shared" si="2"/>
        <v>-0.77051319905172921</v>
      </c>
      <c r="AC8" s="1">
        <f t="shared" si="2"/>
        <v>-0.84432788759841404</v>
      </c>
      <c r="AD8" s="1">
        <f t="shared" si="2"/>
        <v>-0.90482702143431959</v>
      </c>
      <c r="AE8" s="1">
        <f t="shared" si="2"/>
        <v>-0.95105649311093088</v>
      </c>
      <c r="AF8" s="1">
        <f t="shared" si="2"/>
        <v>-0.98228723626860015</v>
      </c>
      <c r="AG8" s="1">
        <f t="shared" si="2"/>
        <v>-0.99802672344817045</v>
      </c>
      <c r="AH8" s="1">
        <f t="shared" si="2"/>
        <v>-0.99802673354296345</v>
      </c>
      <c r="AI8" s="1">
        <f t="shared" si="2"/>
        <v>-0.98228726639377795</v>
      </c>
      <c r="AJ8" s="1">
        <f t="shared" si="2"/>
        <v>-0.95105654279140162</v>
      </c>
      <c r="AK8" s="1">
        <f t="shared" si="2"/>
        <v>-0.90482708988659255</v>
      </c>
      <c r="AL8" s="1">
        <f t="shared" si="2"/>
        <v>-0.84432797374295598</v>
      </c>
      <c r="AM8" s="1">
        <f t="shared" si="2"/>
        <v>-0.77051330152998931</v>
      </c>
      <c r="AN8" s="1">
        <f t="shared" si="2"/>
        <v>-0.68454717468357651</v>
      </c>
      <c r="AO8" s="1">
        <f t="shared" si="2"/>
        <v>-0.58778533033156843</v>
      </c>
      <c r="AP8" s="1">
        <f t="shared" si="2"/>
        <v>-0.48175376051012747</v>
      </c>
      <c r="AQ8" s="1">
        <f t="shared" si="2"/>
        <v>-0.36812464635855396</v>
      </c>
      <c r="AR8" s="1">
        <f t="shared" si="2"/>
        <v>-0.24868998682470475</v>
      </c>
      <c r="AS8" s="1">
        <f t="shared" si="2"/>
        <v>-0.12533333777206054</v>
      </c>
      <c r="AT8" s="1">
        <f t="shared" si="2"/>
        <v>-1.0717958900474992E-7</v>
      </c>
      <c r="AU8" s="1">
        <f t="shared" si="2"/>
        <v>0.12533312510316863</v>
      </c>
      <c r="AV8" s="1">
        <f t="shared" si="2"/>
        <v>0.24868977920001428</v>
      </c>
      <c r="AW8" s="1">
        <f t="shared" si="2"/>
        <v>0.36812444705243019</v>
      </c>
      <c r="AX8" s="1">
        <f t="shared" si="2"/>
        <v>0.48175357266574698</v>
      </c>
      <c r="AY8" s="1">
        <f t="shared" si="2"/>
        <v>0.58778515691134914</v>
      </c>
      <c r="AZ8" s="1">
        <f t="shared" si="2"/>
        <v>0.6845470184224588</v>
      </c>
    </row>
    <row r="9" spans="1:52" x14ac:dyDescent="0.25">
      <c r="A9" s="1">
        <f t="shared" si="4"/>
        <v>0.87964592799999974</v>
      </c>
      <c r="B9" s="1">
        <f t="shared" si="3"/>
        <v>0.77051323321115139</v>
      </c>
      <c r="C9" s="1">
        <f t="shared" si="1"/>
        <v>0.84432791631326365</v>
      </c>
      <c r="D9" s="1">
        <f t="shared" si="1"/>
        <v>0.90482704425174654</v>
      </c>
      <c r="E9" s="1">
        <f t="shared" si="1"/>
        <v>0.95105650967109057</v>
      </c>
      <c r="F9" s="1">
        <f t="shared" si="1"/>
        <v>0.98228724631032893</v>
      </c>
      <c r="G9" s="1">
        <f t="shared" si="1"/>
        <v>0.99802672681310434</v>
      </c>
      <c r="H9" s="1">
        <f t="shared" si="1"/>
        <v>0.99802673017803534</v>
      </c>
      <c r="I9" s="1">
        <f t="shared" si="1"/>
        <v>0.98228725635205483</v>
      </c>
      <c r="J9" s="1">
        <f t="shared" si="1"/>
        <v>0.95105652623124737</v>
      </c>
      <c r="K9" s="1">
        <f t="shared" si="1"/>
        <v>0.90482706706917071</v>
      </c>
      <c r="L9" s="1">
        <f t="shared" si="1"/>
        <v>0.84432794502811093</v>
      </c>
      <c r="M9" s="1">
        <f t="shared" si="1"/>
        <v>0.77051326737057146</v>
      </c>
      <c r="N9" s="1">
        <f t="shared" si="1"/>
        <v>0.68454713561830005</v>
      </c>
      <c r="O9" s="1">
        <f t="shared" si="1"/>
        <v>0.58778528697651611</v>
      </c>
      <c r="P9" s="1">
        <f t="shared" si="1"/>
        <v>0.48175371354903446</v>
      </c>
      <c r="Q9" s="1">
        <f t="shared" si="1"/>
        <v>0.36812459653202462</v>
      </c>
      <c r="R9" s="1">
        <f t="shared" si="1"/>
        <v>0.24868993491853278</v>
      </c>
      <c r="S9" s="1">
        <f t="shared" si="2"/>
        <v>0.12533328460483767</v>
      </c>
      <c r="T9" s="1">
        <f t="shared" si="2"/>
        <v>5.3589794058285832E-8</v>
      </c>
      <c r="U9" s="1">
        <f t="shared" si="2"/>
        <v>-0.12533317827039259</v>
      </c>
      <c r="V9" s="1">
        <f t="shared" si="2"/>
        <v>-0.24868983110618839</v>
      </c>
      <c r="W9" s="1">
        <f t="shared" si="2"/>
        <v>-0.36812449687896315</v>
      </c>
      <c r="X9" s="1">
        <f t="shared" si="2"/>
        <v>-0.4817536196268446</v>
      </c>
      <c r="Y9" s="1">
        <f t="shared" si="2"/>
        <v>-0.58778520026640679</v>
      </c>
      <c r="Z9" s="1">
        <f t="shared" si="2"/>
        <v>-0.68454705748774147</v>
      </c>
      <c r="AA9" s="1">
        <f t="shared" si="2"/>
        <v>-0.77051319905172921</v>
      </c>
      <c r="AB9" s="1">
        <f t="shared" si="2"/>
        <v>-0.84432788759841404</v>
      </c>
      <c r="AC9" s="1">
        <f t="shared" si="2"/>
        <v>-0.90482702143431959</v>
      </c>
      <c r="AD9" s="1">
        <f t="shared" si="2"/>
        <v>-0.95105649311093088</v>
      </c>
      <c r="AE9" s="1">
        <f t="shared" si="2"/>
        <v>-0.98228723626860015</v>
      </c>
      <c r="AF9" s="1">
        <f t="shared" si="2"/>
        <v>-0.99802672344817045</v>
      </c>
      <c r="AG9" s="1">
        <f t="shared" si="2"/>
        <v>-0.99802673354296345</v>
      </c>
      <c r="AH9" s="1">
        <f t="shared" si="2"/>
        <v>-0.98228726639377795</v>
      </c>
      <c r="AI9" s="1">
        <f t="shared" si="2"/>
        <v>-0.95105654279140162</v>
      </c>
      <c r="AJ9" s="1">
        <f t="shared" ref="AJ9:AY51" si="5">SIN(AJ$1+$A9)</f>
        <v>-0.90482708988659255</v>
      </c>
      <c r="AK9" s="1">
        <f t="shared" si="5"/>
        <v>-0.84432797374295598</v>
      </c>
      <c r="AL9" s="1">
        <f t="shared" si="5"/>
        <v>-0.77051330152998931</v>
      </c>
      <c r="AM9" s="1">
        <f t="shared" si="5"/>
        <v>-0.68454717468357651</v>
      </c>
      <c r="AN9" s="1">
        <f t="shared" si="5"/>
        <v>-0.58778533033156843</v>
      </c>
      <c r="AO9" s="1">
        <f t="shared" si="5"/>
        <v>-0.48175376051012747</v>
      </c>
      <c r="AP9" s="1">
        <f t="shared" si="5"/>
        <v>-0.36812464635855396</v>
      </c>
      <c r="AQ9" s="1">
        <f t="shared" si="5"/>
        <v>-0.24868998682470475</v>
      </c>
      <c r="AR9" s="1">
        <f t="shared" si="5"/>
        <v>-0.12533333777206054</v>
      </c>
      <c r="AS9" s="1">
        <f t="shared" si="5"/>
        <v>-1.0717958900474992E-7</v>
      </c>
      <c r="AT9" s="1">
        <f t="shared" si="5"/>
        <v>0.12533312510316863</v>
      </c>
      <c r="AU9" s="1">
        <f t="shared" si="5"/>
        <v>0.24868977920001428</v>
      </c>
      <c r="AV9" s="1">
        <f t="shared" si="5"/>
        <v>0.36812444705243019</v>
      </c>
      <c r="AW9" s="1">
        <f t="shared" si="5"/>
        <v>0.48175357266574698</v>
      </c>
      <c r="AX9" s="1">
        <f t="shared" si="5"/>
        <v>0.58778515691134914</v>
      </c>
      <c r="AY9" s="1">
        <f t="shared" si="5"/>
        <v>0.6845470184224588</v>
      </c>
      <c r="AZ9" s="1">
        <f t="shared" ref="S9:AZ51" si="6">SIN(AZ$1+$A9)</f>
        <v>0.77051316489230437</v>
      </c>
    </row>
    <row r="10" spans="1:52" x14ac:dyDescent="0.25">
      <c r="A10" s="1">
        <f t="shared" si="4"/>
        <v>1.0053096319999997</v>
      </c>
      <c r="B10" s="1">
        <f t="shared" si="3"/>
        <v>0.84432791631326365</v>
      </c>
      <c r="C10" s="1">
        <f t="shared" si="1"/>
        <v>0.90482704425174643</v>
      </c>
      <c r="D10" s="1">
        <f t="shared" si="1"/>
        <v>0.95105650967109057</v>
      </c>
      <c r="E10" s="1">
        <f t="shared" si="1"/>
        <v>0.98228724631032893</v>
      </c>
      <c r="F10" s="1">
        <f t="shared" si="1"/>
        <v>0.99802672681310434</v>
      </c>
      <c r="G10" s="1">
        <f t="shared" si="1"/>
        <v>0.99802673017803534</v>
      </c>
      <c r="H10" s="1">
        <f t="shared" si="1"/>
        <v>0.98228725635205483</v>
      </c>
      <c r="I10" s="1">
        <f t="shared" si="1"/>
        <v>0.95105652623124737</v>
      </c>
      <c r="J10" s="1">
        <f t="shared" si="1"/>
        <v>0.90482706706917071</v>
      </c>
      <c r="K10" s="1">
        <f t="shared" si="1"/>
        <v>0.84432794502811093</v>
      </c>
      <c r="L10" s="1">
        <f t="shared" si="1"/>
        <v>0.77051326737057146</v>
      </c>
      <c r="M10" s="1">
        <f t="shared" si="1"/>
        <v>0.68454713561830005</v>
      </c>
      <c r="N10" s="1">
        <f t="shared" si="1"/>
        <v>0.58778528697651611</v>
      </c>
      <c r="O10" s="1">
        <f t="shared" si="1"/>
        <v>0.48175371354903446</v>
      </c>
      <c r="P10" s="1">
        <f t="shared" si="1"/>
        <v>0.36812459653202462</v>
      </c>
      <c r="Q10" s="1">
        <f t="shared" si="1"/>
        <v>0.24868993491853322</v>
      </c>
      <c r="R10" s="1">
        <f t="shared" si="1"/>
        <v>0.12533328460483767</v>
      </c>
      <c r="S10" s="1">
        <f t="shared" si="6"/>
        <v>5.3589794058285832E-8</v>
      </c>
      <c r="T10" s="1">
        <f t="shared" si="6"/>
        <v>-0.12533317827039259</v>
      </c>
      <c r="U10" s="1">
        <f t="shared" si="6"/>
        <v>-0.24868983110618839</v>
      </c>
      <c r="V10" s="1">
        <f t="shared" si="6"/>
        <v>-0.36812449687896315</v>
      </c>
      <c r="W10" s="1">
        <f t="shared" si="6"/>
        <v>-0.4817536196268446</v>
      </c>
      <c r="X10" s="1">
        <f t="shared" si="6"/>
        <v>-0.58778520026640679</v>
      </c>
      <c r="Y10" s="1">
        <f t="shared" si="6"/>
        <v>-0.68454705748774147</v>
      </c>
      <c r="Z10" s="1">
        <f t="shared" si="6"/>
        <v>-0.77051319905172921</v>
      </c>
      <c r="AA10" s="1">
        <f t="shared" si="6"/>
        <v>-0.84432788759841404</v>
      </c>
      <c r="AB10" s="1">
        <f t="shared" si="6"/>
        <v>-0.90482702143431959</v>
      </c>
      <c r="AC10" s="1">
        <f t="shared" si="6"/>
        <v>-0.95105649311093088</v>
      </c>
      <c r="AD10" s="1">
        <f t="shared" si="6"/>
        <v>-0.98228723626860015</v>
      </c>
      <c r="AE10" s="1">
        <f t="shared" si="6"/>
        <v>-0.99802672344817045</v>
      </c>
      <c r="AF10" s="1">
        <f t="shared" si="6"/>
        <v>-0.99802673354296345</v>
      </c>
      <c r="AG10" s="1">
        <f t="shared" si="6"/>
        <v>-0.98228726639377795</v>
      </c>
      <c r="AH10" s="1">
        <f t="shared" si="6"/>
        <v>-0.95105654279140162</v>
      </c>
      <c r="AI10" s="1">
        <f t="shared" si="6"/>
        <v>-0.90482708988659255</v>
      </c>
      <c r="AJ10" s="1">
        <f t="shared" si="6"/>
        <v>-0.84432797374295598</v>
      </c>
      <c r="AK10" s="1">
        <f t="shared" si="6"/>
        <v>-0.77051330152998931</v>
      </c>
      <c r="AL10" s="1">
        <f t="shared" si="6"/>
        <v>-0.68454717468357651</v>
      </c>
      <c r="AM10" s="1">
        <f t="shared" si="6"/>
        <v>-0.58778533033156843</v>
      </c>
      <c r="AN10" s="1">
        <f t="shared" si="6"/>
        <v>-0.48175376051012747</v>
      </c>
      <c r="AO10" s="1">
        <f t="shared" si="6"/>
        <v>-0.36812464635855396</v>
      </c>
      <c r="AP10" s="1">
        <f t="shared" si="6"/>
        <v>-0.24868998682470475</v>
      </c>
      <c r="AQ10" s="1">
        <f t="shared" si="6"/>
        <v>-0.12533333777206054</v>
      </c>
      <c r="AR10" s="1">
        <f t="shared" si="6"/>
        <v>-1.0717958900474992E-7</v>
      </c>
      <c r="AS10" s="1">
        <f t="shared" si="6"/>
        <v>0.12533312510316863</v>
      </c>
      <c r="AT10" s="1">
        <f t="shared" si="6"/>
        <v>0.24868977920001428</v>
      </c>
      <c r="AU10" s="1">
        <f t="shared" si="6"/>
        <v>0.36812444705243019</v>
      </c>
      <c r="AV10" s="1">
        <f t="shared" si="6"/>
        <v>0.48175357266574698</v>
      </c>
      <c r="AW10" s="1">
        <f t="shared" si="6"/>
        <v>0.58778515691134914</v>
      </c>
      <c r="AX10" s="1">
        <f t="shared" si="6"/>
        <v>0.6845470184224588</v>
      </c>
      <c r="AY10" s="1">
        <f t="shared" si="6"/>
        <v>0.77051316489230437</v>
      </c>
      <c r="AZ10" s="1">
        <f t="shared" si="6"/>
        <v>0.84432785888356154</v>
      </c>
    </row>
    <row r="11" spans="1:52" x14ac:dyDescent="0.25">
      <c r="A11" s="1">
        <f t="shared" si="4"/>
        <v>1.1309733359999996</v>
      </c>
      <c r="B11" s="1">
        <f t="shared" si="3"/>
        <v>0.90482704425174643</v>
      </c>
      <c r="C11" s="1">
        <f t="shared" si="1"/>
        <v>0.95105650967109046</v>
      </c>
      <c r="D11" s="1">
        <f t="shared" si="1"/>
        <v>0.98228724631032893</v>
      </c>
      <c r="E11" s="1">
        <f t="shared" si="1"/>
        <v>0.99802672681310434</v>
      </c>
      <c r="F11" s="1">
        <f t="shared" si="1"/>
        <v>0.99802673017803534</v>
      </c>
      <c r="G11" s="1">
        <f t="shared" si="1"/>
        <v>0.98228725635205483</v>
      </c>
      <c r="H11" s="1">
        <f t="shared" si="1"/>
        <v>0.95105652623124737</v>
      </c>
      <c r="I11" s="1">
        <f t="shared" si="1"/>
        <v>0.90482706706917071</v>
      </c>
      <c r="J11" s="1">
        <f t="shared" si="1"/>
        <v>0.84432794502811093</v>
      </c>
      <c r="K11" s="1">
        <f t="shared" si="1"/>
        <v>0.77051326737057146</v>
      </c>
      <c r="L11" s="1">
        <f t="shared" si="1"/>
        <v>0.68454713561830005</v>
      </c>
      <c r="M11" s="1">
        <f t="shared" si="1"/>
        <v>0.58778528697651611</v>
      </c>
      <c r="N11" s="1">
        <f t="shared" si="1"/>
        <v>0.48175371354903446</v>
      </c>
      <c r="O11" s="1">
        <f t="shared" si="1"/>
        <v>0.36812459653202462</v>
      </c>
      <c r="P11" s="1">
        <f t="shared" si="1"/>
        <v>0.24868993491853322</v>
      </c>
      <c r="Q11" s="1">
        <f t="shared" si="1"/>
        <v>0.12533328460483811</v>
      </c>
      <c r="R11" s="1">
        <f t="shared" si="1"/>
        <v>5.3589794058285832E-8</v>
      </c>
      <c r="S11" s="1">
        <f t="shared" si="6"/>
        <v>-0.12533317827039259</v>
      </c>
      <c r="T11" s="1">
        <f t="shared" si="6"/>
        <v>-0.24868983110618839</v>
      </c>
      <c r="U11" s="1">
        <f t="shared" si="6"/>
        <v>-0.36812449687896315</v>
      </c>
      <c r="V11" s="1">
        <f t="shared" si="6"/>
        <v>-0.4817536196268446</v>
      </c>
      <c r="W11" s="1">
        <f t="shared" si="6"/>
        <v>-0.58778520026640679</v>
      </c>
      <c r="X11" s="1">
        <f t="shared" si="6"/>
        <v>-0.68454705748774147</v>
      </c>
      <c r="Y11" s="1">
        <f t="shared" si="6"/>
        <v>-0.77051319905172921</v>
      </c>
      <c r="Z11" s="1">
        <f t="shared" si="6"/>
        <v>-0.84432788759841404</v>
      </c>
      <c r="AA11" s="1">
        <f t="shared" si="6"/>
        <v>-0.90482702143431959</v>
      </c>
      <c r="AB11" s="1">
        <f t="shared" si="6"/>
        <v>-0.95105649311093088</v>
      </c>
      <c r="AC11" s="1">
        <f t="shared" si="6"/>
        <v>-0.98228723626860015</v>
      </c>
      <c r="AD11" s="1">
        <f t="shared" si="6"/>
        <v>-0.99802672344817045</v>
      </c>
      <c r="AE11" s="1">
        <f t="shared" si="6"/>
        <v>-0.99802673354296345</v>
      </c>
      <c r="AF11" s="1">
        <f t="shared" si="6"/>
        <v>-0.98228726639377795</v>
      </c>
      <c r="AG11" s="1">
        <f t="shared" si="6"/>
        <v>-0.95105654279140162</v>
      </c>
      <c r="AH11" s="1">
        <f t="shared" si="6"/>
        <v>-0.90482708988659255</v>
      </c>
      <c r="AI11" s="1">
        <f t="shared" si="6"/>
        <v>-0.84432797374295598</v>
      </c>
      <c r="AJ11" s="1">
        <f t="shared" si="6"/>
        <v>-0.77051330152998931</v>
      </c>
      <c r="AK11" s="1">
        <f t="shared" si="6"/>
        <v>-0.68454717468357651</v>
      </c>
      <c r="AL11" s="1">
        <f t="shared" si="6"/>
        <v>-0.58778533033156843</v>
      </c>
      <c r="AM11" s="1">
        <f t="shared" si="6"/>
        <v>-0.48175376051012747</v>
      </c>
      <c r="AN11" s="1">
        <f t="shared" si="6"/>
        <v>-0.36812464635855396</v>
      </c>
      <c r="AO11" s="1">
        <f t="shared" si="6"/>
        <v>-0.24868998682470475</v>
      </c>
      <c r="AP11" s="1">
        <f t="shared" si="6"/>
        <v>-0.12533333777206054</v>
      </c>
      <c r="AQ11" s="1">
        <f t="shared" si="6"/>
        <v>-1.0717958900474992E-7</v>
      </c>
      <c r="AR11" s="1">
        <f t="shared" si="6"/>
        <v>0.12533312510316863</v>
      </c>
      <c r="AS11" s="1">
        <f t="shared" si="6"/>
        <v>0.24868977920001428</v>
      </c>
      <c r="AT11" s="1">
        <f t="shared" si="6"/>
        <v>0.36812444705243019</v>
      </c>
      <c r="AU11" s="1">
        <f t="shared" si="6"/>
        <v>0.48175357266574698</v>
      </c>
      <c r="AV11" s="1">
        <f t="shared" si="6"/>
        <v>0.58778515691134914</v>
      </c>
      <c r="AW11" s="1">
        <f t="shared" si="6"/>
        <v>0.6845470184224588</v>
      </c>
      <c r="AX11" s="1">
        <f t="shared" si="6"/>
        <v>0.77051316489230437</v>
      </c>
      <c r="AY11" s="1">
        <f t="shared" si="6"/>
        <v>0.84432785888356154</v>
      </c>
      <c r="AZ11" s="1">
        <f t="shared" si="6"/>
        <v>0.90482699861688987</v>
      </c>
    </row>
    <row r="12" spans="1:52" x14ac:dyDescent="0.25">
      <c r="A12" s="1">
        <f t="shared" si="4"/>
        <v>1.2566370399999995</v>
      </c>
      <c r="B12" s="1">
        <f t="shared" si="3"/>
        <v>0.95105650967109046</v>
      </c>
      <c r="C12" s="1">
        <f t="shared" si="1"/>
        <v>0.98228724631032893</v>
      </c>
      <c r="D12" s="1">
        <f t="shared" si="1"/>
        <v>0.99802672681310434</v>
      </c>
      <c r="E12" s="1">
        <f t="shared" si="1"/>
        <v>0.99802673017803534</v>
      </c>
      <c r="F12" s="1">
        <f t="shared" si="1"/>
        <v>0.98228725635205483</v>
      </c>
      <c r="G12" s="1">
        <f t="shared" si="1"/>
        <v>0.95105652623124737</v>
      </c>
      <c r="H12" s="1">
        <f t="shared" si="1"/>
        <v>0.90482706706917071</v>
      </c>
      <c r="I12" s="1">
        <f t="shared" si="1"/>
        <v>0.84432794502811093</v>
      </c>
      <c r="J12" s="1">
        <f t="shared" si="1"/>
        <v>0.77051326737057146</v>
      </c>
      <c r="K12" s="1">
        <f t="shared" si="1"/>
        <v>0.68454713561830005</v>
      </c>
      <c r="L12" s="1">
        <f t="shared" si="1"/>
        <v>0.58778528697651611</v>
      </c>
      <c r="M12" s="1">
        <f t="shared" si="1"/>
        <v>0.48175371354903446</v>
      </c>
      <c r="N12" s="1">
        <f t="shared" si="1"/>
        <v>0.36812459653202462</v>
      </c>
      <c r="O12" s="1">
        <f t="shared" si="1"/>
        <v>0.24868993491853322</v>
      </c>
      <c r="P12" s="1">
        <f t="shared" si="1"/>
        <v>0.12533328460483811</v>
      </c>
      <c r="Q12" s="1">
        <f t="shared" si="1"/>
        <v>5.3589794502375042E-8</v>
      </c>
      <c r="R12" s="1">
        <f t="shared" si="1"/>
        <v>-0.12533317827039259</v>
      </c>
      <c r="S12" s="1">
        <f t="shared" si="6"/>
        <v>-0.24868983110618839</v>
      </c>
      <c r="T12" s="1">
        <f t="shared" si="6"/>
        <v>-0.36812449687896315</v>
      </c>
      <c r="U12" s="1">
        <f t="shared" si="6"/>
        <v>-0.4817536196268446</v>
      </c>
      <c r="V12" s="1">
        <f t="shared" si="6"/>
        <v>-0.58778520026640679</v>
      </c>
      <c r="W12" s="1">
        <f t="shared" si="6"/>
        <v>-0.68454705748774147</v>
      </c>
      <c r="X12" s="1">
        <f t="shared" si="6"/>
        <v>-0.77051319905172921</v>
      </c>
      <c r="Y12" s="1">
        <f t="shared" si="6"/>
        <v>-0.84432788759841404</v>
      </c>
      <c r="Z12" s="1">
        <f t="shared" si="6"/>
        <v>-0.90482702143431959</v>
      </c>
      <c r="AA12" s="1">
        <f t="shared" si="6"/>
        <v>-0.95105649311093088</v>
      </c>
      <c r="AB12" s="1">
        <f t="shared" si="6"/>
        <v>-0.98228723626860015</v>
      </c>
      <c r="AC12" s="1">
        <f t="shared" si="6"/>
        <v>-0.99802672344817045</v>
      </c>
      <c r="AD12" s="1">
        <f t="shared" si="6"/>
        <v>-0.99802673354296345</v>
      </c>
      <c r="AE12" s="1">
        <f t="shared" si="6"/>
        <v>-0.98228726639377795</v>
      </c>
      <c r="AF12" s="1">
        <f t="shared" si="6"/>
        <v>-0.95105654279140162</v>
      </c>
      <c r="AG12" s="1">
        <f t="shared" si="6"/>
        <v>-0.90482708988659255</v>
      </c>
      <c r="AH12" s="1">
        <f t="shared" si="6"/>
        <v>-0.84432797374295598</v>
      </c>
      <c r="AI12" s="1">
        <f t="shared" si="6"/>
        <v>-0.77051330152998931</v>
      </c>
      <c r="AJ12" s="1">
        <f t="shared" si="6"/>
        <v>-0.68454717468357651</v>
      </c>
      <c r="AK12" s="1">
        <f t="shared" si="6"/>
        <v>-0.58778533033156843</v>
      </c>
      <c r="AL12" s="1">
        <f t="shared" si="6"/>
        <v>-0.48175376051012747</v>
      </c>
      <c r="AM12" s="1">
        <f t="shared" si="6"/>
        <v>-0.36812464635855396</v>
      </c>
      <c r="AN12" s="1">
        <f t="shared" si="6"/>
        <v>-0.24868998682470475</v>
      </c>
      <c r="AO12" s="1">
        <f t="shared" si="6"/>
        <v>-0.12533333777206054</v>
      </c>
      <c r="AP12" s="1">
        <f t="shared" si="6"/>
        <v>-1.0717958900474992E-7</v>
      </c>
      <c r="AQ12" s="1">
        <f t="shared" si="6"/>
        <v>0.12533312510316863</v>
      </c>
      <c r="AR12" s="1">
        <f t="shared" si="6"/>
        <v>0.24868977920001428</v>
      </c>
      <c r="AS12" s="1">
        <f t="shared" si="6"/>
        <v>0.36812444705243019</v>
      </c>
      <c r="AT12" s="1">
        <f t="shared" si="6"/>
        <v>0.48175357266574698</v>
      </c>
      <c r="AU12" s="1">
        <f t="shared" si="6"/>
        <v>0.58778515691134914</v>
      </c>
      <c r="AV12" s="1">
        <f t="shared" si="6"/>
        <v>0.6845470184224588</v>
      </c>
      <c r="AW12" s="1">
        <f t="shared" si="6"/>
        <v>0.77051316489230437</v>
      </c>
      <c r="AX12" s="1">
        <f t="shared" si="6"/>
        <v>0.84432785888356154</v>
      </c>
      <c r="AY12" s="1">
        <f t="shared" si="6"/>
        <v>0.90482699861688987</v>
      </c>
      <c r="AZ12" s="1">
        <f t="shared" si="6"/>
        <v>0.9510564765507683</v>
      </c>
    </row>
    <row r="13" spans="1:52" x14ac:dyDescent="0.25">
      <c r="A13" s="1">
        <f t="shared" si="4"/>
        <v>1.3823007439999995</v>
      </c>
      <c r="B13" s="1">
        <f t="shared" si="3"/>
        <v>0.98228724631032893</v>
      </c>
      <c r="C13" s="1">
        <f t="shared" si="1"/>
        <v>0.99802672681310434</v>
      </c>
      <c r="D13" s="1">
        <f t="shared" si="1"/>
        <v>0.99802673017803534</v>
      </c>
      <c r="E13" s="1">
        <f t="shared" si="1"/>
        <v>0.98228725635205483</v>
      </c>
      <c r="F13" s="1">
        <f t="shared" si="1"/>
        <v>0.95105652623124737</v>
      </c>
      <c r="G13" s="1">
        <f t="shared" ref="C13:R51" si="7">SIN(G$1+$A13)</f>
        <v>0.90482706706917071</v>
      </c>
      <c r="H13" s="1">
        <f t="shared" si="7"/>
        <v>0.84432794502811093</v>
      </c>
      <c r="I13" s="1">
        <f t="shared" si="7"/>
        <v>0.77051326737057146</v>
      </c>
      <c r="J13" s="1">
        <f t="shared" si="7"/>
        <v>0.68454713561830005</v>
      </c>
      <c r="K13" s="1">
        <f t="shared" si="7"/>
        <v>0.58778528697651611</v>
      </c>
      <c r="L13" s="1">
        <f t="shared" si="7"/>
        <v>0.48175371354903446</v>
      </c>
      <c r="M13" s="1">
        <f t="shared" si="7"/>
        <v>0.36812459653202462</v>
      </c>
      <c r="N13" s="1">
        <f t="shared" si="7"/>
        <v>0.24868993491853322</v>
      </c>
      <c r="O13" s="1">
        <f t="shared" si="7"/>
        <v>0.12533328460483811</v>
      </c>
      <c r="P13" s="1">
        <f t="shared" si="7"/>
        <v>5.3589794502375042E-8</v>
      </c>
      <c r="Q13" s="1">
        <f t="shared" si="7"/>
        <v>-0.12533317827039214</v>
      </c>
      <c r="R13" s="1">
        <f t="shared" si="7"/>
        <v>-0.24868983110618839</v>
      </c>
      <c r="S13" s="1">
        <f t="shared" si="6"/>
        <v>-0.36812449687896315</v>
      </c>
      <c r="T13" s="1">
        <f t="shared" si="6"/>
        <v>-0.4817536196268446</v>
      </c>
      <c r="U13" s="1">
        <f t="shared" si="6"/>
        <v>-0.58778520026640679</v>
      </c>
      <c r="V13" s="1">
        <f t="shared" si="6"/>
        <v>-0.68454705748774147</v>
      </c>
      <c r="W13" s="1">
        <f t="shared" si="6"/>
        <v>-0.77051319905172921</v>
      </c>
      <c r="X13" s="1">
        <f t="shared" si="6"/>
        <v>-0.84432788759841404</v>
      </c>
      <c r="Y13" s="1">
        <f t="shared" si="6"/>
        <v>-0.90482702143431959</v>
      </c>
      <c r="Z13" s="1">
        <f t="shared" si="6"/>
        <v>-0.95105649311093088</v>
      </c>
      <c r="AA13" s="1">
        <f t="shared" si="6"/>
        <v>-0.98228723626860015</v>
      </c>
      <c r="AB13" s="1">
        <f t="shared" si="6"/>
        <v>-0.99802672344817045</v>
      </c>
      <c r="AC13" s="1">
        <f t="shared" si="6"/>
        <v>-0.99802673354296345</v>
      </c>
      <c r="AD13" s="1">
        <f t="shared" si="6"/>
        <v>-0.98228726639377795</v>
      </c>
      <c r="AE13" s="1">
        <f t="shared" si="6"/>
        <v>-0.95105654279140162</v>
      </c>
      <c r="AF13" s="1">
        <f t="shared" si="6"/>
        <v>-0.90482708988659255</v>
      </c>
      <c r="AG13" s="1">
        <f t="shared" si="6"/>
        <v>-0.84432797374295598</v>
      </c>
      <c r="AH13" s="1">
        <f t="shared" si="6"/>
        <v>-0.77051330152998931</v>
      </c>
      <c r="AI13" s="1">
        <f t="shared" si="6"/>
        <v>-0.68454717468357651</v>
      </c>
      <c r="AJ13" s="1">
        <f t="shared" si="6"/>
        <v>-0.58778533033156843</v>
      </c>
      <c r="AK13" s="1">
        <f t="shared" si="6"/>
        <v>-0.48175376051012747</v>
      </c>
      <c r="AL13" s="1">
        <f t="shared" si="6"/>
        <v>-0.36812464635855396</v>
      </c>
      <c r="AM13" s="1">
        <f t="shared" si="6"/>
        <v>-0.24868998682470475</v>
      </c>
      <c r="AN13" s="1">
        <f t="shared" si="6"/>
        <v>-0.12533333777206054</v>
      </c>
      <c r="AO13" s="1">
        <f t="shared" si="6"/>
        <v>-1.0717958900474992E-7</v>
      </c>
      <c r="AP13" s="1">
        <f t="shared" si="6"/>
        <v>0.12533312510316863</v>
      </c>
      <c r="AQ13" s="1">
        <f t="shared" si="6"/>
        <v>0.24868977920001428</v>
      </c>
      <c r="AR13" s="1">
        <f t="shared" si="6"/>
        <v>0.36812444705243019</v>
      </c>
      <c r="AS13" s="1">
        <f t="shared" si="6"/>
        <v>0.48175357266574698</v>
      </c>
      <c r="AT13" s="1">
        <f t="shared" si="6"/>
        <v>0.58778515691134914</v>
      </c>
      <c r="AU13" s="1">
        <f t="shared" si="6"/>
        <v>0.6845470184224588</v>
      </c>
      <c r="AV13" s="1">
        <f t="shared" si="6"/>
        <v>0.77051316489230437</v>
      </c>
      <c r="AW13" s="1">
        <f t="shared" si="6"/>
        <v>0.84432785888356154</v>
      </c>
      <c r="AX13" s="1">
        <f t="shared" si="6"/>
        <v>0.90482699861688987</v>
      </c>
      <c r="AY13" s="1">
        <f t="shared" si="6"/>
        <v>0.9510564765507683</v>
      </c>
      <c r="AZ13" s="1">
        <f t="shared" si="6"/>
        <v>0.98228722622686848</v>
      </c>
    </row>
    <row r="14" spans="1:52" x14ac:dyDescent="0.25">
      <c r="A14" s="1">
        <f t="shared" si="4"/>
        <v>1.5079644479999994</v>
      </c>
      <c r="B14" s="1">
        <f t="shared" si="3"/>
        <v>0.99802672681310434</v>
      </c>
      <c r="C14" s="1">
        <f t="shared" si="7"/>
        <v>0.99802673017803534</v>
      </c>
      <c r="D14" s="1">
        <f t="shared" si="7"/>
        <v>0.98228725635205483</v>
      </c>
      <c r="E14" s="1">
        <f t="shared" si="7"/>
        <v>0.95105652623124737</v>
      </c>
      <c r="F14" s="1">
        <f t="shared" si="7"/>
        <v>0.90482706706917071</v>
      </c>
      <c r="G14" s="1">
        <f t="shared" si="7"/>
        <v>0.84432794502811093</v>
      </c>
      <c r="H14" s="1">
        <f t="shared" si="7"/>
        <v>0.77051326737057146</v>
      </c>
      <c r="I14" s="1">
        <f t="shared" si="7"/>
        <v>0.68454713561830005</v>
      </c>
      <c r="J14" s="1">
        <f t="shared" si="7"/>
        <v>0.58778528697651611</v>
      </c>
      <c r="K14" s="1">
        <f t="shared" si="7"/>
        <v>0.48175371354903446</v>
      </c>
      <c r="L14" s="1">
        <f t="shared" si="7"/>
        <v>0.36812459653202462</v>
      </c>
      <c r="M14" s="1">
        <f t="shared" si="7"/>
        <v>0.24868993491853322</v>
      </c>
      <c r="N14" s="1">
        <f t="shared" si="7"/>
        <v>0.12533328460483811</v>
      </c>
      <c r="O14" s="1">
        <f t="shared" si="7"/>
        <v>5.3589794502375042E-8</v>
      </c>
      <c r="P14" s="1">
        <f t="shared" si="7"/>
        <v>-0.12533317827039214</v>
      </c>
      <c r="Q14" s="1">
        <f t="shared" si="7"/>
        <v>-0.24868983110618798</v>
      </c>
      <c r="R14" s="1">
        <f t="shared" si="7"/>
        <v>-0.36812449687896315</v>
      </c>
      <c r="S14" s="1">
        <f t="shared" si="6"/>
        <v>-0.4817536196268446</v>
      </c>
      <c r="T14" s="1">
        <f t="shared" si="6"/>
        <v>-0.58778520026640679</v>
      </c>
      <c r="U14" s="1">
        <f t="shared" si="6"/>
        <v>-0.68454705748774147</v>
      </c>
      <c r="V14" s="1">
        <f t="shared" si="6"/>
        <v>-0.77051319905172921</v>
      </c>
      <c r="W14" s="1">
        <f t="shared" si="6"/>
        <v>-0.84432788759841404</v>
      </c>
      <c r="X14" s="1">
        <f t="shared" si="6"/>
        <v>-0.90482702143431959</v>
      </c>
      <c r="Y14" s="1">
        <f t="shared" si="6"/>
        <v>-0.95105649311093088</v>
      </c>
      <c r="Z14" s="1">
        <f t="shared" si="6"/>
        <v>-0.98228723626860015</v>
      </c>
      <c r="AA14" s="1">
        <f t="shared" si="6"/>
        <v>-0.99802672344817045</v>
      </c>
      <c r="AB14" s="1">
        <f t="shared" si="6"/>
        <v>-0.99802673354296345</v>
      </c>
      <c r="AC14" s="1">
        <f t="shared" si="6"/>
        <v>-0.98228726639377795</v>
      </c>
      <c r="AD14" s="1">
        <f t="shared" si="6"/>
        <v>-0.95105654279140162</v>
      </c>
      <c r="AE14" s="1">
        <f t="shared" si="6"/>
        <v>-0.90482708988659255</v>
      </c>
      <c r="AF14" s="1">
        <f t="shared" si="6"/>
        <v>-0.84432797374295598</v>
      </c>
      <c r="AG14" s="1">
        <f t="shared" si="6"/>
        <v>-0.77051330152998931</v>
      </c>
      <c r="AH14" s="1">
        <f t="shared" si="6"/>
        <v>-0.68454717468357651</v>
      </c>
      <c r="AI14" s="1">
        <f t="shared" si="6"/>
        <v>-0.58778533033156843</v>
      </c>
      <c r="AJ14" s="1">
        <f t="shared" si="6"/>
        <v>-0.48175376051012747</v>
      </c>
      <c r="AK14" s="1">
        <f t="shared" si="6"/>
        <v>-0.36812464635855396</v>
      </c>
      <c r="AL14" s="1">
        <f t="shared" si="6"/>
        <v>-0.24868998682470475</v>
      </c>
      <c r="AM14" s="1">
        <f t="shared" si="6"/>
        <v>-0.12533333777206054</v>
      </c>
      <c r="AN14" s="1">
        <f t="shared" si="6"/>
        <v>-1.0717958900474992E-7</v>
      </c>
      <c r="AO14" s="1">
        <f t="shared" si="6"/>
        <v>0.12533312510316863</v>
      </c>
      <c r="AP14" s="1">
        <f t="shared" si="6"/>
        <v>0.24868977920001428</v>
      </c>
      <c r="AQ14" s="1">
        <f t="shared" si="6"/>
        <v>0.36812444705243019</v>
      </c>
      <c r="AR14" s="1">
        <f t="shared" si="6"/>
        <v>0.48175357266574698</v>
      </c>
      <c r="AS14" s="1">
        <f t="shared" si="6"/>
        <v>0.58778515691134914</v>
      </c>
      <c r="AT14" s="1">
        <f t="shared" si="6"/>
        <v>0.6845470184224588</v>
      </c>
      <c r="AU14" s="1">
        <f t="shared" si="6"/>
        <v>0.77051316489230437</v>
      </c>
      <c r="AV14" s="1">
        <f t="shared" si="6"/>
        <v>0.84432785888356154</v>
      </c>
      <c r="AW14" s="1">
        <f t="shared" si="6"/>
        <v>0.90482699861688987</v>
      </c>
      <c r="AX14" s="1">
        <f t="shared" si="6"/>
        <v>0.9510564765507683</v>
      </c>
      <c r="AY14" s="1">
        <f t="shared" si="6"/>
        <v>0.98228722622686848</v>
      </c>
      <c r="AZ14" s="1">
        <f t="shared" si="6"/>
        <v>0.99802672008323379</v>
      </c>
    </row>
    <row r="15" spans="1:52" x14ac:dyDescent="0.25">
      <c r="A15" s="1">
        <f t="shared" si="4"/>
        <v>1.6336281519999993</v>
      </c>
      <c r="B15" s="1">
        <f t="shared" si="3"/>
        <v>0.99802673017803534</v>
      </c>
      <c r="C15" s="1">
        <f t="shared" si="7"/>
        <v>0.98228725635205494</v>
      </c>
      <c r="D15" s="1">
        <f t="shared" si="7"/>
        <v>0.95105652623124737</v>
      </c>
      <c r="E15" s="1">
        <f t="shared" si="7"/>
        <v>0.90482706706917071</v>
      </c>
      <c r="F15" s="1">
        <f t="shared" si="7"/>
        <v>0.84432794502811093</v>
      </c>
      <c r="G15" s="1">
        <f t="shared" si="7"/>
        <v>0.77051326737057146</v>
      </c>
      <c r="H15" s="1">
        <f t="shared" si="7"/>
        <v>0.68454713561830005</v>
      </c>
      <c r="I15" s="1">
        <f t="shared" si="7"/>
        <v>0.58778528697651611</v>
      </c>
      <c r="J15" s="1">
        <f t="shared" si="7"/>
        <v>0.48175371354903446</v>
      </c>
      <c r="K15" s="1">
        <f t="shared" si="7"/>
        <v>0.36812459653202462</v>
      </c>
      <c r="L15" s="1">
        <f t="shared" si="7"/>
        <v>0.24868993491853322</v>
      </c>
      <c r="M15" s="1">
        <f t="shared" si="7"/>
        <v>0.12533328460483811</v>
      </c>
      <c r="N15" s="1">
        <f t="shared" si="7"/>
        <v>5.3589794502375042E-8</v>
      </c>
      <c r="O15" s="1">
        <f t="shared" si="7"/>
        <v>-0.12533317827039214</v>
      </c>
      <c r="P15" s="1">
        <f t="shared" si="7"/>
        <v>-0.24868983110618798</v>
      </c>
      <c r="Q15" s="1">
        <f t="shared" si="7"/>
        <v>-0.36812449687896276</v>
      </c>
      <c r="R15" s="1">
        <f t="shared" si="7"/>
        <v>-0.4817536196268446</v>
      </c>
      <c r="S15" s="1">
        <f t="shared" si="6"/>
        <v>-0.58778520026640679</v>
      </c>
      <c r="T15" s="1">
        <f t="shared" si="6"/>
        <v>-0.68454705748774147</v>
      </c>
      <c r="U15" s="1">
        <f t="shared" si="6"/>
        <v>-0.77051319905172921</v>
      </c>
      <c r="V15" s="1">
        <f t="shared" si="6"/>
        <v>-0.84432788759841404</v>
      </c>
      <c r="W15" s="1">
        <f t="shared" si="6"/>
        <v>-0.90482702143431959</v>
      </c>
      <c r="X15" s="1">
        <f t="shared" si="6"/>
        <v>-0.95105649311093088</v>
      </c>
      <c r="Y15" s="1">
        <f t="shared" si="6"/>
        <v>-0.98228723626860015</v>
      </c>
      <c r="Z15" s="1">
        <f t="shared" si="6"/>
        <v>-0.99802672344817045</v>
      </c>
      <c r="AA15" s="1">
        <f t="shared" si="6"/>
        <v>-0.99802673354296345</v>
      </c>
      <c r="AB15" s="1">
        <f t="shared" si="6"/>
        <v>-0.98228726639377795</v>
      </c>
      <c r="AC15" s="1">
        <f t="shared" si="6"/>
        <v>-0.95105654279140162</v>
      </c>
      <c r="AD15" s="1">
        <f t="shared" si="6"/>
        <v>-0.90482708988659255</v>
      </c>
      <c r="AE15" s="1">
        <f t="shared" si="6"/>
        <v>-0.84432797374295598</v>
      </c>
      <c r="AF15" s="1">
        <f t="shared" si="6"/>
        <v>-0.77051330152998931</v>
      </c>
      <c r="AG15" s="1">
        <f t="shared" si="6"/>
        <v>-0.68454717468357651</v>
      </c>
      <c r="AH15" s="1">
        <f t="shared" si="6"/>
        <v>-0.58778533033156843</v>
      </c>
      <c r="AI15" s="1">
        <f t="shared" si="6"/>
        <v>-0.48175376051012747</v>
      </c>
      <c r="AJ15" s="1">
        <f t="shared" si="6"/>
        <v>-0.36812464635855396</v>
      </c>
      <c r="AK15" s="1">
        <f t="shared" si="6"/>
        <v>-0.24868998682470475</v>
      </c>
      <c r="AL15" s="1">
        <f t="shared" si="6"/>
        <v>-0.12533333777206054</v>
      </c>
      <c r="AM15" s="1">
        <f t="shared" si="6"/>
        <v>-1.0717958900474992E-7</v>
      </c>
      <c r="AN15" s="1">
        <f t="shared" si="6"/>
        <v>0.12533312510316863</v>
      </c>
      <c r="AO15" s="1">
        <f t="shared" si="6"/>
        <v>0.24868977920001428</v>
      </c>
      <c r="AP15" s="1">
        <f t="shared" si="6"/>
        <v>0.36812444705243019</v>
      </c>
      <c r="AQ15" s="1">
        <f t="shared" si="6"/>
        <v>0.48175357266574698</v>
      </c>
      <c r="AR15" s="1">
        <f t="shared" si="6"/>
        <v>0.58778515691134914</v>
      </c>
      <c r="AS15" s="1">
        <f t="shared" si="6"/>
        <v>0.6845470184224588</v>
      </c>
      <c r="AT15" s="1">
        <f t="shared" si="6"/>
        <v>0.77051316489230437</v>
      </c>
      <c r="AU15" s="1">
        <f t="shared" si="6"/>
        <v>0.84432785888356154</v>
      </c>
      <c r="AV15" s="1">
        <f t="shared" si="6"/>
        <v>0.90482699861688987</v>
      </c>
      <c r="AW15" s="1">
        <f t="shared" si="6"/>
        <v>0.9510564765507683</v>
      </c>
      <c r="AX15" s="1">
        <f t="shared" si="6"/>
        <v>0.98228722622686848</v>
      </c>
      <c r="AY15" s="1">
        <f t="shared" si="6"/>
        <v>0.99802672008323379</v>
      </c>
      <c r="AZ15" s="1">
        <f t="shared" si="6"/>
        <v>0.99802673690788868</v>
      </c>
    </row>
    <row r="16" spans="1:52" x14ac:dyDescent="0.25">
      <c r="A16" s="1">
        <f t="shared" si="4"/>
        <v>1.7592918559999993</v>
      </c>
      <c r="B16" s="1">
        <f t="shared" si="3"/>
        <v>0.98228725635205494</v>
      </c>
      <c r="C16" s="1">
        <f t="shared" si="7"/>
        <v>0.95105652623124748</v>
      </c>
      <c r="D16" s="1">
        <f t="shared" si="7"/>
        <v>0.90482706706917071</v>
      </c>
      <c r="E16" s="1">
        <f t="shared" si="7"/>
        <v>0.84432794502811093</v>
      </c>
      <c r="F16" s="1">
        <f t="shared" si="7"/>
        <v>0.77051326737057146</v>
      </c>
      <c r="G16" s="1">
        <f t="shared" si="7"/>
        <v>0.68454713561830005</v>
      </c>
      <c r="H16" s="1">
        <f t="shared" si="7"/>
        <v>0.58778528697651611</v>
      </c>
      <c r="I16" s="1">
        <f t="shared" si="7"/>
        <v>0.48175371354903446</v>
      </c>
      <c r="J16" s="1">
        <f t="shared" si="7"/>
        <v>0.36812459653202462</v>
      </c>
      <c r="K16" s="1">
        <f t="shared" si="7"/>
        <v>0.24868993491853322</v>
      </c>
      <c r="L16" s="1">
        <f t="shared" si="7"/>
        <v>0.12533328460483811</v>
      </c>
      <c r="M16" s="1">
        <f t="shared" si="7"/>
        <v>5.3589794502375042E-8</v>
      </c>
      <c r="N16" s="1">
        <f t="shared" si="7"/>
        <v>-0.12533317827039214</v>
      </c>
      <c r="O16" s="1">
        <f t="shared" si="7"/>
        <v>-0.24868983110618798</v>
      </c>
      <c r="P16" s="1">
        <f t="shared" si="7"/>
        <v>-0.36812449687896276</v>
      </c>
      <c r="Q16" s="1">
        <f t="shared" si="7"/>
        <v>-0.48175361962684421</v>
      </c>
      <c r="R16" s="1">
        <f t="shared" si="7"/>
        <v>-0.58778520026640679</v>
      </c>
      <c r="S16" s="1">
        <f t="shared" si="6"/>
        <v>-0.68454705748774147</v>
      </c>
      <c r="T16" s="1">
        <f t="shared" si="6"/>
        <v>-0.77051319905172921</v>
      </c>
      <c r="U16" s="1">
        <f t="shared" si="6"/>
        <v>-0.84432788759841404</v>
      </c>
      <c r="V16" s="1">
        <f t="shared" si="6"/>
        <v>-0.90482702143431959</v>
      </c>
      <c r="W16" s="1">
        <f t="shared" si="6"/>
        <v>-0.95105649311093088</v>
      </c>
      <c r="X16" s="1">
        <f t="shared" si="6"/>
        <v>-0.98228723626860015</v>
      </c>
      <c r="Y16" s="1">
        <f t="shared" si="6"/>
        <v>-0.99802672344817045</v>
      </c>
      <c r="Z16" s="1">
        <f t="shared" si="6"/>
        <v>-0.99802673354296345</v>
      </c>
      <c r="AA16" s="1">
        <f t="shared" si="6"/>
        <v>-0.98228726639377795</v>
      </c>
      <c r="AB16" s="1">
        <f t="shared" si="6"/>
        <v>-0.95105654279140162</v>
      </c>
      <c r="AC16" s="1">
        <f t="shared" si="6"/>
        <v>-0.90482708988659255</v>
      </c>
      <c r="AD16" s="1">
        <f t="shared" si="6"/>
        <v>-0.84432797374295598</v>
      </c>
      <c r="AE16" s="1">
        <f t="shared" si="6"/>
        <v>-0.77051330152998931</v>
      </c>
      <c r="AF16" s="1">
        <f t="shared" si="6"/>
        <v>-0.68454717468357651</v>
      </c>
      <c r="AG16" s="1">
        <f t="shared" si="6"/>
        <v>-0.58778533033156843</v>
      </c>
      <c r="AH16" s="1">
        <f t="shared" si="6"/>
        <v>-0.48175376051012747</v>
      </c>
      <c r="AI16" s="1">
        <f t="shared" si="6"/>
        <v>-0.36812464635855396</v>
      </c>
      <c r="AJ16" s="1">
        <f t="shared" si="6"/>
        <v>-0.24868998682470475</v>
      </c>
      <c r="AK16" s="1">
        <f t="shared" si="6"/>
        <v>-0.12533333777206054</v>
      </c>
      <c r="AL16" s="1">
        <f t="shared" si="6"/>
        <v>-1.0717958900474992E-7</v>
      </c>
      <c r="AM16" s="1">
        <f t="shared" si="6"/>
        <v>0.12533312510316863</v>
      </c>
      <c r="AN16" s="1">
        <f t="shared" si="6"/>
        <v>0.24868977920001428</v>
      </c>
      <c r="AO16" s="1">
        <f t="shared" si="6"/>
        <v>0.36812444705243019</v>
      </c>
      <c r="AP16" s="1">
        <f t="shared" si="6"/>
        <v>0.48175357266574698</v>
      </c>
      <c r="AQ16" s="1">
        <f t="shared" si="6"/>
        <v>0.58778515691134914</v>
      </c>
      <c r="AR16" s="1">
        <f t="shared" si="6"/>
        <v>0.6845470184224588</v>
      </c>
      <c r="AS16" s="1">
        <f t="shared" si="6"/>
        <v>0.77051316489230437</v>
      </c>
      <c r="AT16" s="1">
        <f t="shared" si="6"/>
        <v>0.84432785888356154</v>
      </c>
      <c r="AU16" s="1">
        <f t="shared" si="6"/>
        <v>0.90482699861688987</v>
      </c>
      <c r="AV16" s="1">
        <f t="shared" si="6"/>
        <v>0.9510564765507683</v>
      </c>
      <c r="AW16" s="1">
        <f t="shared" si="6"/>
        <v>0.98228722622686848</v>
      </c>
      <c r="AX16" s="1">
        <f t="shared" si="6"/>
        <v>0.99802672008323379</v>
      </c>
      <c r="AY16" s="1">
        <f t="shared" si="6"/>
        <v>0.99802673690788868</v>
      </c>
      <c r="AZ16" s="1">
        <f t="shared" si="6"/>
        <v>0.98228727643549829</v>
      </c>
    </row>
    <row r="17" spans="1:52" x14ac:dyDescent="0.25">
      <c r="A17" s="1">
        <f t="shared" si="4"/>
        <v>1.8849555599999992</v>
      </c>
      <c r="B17" s="1">
        <f t="shared" si="3"/>
        <v>0.95105652623124748</v>
      </c>
      <c r="C17" s="1">
        <f t="shared" si="7"/>
        <v>0.90482706706917071</v>
      </c>
      <c r="D17" s="1">
        <f t="shared" si="7"/>
        <v>0.84432794502811093</v>
      </c>
      <c r="E17" s="1">
        <f t="shared" si="7"/>
        <v>0.77051326737057146</v>
      </c>
      <c r="F17" s="1">
        <f t="shared" si="7"/>
        <v>0.68454713561830005</v>
      </c>
      <c r="G17" s="1">
        <f t="shared" si="7"/>
        <v>0.58778528697651611</v>
      </c>
      <c r="H17" s="1">
        <f t="shared" si="7"/>
        <v>0.48175371354903446</v>
      </c>
      <c r="I17" s="1">
        <f t="shared" si="7"/>
        <v>0.36812459653202462</v>
      </c>
      <c r="J17" s="1">
        <f t="shared" si="7"/>
        <v>0.24868993491853322</v>
      </c>
      <c r="K17" s="1">
        <f t="shared" si="7"/>
        <v>0.12533328460483811</v>
      </c>
      <c r="L17" s="1">
        <f t="shared" si="7"/>
        <v>5.3589794502375042E-8</v>
      </c>
      <c r="M17" s="1">
        <f t="shared" si="7"/>
        <v>-0.12533317827039214</v>
      </c>
      <c r="N17" s="1">
        <f t="shared" si="7"/>
        <v>-0.24868983110618798</v>
      </c>
      <c r="O17" s="1">
        <f t="shared" si="7"/>
        <v>-0.36812449687896276</v>
      </c>
      <c r="P17" s="1">
        <f t="shared" si="7"/>
        <v>-0.48175361962684421</v>
      </c>
      <c r="Q17" s="1">
        <f t="shared" si="7"/>
        <v>-0.58778520026640646</v>
      </c>
      <c r="R17" s="1">
        <f t="shared" si="7"/>
        <v>-0.68454705748774147</v>
      </c>
      <c r="S17" s="1">
        <f t="shared" si="6"/>
        <v>-0.77051319905172921</v>
      </c>
      <c r="T17" s="1">
        <f t="shared" si="6"/>
        <v>-0.84432788759841404</v>
      </c>
      <c r="U17" s="1">
        <f t="shared" si="6"/>
        <v>-0.90482702143431959</v>
      </c>
      <c r="V17" s="1">
        <f t="shared" si="6"/>
        <v>-0.95105649311093088</v>
      </c>
      <c r="W17" s="1">
        <f t="shared" si="6"/>
        <v>-0.98228723626860015</v>
      </c>
      <c r="X17" s="1">
        <f t="shared" si="6"/>
        <v>-0.99802672344817045</v>
      </c>
      <c r="Y17" s="1">
        <f t="shared" si="6"/>
        <v>-0.99802673354296345</v>
      </c>
      <c r="Z17" s="1">
        <f t="shared" si="6"/>
        <v>-0.98228726639377795</v>
      </c>
      <c r="AA17" s="1">
        <f t="shared" si="6"/>
        <v>-0.95105654279140162</v>
      </c>
      <c r="AB17" s="1">
        <f t="shared" si="6"/>
        <v>-0.90482708988659255</v>
      </c>
      <c r="AC17" s="1">
        <f t="shared" si="6"/>
        <v>-0.84432797374295598</v>
      </c>
      <c r="AD17" s="1">
        <f t="shared" si="6"/>
        <v>-0.77051330152998931</v>
      </c>
      <c r="AE17" s="1">
        <f t="shared" si="6"/>
        <v>-0.68454717468357651</v>
      </c>
      <c r="AF17" s="1">
        <f t="shared" si="6"/>
        <v>-0.58778533033156843</v>
      </c>
      <c r="AG17" s="1">
        <f t="shared" si="6"/>
        <v>-0.48175376051012747</v>
      </c>
      <c r="AH17" s="1">
        <f t="shared" si="6"/>
        <v>-0.36812464635855396</v>
      </c>
      <c r="AI17" s="1">
        <f t="shared" ref="AI17:AX51" si="8">SIN(AI$1+$A17)</f>
        <v>-0.24868998682470475</v>
      </c>
      <c r="AJ17" s="1">
        <f t="shared" si="8"/>
        <v>-0.12533333777206054</v>
      </c>
      <c r="AK17" s="1">
        <f t="shared" si="8"/>
        <v>-1.0717958900474992E-7</v>
      </c>
      <c r="AL17" s="1">
        <f t="shared" si="8"/>
        <v>0.12533312510316863</v>
      </c>
      <c r="AM17" s="1">
        <f t="shared" si="8"/>
        <v>0.24868977920001428</v>
      </c>
      <c r="AN17" s="1">
        <f t="shared" si="8"/>
        <v>0.36812444705243019</v>
      </c>
      <c r="AO17" s="1">
        <f t="shared" si="8"/>
        <v>0.48175357266574698</v>
      </c>
      <c r="AP17" s="1">
        <f t="shared" si="8"/>
        <v>0.58778515691134914</v>
      </c>
      <c r="AQ17" s="1">
        <f t="shared" si="8"/>
        <v>0.6845470184224588</v>
      </c>
      <c r="AR17" s="1">
        <f t="shared" si="8"/>
        <v>0.77051316489230437</v>
      </c>
      <c r="AS17" s="1">
        <f t="shared" si="8"/>
        <v>0.84432785888356154</v>
      </c>
      <c r="AT17" s="1">
        <f t="shared" si="8"/>
        <v>0.90482699861688987</v>
      </c>
      <c r="AU17" s="1">
        <f t="shared" si="8"/>
        <v>0.9510564765507683</v>
      </c>
      <c r="AV17" s="1">
        <f t="shared" si="8"/>
        <v>0.98228722622686848</v>
      </c>
      <c r="AW17" s="1">
        <f t="shared" si="8"/>
        <v>0.99802672008323379</v>
      </c>
      <c r="AX17" s="1">
        <f t="shared" si="8"/>
        <v>0.99802673690788868</v>
      </c>
      <c r="AY17" s="1">
        <f t="shared" ref="AY17:AZ51" si="9">SIN(AY$1+$A17)</f>
        <v>0.98228727643549829</v>
      </c>
      <c r="AZ17" s="1">
        <f t="shared" si="9"/>
        <v>0.9510565593515532</v>
      </c>
    </row>
    <row r="18" spans="1:52" x14ac:dyDescent="0.25">
      <c r="A18" s="1">
        <f t="shared" si="4"/>
        <v>2.0106192639999994</v>
      </c>
      <c r="B18" s="1">
        <f t="shared" si="3"/>
        <v>0.90482706706917071</v>
      </c>
      <c r="C18" s="1">
        <f t="shared" si="7"/>
        <v>0.84432794502811093</v>
      </c>
      <c r="D18" s="1">
        <f t="shared" si="7"/>
        <v>0.77051326737057146</v>
      </c>
      <c r="E18" s="1">
        <f t="shared" si="7"/>
        <v>0.68454713561830005</v>
      </c>
      <c r="F18" s="1">
        <f t="shared" si="7"/>
        <v>0.58778528697651578</v>
      </c>
      <c r="G18" s="1">
        <f t="shared" si="7"/>
        <v>0.48175371354903407</v>
      </c>
      <c r="H18" s="1">
        <f t="shared" si="7"/>
        <v>0.36812459653202423</v>
      </c>
      <c r="I18" s="1">
        <f t="shared" si="7"/>
        <v>0.24868993491853278</v>
      </c>
      <c r="J18" s="1">
        <f t="shared" si="7"/>
        <v>0.12533328460483767</v>
      </c>
      <c r="K18" s="1">
        <f t="shared" si="7"/>
        <v>5.3589794058285832E-8</v>
      </c>
      <c r="L18" s="1">
        <f t="shared" si="7"/>
        <v>-0.12533317827039259</v>
      </c>
      <c r="M18" s="1">
        <f t="shared" si="7"/>
        <v>-0.24868983110618839</v>
      </c>
      <c r="N18" s="1">
        <f t="shared" si="7"/>
        <v>-0.36812449687896315</v>
      </c>
      <c r="O18" s="1">
        <f t="shared" si="7"/>
        <v>-0.4817536196268446</v>
      </c>
      <c r="P18" s="1">
        <f t="shared" si="7"/>
        <v>-0.58778520026640679</v>
      </c>
      <c r="Q18" s="1">
        <f t="shared" si="7"/>
        <v>-0.68454705748774147</v>
      </c>
      <c r="R18" s="1">
        <f t="shared" si="7"/>
        <v>-0.77051319905172921</v>
      </c>
      <c r="S18" s="1">
        <f t="shared" ref="S18:AH51" si="10">SIN(S$1+$A18)</f>
        <v>-0.84432788759841404</v>
      </c>
      <c r="T18" s="1">
        <f t="shared" si="10"/>
        <v>-0.90482702143431959</v>
      </c>
      <c r="U18" s="1">
        <f t="shared" si="10"/>
        <v>-0.95105649311093088</v>
      </c>
      <c r="V18" s="1">
        <f t="shared" si="10"/>
        <v>-0.98228723626860015</v>
      </c>
      <c r="W18" s="1">
        <f t="shared" si="10"/>
        <v>-0.99802672344817045</v>
      </c>
      <c r="X18" s="1">
        <f t="shared" si="10"/>
        <v>-0.99802673354296345</v>
      </c>
      <c r="Y18" s="1">
        <f t="shared" si="10"/>
        <v>-0.98228726639377795</v>
      </c>
      <c r="Z18" s="1">
        <f t="shared" si="10"/>
        <v>-0.95105654279140162</v>
      </c>
      <c r="AA18" s="1">
        <f t="shared" si="10"/>
        <v>-0.90482708988659255</v>
      </c>
      <c r="AB18" s="1">
        <f t="shared" si="10"/>
        <v>-0.84432797374295598</v>
      </c>
      <c r="AC18" s="1">
        <f t="shared" si="10"/>
        <v>-0.77051330152998931</v>
      </c>
      <c r="AD18" s="1">
        <f t="shared" si="10"/>
        <v>-0.68454717468357651</v>
      </c>
      <c r="AE18" s="1">
        <f t="shared" si="10"/>
        <v>-0.58778533033156843</v>
      </c>
      <c r="AF18" s="1">
        <f t="shared" si="10"/>
        <v>-0.48175376051012747</v>
      </c>
      <c r="AG18" s="1">
        <f t="shared" si="10"/>
        <v>-0.36812464635855396</v>
      </c>
      <c r="AH18" s="1">
        <f t="shared" si="10"/>
        <v>-0.24868998682470389</v>
      </c>
      <c r="AI18" s="1">
        <f t="shared" si="8"/>
        <v>-0.12533333777206054</v>
      </c>
      <c r="AJ18" s="1">
        <f t="shared" si="8"/>
        <v>-1.0717958811657151E-7</v>
      </c>
      <c r="AK18" s="1">
        <f t="shared" si="8"/>
        <v>0.12533312510316863</v>
      </c>
      <c r="AL18" s="1">
        <f t="shared" si="8"/>
        <v>0.24868977920001514</v>
      </c>
      <c r="AM18" s="1">
        <f t="shared" si="8"/>
        <v>0.36812444705243019</v>
      </c>
      <c r="AN18" s="1">
        <f t="shared" si="8"/>
        <v>0.48175357266574775</v>
      </c>
      <c r="AO18" s="1">
        <f t="shared" si="8"/>
        <v>0.58778515691134914</v>
      </c>
      <c r="AP18" s="1">
        <f t="shared" si="8"/>
        <v>0.68454701842245946</v>
      </c>
      <c r="AQ18" s="1">
        <f t="shared" si="8"/>
        <v>0.77051316489230437</v>
      </c>
      <c r="AR18" s="1">
        <f t="shared" si="8"/>
        <v>0.84432785888356199</v>
      </c>
      <c r="AS18" s="1">
        <f t="shared" si="8"/>
        <v>0.90482699861688987</v>
      </c>
      <c r="AT18" s="1">
        <f t="shared" si="8"/>
        <v>0.95105647655076864</v>
      </c>
      <c r="AU18" s="1">
        <f t="shared" si="8"/>
        <v>0.98228722622686848</v>
      </c>
      <c r="AV18" s="1">
        <f t="shared" si="8"/>
        <v>0.99802672008323379</v>
      </c>
      <c r="AW18" s="1">
        <f t="shared" si="8"/>
        <v>0.99802673690788868</v>
      </c>
      <c r="AX18" s="1">
        <f t="shared" si="8"/>
        <v>0.98228727643549829</v>
      </c>
      <c r="AY18" s="1">
        <f t="shared" si="9"/>
        <v>0.9510565593515532</v>
      </c>
      <c r="AZ18" s="1">
        <f t="shared" si="9"/>
        <v>0.9048271127040115</v>
      </c>
    </row>
    <row r="19" spans="1:52" x14ac:dyDescent="0.25">
      <c r="A19" s="1">
        <f t="shared" si="4"/>
        <v>2.1362829679999993</v>
      </c>
      <c r="B19" s="1">
        <f t="shared" si="3"/>
        <v>0.84432794502811093</v>
      </c>
      <c r="C19" s="1">
        <f t="shared" si="7"/>
        <v>0.77051326737057146</v>
      </c>
      <c r="D19" s="1">
        <f t="shared" si="7"/>
        <v>0.68454713561830005</v>
      </c>
      <c r="E19" s="1">
        <f t="shared" si="7"/>
        <v>0.58778528697651611</v>
      </c>
      <c r="F19" s="1">
        <f t="shared" si="7"/>
        <v>0.48175371354903407</v>
      </c>
      <c r="G19" s="1">
        <f t="shared" si="7"/>
        <v>0.36812459653202423</v>
      </c>
      <c r="H19" s="1">
        <f t="shared" si="7"/>
        <v>0.24868993491853278</v>
      </c>
      <c r="I19" s="1">
        <f t="shared" si="7"/>
        <v>0.12533328460483767</v>
      </c>
      <c r="J19" s="1">
        <f t="shared" si="7"/>
        <v>5.3589794058285832E-8</v>
      </c>
      <c r="K19" s="1">
        <f t="shared" si="7"/>
        <v>-0.12533317827039259</v>
      </c>
      <c r="L19" s="1">
        <f t="shared" si="7"/>
        <v>-0.24868983110618839</v>
      </c>
      <c r="M19" s="1">
        <f t="shared" si="7"/>
        <v>-0.36812449687896315</v>
      </c>
      <c r="N19" s="1">
        <f t="shared" si="7"/>
        <v>-0.4817536196268446</v>
      </c>
      <c r="O19" s="1">
        <f t="shared" si="7"/>
        <v>-0.58778520026640679</v>
      </c>
      <c r="P19" s="1">
        <f t="shared" si="7"/>
        <v>-0.68454705748774147</v>
      </c>
      <c r="Q19" s="1">
        <f t="shared" si="7"/>
        <v>-0.77051319905172921</v>
      </c>
      <c r="R19" s="1">
        <f t="shared" si="7"/>
        <v>-0.84432788759841404</v>
      </c>
      <c r="S19" s="1">
        <f t="shared" si="10"/>
        <v>-0.90482702143431959</v>
      </c>
      <c r="T19" s="1">
        <f t="shared" si="10"/>
        <v>-0.95105649311093088</v>
      </c>
      <c r="U19" s="1">
        <f t="shared" si="10"/>
        <v>-0.98228723626860015</v>
      </c>
      <c r="V19" s="1">
        <f t="shared" si="10"/>
        <v>-0.99802672344817045</v>
      </c>
      <c r="W19" s="1">
        <f t="shared" si="10"/>
        <v>-0.99802673354296345</v>
      </c>
      <c r="X19" s="1">
        <f t="shared" si="10"/>
        <v>-0.98228726639377795</v>
      </c>
      <c r="Y19" s="1">
        <f t="shared" si="10"/>
        <v>-0.95105654279140162</v>
      </c>
      <c r="Z19" s="1">
        <f t="shared" si="10"/>
        <v>-0.90482708988659255</v>
      </c>
      <c r="AA19" s="1">
        <f t="shared" si="10"/>
        <v>-0.84432797374295598</v>
      </c>
      <c r="AB19" s="1">
        <f t="shared" si="10"/>
        <v>-0.77051330152998931</v>
      </c>
      <c r="AC19" s="1">
        <f t="shared" si="10"/>
        <v>-0.68454717468357651</v>
      </c>
      <c r="AD19" s="1">
        <f t="shared" si="10"/>
        <v>-0.58778533033156843</v>
      </c>
      <c r="AE19" s="1">
        <f t="shared" si="10"/>
        <v>-0.48175376051012747</v>
      </c>
      <c r="AF19" s="1">
        <f t="shared" si="10"/>
        <v>-0.36812464635855396</v>
      </c>
      <c r="AG19" s="1">
        <f t="shared" si="10"/>
        <v>-0.24868998682470475</v>
      </c>
      <c r="AH19" s="1">
        <f t="shared" si="10"/>
        <v>-0.12533333777206054</v>
      </c>
      <c r="AI19" s="1">
        <f t="shared" si="8"/>
        <v>-1.0717958811657151E-7</v>
      </c>
      <c r="AJ19" s="1">
        <f t="shared" si="8"/>
        <v>0.12533312510316863</v>
      </c>
      <c r="AK19" s="1">
        <f t="shared" si="8"/>
        <v>0.24868977920001514</v>
      </c>
      <c r="AL19" s="1">
        <f t="shared" si="8"/>
        <v>0.36812444705243019</v>
      </c>
      <c r="AM19" s="1">
        <f t="shared" si="8"/>
        <v>0.48175357266574775</v>
      </c>
      <c r="AN19" s="1">
        <f t="shared" si="8"/>
        <v>0.58778515691134914</v>
      </c>
      <c r="AO19" s="1">
        <f t="shared" si="8"/>
        <v>0.68454701842245946</v>
      </c>
      <c r="AP19" s="1">
        <f t="shared" si="8"/>
        <v>0.77051316489230437</v>
      </c>
      <c r="AQ19" s="1">
        <f t="shared" si="8"/>
        <v>0.84432785888356199</v>
      </c>
      <c r="AR19" s="1">
        <f t="shared" si="8"/>
        <v>0.90482699861688987</v>
      </c>
      <c r="AS19" s="1">
        <f t="shared" si="8"/>
        <v>0.95105647655076864</v>
      </c>
      <c r="AT19" s="1">
        <f t="shared" si="8"/>
        <v>0.98228722622686848</v>
      </c>
      <c r="AU19" s="1">
        <f t="shared" si="8"/>
        <v>0.99802672008323379</v>
      </c>
      <c r="AV19" s="1">
        <f t="shared" si="8"/>
        <v>0.99802673690788868</v>
      </c>
      <c r="AW19" s="1">
        <f t="shared" si="8"/>
        <v>0.98228727643549829</v>
      </c>
      <c r="AX19" s="1">
        <f t="shared" si="8"/>
        <v>0.9510565593515532</v>
      </c>
      <c r="AY19" s="1">
        <f t="shared" si="9"/>
        <v>0.9048271127040115</v>
      </c>
      <c r="AZ19" s="1">
        <f t="shared" si="9"/>
        <v>0.84432800245779871</v>
      </c>
    </row>
    <row r="20" spans="1:52" x14ac:dyDescent="0.25">
      <c r="A20" s="1">
        <f t="shared" si="4"/>
        <v>2.2619466719999992</v>
      </c>
      <c r="B20" s="1">
        <f t="shared" si="3"/>
        <v>0.77051326737057146</v>
      </c>
      <c r="C20" s="1">
        <f t="shared" si="7"/>
        <v>0.68454713561830005</v>
      </c>
      <c r="D20" s="1">
        <f t="shared" si="7"/>
        <v>0.58778528697651611</v>
      </c>
      <c r="E20" s="1">
        <f t="shared" si="7"/>
        <v>0.48175371354903446</v>
      </c>
      <c r="F20" s="1">
        <f t="shared" si="7"/>
        <v>0.36812459653202423</v>
      </c>
      <c r="G20" s="1">
        <f t="shared" si="7"/>
        <v>0.24868993491853278</v>
      </c>
      <c r="H20" s="1">
        <f t="shared" si="7"/>
        <v>0.12533328460483767</v>
      </c>
      <c r="I20" s="1">
        <f t="shared" si="7"/>
        <v>5.3589794058285832E-8</v>
      </c>
      <c r="J20" s="1">
        <f t="shared" si="7"/>
        <v>-0.12533317827039259</v>
      </c>
      <c r="K20" s="1">
        <f t="shared" si="7"/>
        <v>-0.24868983110618839</v>
      </c>
      <c r="L20" s="1">
        <f t="shared" si="7"/>
        <v>-0.36812449687896315</v>
      </c>
      <c r="M20" s="1">
        <f t="shared" si="7"/>
        <v>-0.4817536196268446</v>
      </c>
      <c r="N20" s="1">
        <f t="shared" si="7"/>
        <v>-0.58778520026640679</v>
      </c>
      <c r="O20" s="1">
        <f t="shared" si="7"/>
        <v>-0.68454705748774147</v>
      </c>
      <c r="P20" s="1">
        <f t="shared" si="7"/>
        <v>-0.77051319905172921</v>
      </c>
      <c r="Q20" s="1">
        <f t="shared" si="7"/>
        <v>-0.84432788759841404</v>
      </c>
      <c r="R20" s="1">
        <f t="shared" si="7"/>
        <v>-0.90482702143431959</v>
      </c>
      <c r="S20" s="1">
        <f t="shared" si="10"/>
        <v>-0.95105649311093088</v>
      </c>
      <c r="T20" s="1">
        <f t="shared" si="10"/>
        <v>-0.98228723626860015</v>
      </c>
      <c r="U20" s="1">
        <f t="shared" si="10"/>
        <v>-0.99802672344817045</v>
      </c>
      <c r="V20" s="1">
        <f t="shared" si="10"/>
        <v>-0.99802673354296345</v>
      </c>
      <c r="W20" s="1">
        <f t="shared" si="10"/>
        <v>-0.98228726639377795</v>
      </c>
      <c r="X20" s="1">
        <f t="shared" si="10"/>
        <v>-0.95105654279140162</v>
      </c>
      <c r="Y20" s="1">
        <f t="shared" si="10"/>
        <v>-0.90482708988659255</v>
      </c>
      <c r="Z20" s="1">
        <f t="shared" si="10"/>
        <v>-0.84432797374295598</v>
      </c>
      <c r="AA20" s="1">
        <f t="shared" si="10"/>
        <v>-0.77051330152998931</v>
      </c>
      <c r="AB20" s="1">
        <f t="shared" si="10"/>
        <v>-0.68454717468357651</v>
      </c>
      <c r="AC20" s="1">
        <f t="shared" si="10"/>
        <v>-0.58778533033156843</v>
      </c>
      <c r="AD20" s="1">
        <f t="shared" si="10"/>
        <v>-0.48175376051012747</v>
      </c>
      <c r="AE20" s="1">
        <f t="shared" si="10"/>
        <v>-0.36812464635855396</v>
      </c>
      <c r="AF20" s="1">
        <f t="shared" si="10"/>
        <v>-0.24868998682470475</v>
      </c>
      <c r="AG20" s="1">
        <f t="shared" si="10"/>
        <v>-0.12533333777206054</v>
      </c>
      <c r="AH20" s="1">
        <f t="shared" si="10"/>
        <v>-1.0717958811657151E-7</v>
      </c>
      <c r="AI20" s="1">
        <f t="shared" si="8"/>
        <v>0.12533312510316863</v>
      </c>
      <c r="AJ20" s="1">
        <f t="shared" si="8"/>
        <v>0.24868977920001514</v>
      </c>
      <c r="AK20" s="1">
        <f t="shared" si="8"/>
        <v>0.36812444705243019</v>
      </c>
      <c r="AL20" s="1">
        <f t="shared" si="8"/>
        <v>0.48175357266574775</v>
      </c>
      <c r="AM20" s="1">
        <f t="shared" si="8"/>
        <v>0.58778515691134914</v>
      </c>
      <c r="AN20" s="1">
        <f t="shared" si="8"/>
        <v>0.68454701842245946</v>
      </c>
      <c r="AO20" s="1">
        <f t="shared" si="8"/>
        <v>0.77051316489230437</v>
      </c>
      <c r="AP20" s="1">
        <f t="shared" si="8"/>
        <v>0.84432785888356199</v>
      </c>
      <c r="AQ20" s="1">
        <f t="shared" si="8"/>
        <v>0.90482699861688987</v>
      </c>
      <c r="AR20" s="1">
        <f t="shared" si="8"/>
        <v>0.95105647655076864</v>
      </c>
      <c r="AS20" s="1">
        <f t="shared" si="8"/>
        <v>0.98228722622686848</v>
      </c>
      <c r="AT20" s="1">
        <f t="shared" si="8"/>
        <v>0.99802672008323379</v>
      </c>
      <c r="AU20" s="1">
        <f t="shared" si="8"/>
        <v>0.99802673690788868</v>
      </c>
      <c r="AV20" s="1">
        <f t="shared" si="8"/>
        <v>0.98228727643549829</v>
      </c>
      <c r="AW20" s="1">
        <f t="shared" si="8"/>
        <v>0.9510565593515532</v>
      </c>
      <c r="AX20" s="1">
        <f t="shared" si="8"/>
        <v>0.9048271127040115</v>
      </c>
      <c r="AY20" s="1">
        <f t="shared" si="9"/>
        <v>0.84432800245779871</v>
      </c>
      <c r="AZ20" s="1">
        <f t="shared" si="9"/>
        <v>0.77051333568940472</v>
      </c>
    </row>
    <row r="21" spans="1:52" x14ac:dyDescent="0.25">
      <c r="A21" s="1">
        <f t="shared" si="4"/>
        <v>2.3876103759999991</v>
      </c>
      <c r="B21" s="1">
        <f t="shared" si="3"/>
        <v>0.68454713561830005</v>
      </c>
      <c r="C21" s="1">
        <f t="shared" si="7"/>
        <v>0.58778528697651611</v>
      </c>
      <c r="D21" s="1">
        <f t="shared" si="7"/>
        <v>0.48175371354903446</v>
      </c>
      <c r="E21" s="1">
        <f t="shared" si="7"/>
        <v>0.36812459653202462</v>
      </c>
      <c r="F21" s="1">
        <f t="shared" si="7"/>
        <v>0.24868993491853278</v>
      </c>
      <c r="G21" s="1">
        <f t="shared" si="7"/>
        <v>0.12533328460483767</v>
      </c>
      <c r="H21" s="1">
        <f t="shared" si="7"/>
        <v>5.3589794058285832E-8</v>
      </c>
      <c r="I21" s="1">
        <f t="shared" si="7"/>
        <v>-0.12533317827039259</v>
      </c>
      <c r="J21" s="1">
        <f t="shared" si="7"/>
        <v>-0.24868983110618839</v>
      </c>
      <c r="K21" s="1">
        <f t="shared" si="7"/>
        <v>-0.36812449687896315</v>
      </c>
      <c r="L21" s="1">
        <f t="shared" si="7"/>
        <v>-0.4817536196268446</v>
      </c>
      <c r="M21" s="1">
        <f t="shared" si="7"/>
        <v>-0.58778520026640679</v>
      </c>
      <c r="N21" s="1">
        <f t="shared" si="7"/>
        <v>-0.68454705748774147</v>
      </c>
      <c r="O21" s="1">
        <f t="shared" si="7"/>
        <v>-0.77051319905172921</v>
      </c>
      <c r="P21" s="1">
        <f t="shared" si="7"/>
        <v>-0.84432788759841404</v>
      </c>
      <c r="Q21" s="1">
        <f t="shared" si="7"/>
        <v>-0.90482702143431959</v>
      </c>
      <c r="R21" s="1">
        <f t="shared" si="7"/>
        <v>-0.95105649311093088</v>
      </c>
      <c r="S21" s="1">
        <f t="shared" si="10"/>
        <v>-0.98228723626860015</v>
      </c>
      <c r="T21" s="1">
        <f t="shared" si="10"/>
        <v>-0.99802672344817045</v>
      </c>
      <c r="U21" s="1">
        <f t="shared" si="10"/>
        <v>-0.99802673354296345</v>
      </c>
      <c r="V21" s="1">
        <f t="shared" si="10"/>
        <v>-0.98228726639377795</v>
      </c>
      <c r="W21" s="1">
        <f t="shared" si="10"/>
        <v>-0.95105654279140162</v>
      </c>
      <c r="X21" s="1">
        <f t="shared" si="10"/>
        <v>-0.90482708988659255</v>
      </c>
      <c r="Y21" s="1">
        <f t="shared" si="10"/>
        <v>-0.84432797374295598</v>
      </c>
      <c r="Z21" s="1">
        <f t="shared" si="10"/>
        <v>-0.77051330152998931</v>
      </c>
      <c r="AA21" s="1">
        <f t="shared" si="10"/>
        <v>-0.68454717468357651</v>
      </c>
      <c r="AB21" s="1">
        <f t="shared" si="10"/>
        <v>-0.58778533033156843</v>
      </c>
      <c r="AC21" s="1">
        <f t="shared" si="10"/>
        <v>-0.48175376051012747</v>
      </c>
      <c r="AD21" s="1">
        <f t="shared" si="10"/>
        <v>-0.36812464635855396</v>
      </c>
      <c r="AE21" s="1">
        <f t="shared" si="10"/>
        <v>-0.24868998682470475</v>
      </c>
      <c r="AF21" s="1">
        <f t="shared" si="10"/>
        <v>-0.12533333777206054</v>
      </c>
      <c r="AG21" s="1">
        <f t="shared" si="10"/>
        <v>-1.0717958900474992E-7</v>
      </c>
      <c r="AH21" s="1">
        <f t="shared" si="10"/>
        <v>0.12533312510316863</v>
      </c>
      <c r="AI21" s="1">
        <f t="shared" si="8"/>
        <v>0.24868977920001514</v>
      </c>
      <c r="AJ21" s="1">
        <f t="shared" si="8"/>
        <v>0.36812444705243019</v>
      </c>
      <c r="AK21" s="1">
        <f t="shared" si="8"/>
        <v>0.48175357266574775</v>
      </c>
      <c r="AL21" s="1">
        <f t="shared" si="8"/>
        <v>0.58778515691134914</v>
      </c>
      <c r="AM21" s="1">
        <f t="shared" si="8"/>
        <v>0.68454701842245946</v>
      </c>
      <c r="AN21" s="1">
        <f t="shared" si="8"/>
        <v>0.77051316489230437</v>
      </c>
      <c r="AO21" s="1">
        <f t="shared" si="8"/>
        <v>0.84432785888356199</v>
      </c>
      <c r="AP21" s="1">
        <f t="shared" si="8"/>
        <v>0.90482699861688987</v>
      </c>
      <c r="AQ21" s="1">
        <f t="shared" si="8"/>
        <v>0.95105647655076864</v>
      </c>
      <c r="AR21" s="1">
        <f t="shared" si="8"/>
        <v>0.98228722622686848</v>
      </c>
      <c r="AS21" s="1">
        <f t="shared" si="8"/>
        <v>0.99802672008323379</v>
      </c>
      <c r="AT21" s="1">
        <f t="shared" si="8"/>
        <v>0.99802673690788868</v>
      </c>
      <c r="AU21" s="1">
        <f t="shared" si="8"/>
        <v>0.98228727643549829</v>
      </c>
      <c r="AV21" s="1">
        <f t="shared" si="8"/>
        <v>0.9510565593515532</v>
      </c>
      <c r="AW21" s="1">
        <f t="shared" si="8"/>
        <v>0.9048271127040115</v>
      </c>
      <c r="AX21" s="1">
        <f t="shared" si="8"/>
        <v>0.84432800245779871</v>
      </c>
      <c r="AY21" s="1">
        <f t="shared" si="9"/>
        <v>0.77051333568940472</v>
      </c>
      <c r="AZ21" s="1">
        <f t="shared" si="9"/>
        <v>0.6845472137488513</v>
      </c>
    </row>
    <row r="22" spans="1:52" x14ac:dyDescent="0.25">
      <c r="A22" s="1">
        <f t="shared" si="4"/>
        <v>2.5132740799999991</v>
      </c>
      <c r="B22" s="1">
        <f t="shared" si="3"/>
        <v>0.58778528697651611</v>
      </c>
      <c r="C22" s="1">
        <f t="shared" si="7"/>
        <v>0.48175371354903446</v>
      </c>
      <c r="D22" s="1">
        <f t="shared" si="7"/>
        <v>0.36812459653202462</v>
      </c>
      <c r="E22" s="1">
        <f t="shared" si="7"/>
        <v>0.24868993491853322</v>
      </c>
      <c r="F22" s="1">
        <f t="shared" si="7"/>
        <v>0.12533328460483767</v>
      </c>
      <c r="G22" s="1">
        <f t="shared" si="7"/>
        <v>5.3589794058285832E-8</v>
      </c>
      <c r="H22" s="1">
        <f t="shared" si="7"/>
        <v>-0.12533317827039259</v>
      </c>
      <c r="I22" s="1">
        <f t="shared" si="7"/>
        <v>-0.24868983110618839</v>
      </c>
      <c r="J22" s="1">
        <f t="shared" si="7"/>
        <v>-0.36812449687896315</v>
      </c>
      <c r="K22" s="1">
        <f t="shared" si="7"/>
        <v>-0.4817536196268446</v>
      </c>
      <c r="L22" s="1">
        <f t="shared" si="7"/>
        <v>-0.58778520026640679</v>
      </c>
      <c r="M22" s="1">
        <f t="shared" si="7"/>
        <v>-0.68454705748774147</v>
      </c>
      <c r="N22" s="1">
        <f t="shared" si="7"/>
        <v>-0.77051319905172921</v>
      </c>
      <c r="O22" s="1">
        <f t="shared" si="7"/>
        <v>-0.84432788759841404</v>
      </c>
      <c r="P22" s="1">
        <f t="shared" si="7"/>
        <v>-0.90482702143431959</v>
      </c>
      <c r="Q22" s="1">
        <f t="shared" si="7"/>
        <v>-0.95105649311093088</v>
      </c>
      <c r="R22" s="1">
        <f t="shared" si="7"/>
        <v>-0.98228723626860015</v>
      </c>
      <c r="S22" s="1">
        <f t="shared" si="10"/>
        <v>-0.99802672344817045</v>
      </c>
      <c r="T22" s="1">
        <f t="shared" si="10"/>
        <v>-0.99802673354296345</v>
      </c>
      <c r="U22" s="1">
        <f t="shared" si="10"/>
        <v>-0.98228726639377795</v>
      </c>
      <c r="V22" s="1">
        <f t="shared" si="10"/>
        <v>-0.95105654279140162</v>
      </c>
      <c r="W22" s="1">
        <f t="shared" si="10"/>
        <v>-0.90482708988659255</v>
      </c>
      <c r="X22" s="1">
        <f t="shared" si="10"/>
        <v>-0.84432797374295598</v>
      </c>
      <c r="Y22" s="1">
        <f t="shared" si="10"/>
        <v>-0.77051330152998931</v>
      </c>
      <c r="Z22" s="1">
        <f t="shared" si="10"/>
        <v>-0.68454717468357651</v>
      </c>
      <c r="AA22" s="1">
        <f t="shared" si="10"/>
        <v>-0.58778533033156843</v>
      </c>
      <c r="AB22" s="1">
        <f t="shared" si="10"/>
        <v>-0.48175376051012747</v>
      </c>
      <c r="AC22" s="1">
        <f t="shared" si="10"/>
        <v>-0.36812464635855396</v>
      </c>
      <c r="AD22" s="1">
        <f t="shared" si="10"/>
        <v>-0.24868998682470475</v>
      </c>
      <c r="AE22" s="1">
        <f t="shared" si="10"/>
        <v>-0.12533333777206054</v>
      </c>
      <c r="AF22" s="1">
        <f t="shared" si="10"/>
        <v>-1.0717958900474992E-7</v>
      </c>
      <c r="AG22" s="1">
        <f t="shared" si="10"/>
        <v>0.12533312510316863</v>
      </c>
      <c r="AH22" s="1">
        <f t="shared" si="10"/>
        <v>0.24868977920001514</v>
      </c>
      <c r="AI22" s="1">
        <f t="shared" si="8"/>
        <v>0.36812444705243019</v>
      </c>
      <c r="AJ22" s="1">
        <f t="shared" si="8"/>
        <v>0.48175357266574775</v>
      </c>
      <c r="AK22" s="1">
        <f t="shared" si="8"/>
        <v>0.58778515691134914</v>
      </c>
      <c r="AL22" s="1">
        <f t="shared" si="8"/>
        <v>0.68454701842245946</v>
      </c>
      <c r="AM22" s="1">
        <f t="shared" si="8"/>
        <v>0.77051316489230437</v>
      </c>
      <c r="AN22" s="1">
        <f t="shared" si="8"/>
        <v>0.84432785888356199</v>
      </c>
      <c r="AO22" s="1">
        <f t="shared" si="8"/>
        <v>0.90482699861688987</v>
      </c>
      <c r="AP22" s="1">
        <f t="shared" si="8"/>
        <v>0.95105647655076864</v>
      </c>
      <c r="AQ22" s="1">
        <f t="shared" si="8"/>
        <v>0.98228722622686848</v>
      </c>
      <c r="AR22" s="1">
        <f t="shared" si="8"/>
        <v>0.99802672008323379</v>
      </c>
      <c r="AS22" s="1">
        <f t="shared" si="8"/>
        <v>0.99802673690788868</v>
      </c>
      <c r="AT22" s="1">
        <f t="shared" si="8"/>
        <v>0.98228727643549829</v>
      </c>
      <c r="AU22" s="1">
        <f t="shared" si="8"/>
        <v>0.9510565593515532</v>
      </c>
      <c r="AV22" s="1">
        <f t="shared" si="8"/>
        <v>0.9048271127040115</v>
      </c>
      <c r="AW22" s="1">
        <f t="shared" si="8"/>
        <v>0.84432800245779871</v>
      </c>
      <c r="AX22" s="1">
        <f t="shared" si="8"/>
        <v>0.77051333568940472</v>
      </c>
      <c r="AY22" s="1">
        <f t="shared" si="9"/>
        <v>0.6845472137488513</v>
      </c>
      <c r="AZ22" s="1">
        <f t="shared" si="9"/>
        <v>0.58778537368661865</v>
      </c>
    </row>
    <row r="23" spans="1:52" x14ac:dyDescent="0.25">
      <c r="A23" s="1">
        <f t="shared" si="4"/>
        <v>2.638937783999999</v>
      </c>
      <c r="B23" s="1">
        <f t="shared" si="3"/>
        <v>0.48175371354903446</v>
      </c>
      <c r="C23" s="1">
        <f t="shared" si="7"/>
        <v>0.36812459653202462</v>
      </c>
      <c r="D23" s="1">
        <f t="shared" si="7"/>
        <v>0.24868993491853322</v>
      </c>
      <c r="E23" s="1">
        <f t="shared" si="7"/>
        <v>0.12533328460483811</v>
      </c>
      <c r="F23" s="1">
        <f t="shared" si="7"/>
        <v>5.3589794058285832E-8</v>
      </c>
      <c r="G23" s="1">
        <f t="shared" si="7"/>
        <v>-0.12533317827039259</v>
      </c>
      <c r="H23" s="1">
        <f t="shared" si="7"/>
        <v>-0.24868983110618839</v>
      </c>
      <c r="I23" s="1">
        <f t="shared" si="7"/>
        <v>-0.36812449687896315</v>
      </c>
      <c r="J23" s="1">
        <f t="shared" si="7"/>
        <v>-0.4817536196268446</v>
      </c>
      <c r="K23" s="1">
        <f t="shared" si="7"/>
        <v>-0.58778520026640679</v>
      </c>
      <c r="L23" s="1">
        <f t="shared" si="7"/>
        <v>-0.68454705748774147</v>
      </c>
      <c r="M23" s="1">
        <f t="shared" si="7"/>
        <v>-0.77051319905172921</v>
      </c>
      <c r="N23" s="1">
        <f t="shared" si="7"/>
        <v>-0.84432788759841404</v>
      </c>
      <c r="O23" s="1">
        <f t="shared" si="7"/>
        <v>-0.90482702143431959</v>
      </c>
      <c r="P23" s="1">
        <f t="shared" si="7"/>
        <v>-0.95105649311093088</v>
      </c>
      <c r="Q23" s="1">
        <f t="shared" si="7"/>
        <v>-0.98228723626860015</v>
      </c>
      <c r="R23" s="1">
        <f t="shared" si="7"/>
        <v>-0.99802672344817045</v>
      </c>
      <c r="S23" s="1">
        <f t="shared" si="10"/>
        <v>-0.99802673354296345</v>
      </c>
      <c r="T23" s="1">
        <f t="shared" si="10"/>
        <v>-0.98228726639377795</v>
      </c>
      <c r="U23" s="1">
        <f t="shared" si="10"/>
        <v>-0.95105654279140162</v>
      </c>
      <c r="V23" s="1">
        <f t="shared" si="10"/>
        <v>-0.90482708988659255</v>
      </c>
      <c r="W23" s="1">
        <f t="shared" si="10"/>
        <v>-0.84432797374295598</v>
      </c>
      <c r="X23" s="1">
        <f t="shared" si="10"/>
        <v>-0.77051330152998931</v>
      </c>
      <c r="Y23" s="1">
        <f t="shared" si="10"/>
        <v>-0.68454717468357651</v>
      </c>
      <c r="Z23" s="1">
        <f t="shared" si="10"/>
        <v>-0.58778533033156843</v>
      </c>
      <c r="AA23" s="1">
        <f t="shared" si="10"/>
        <v>-0.48175376051012747</v>
      </c>
      <c r="AB23" s="1">
        <f t="shared" si="10"/>
        <v>-0.36812464635855396</v>
      </c>
      <c r="AC23" s="1">
        <f t="shared" si="10"/>
        <v>-0.24868998682470475</v>
      </c>
      <c r="AD23" s="1">
        <f t="shared" si="10"/>
        <v>-0.12533333777206054</v>
      </c>
      <c r="AE23" s="1">
        <f t="shared" si="10"/>
        <v>-1.0717958900474992E-7</v>
      </c>
      <c r="AF23" s="1">
        <f t="shared" si="10"/>
        <v>0.12533312510316863</v>
      </c>
      <c r="AG23" s="1">
        <f t="shared" si="10"/>
        <v>0.24868977920001428</v>
      </c>
      <c r="AH23" s="1">
        <f t="shared" si="10"/>
        <v>0.36812444705243019</v>
      </c>
      <c r="AI23" s="1">
        <f t="shared" si="8"/>
        <v>0.48175357266574775</v>
      </c>
      <c r="AJ23" s="1">
        <f t="shared" si="8"/>
        <v>0.58778515691134914</v>
      </c>
      <c r="AK23" s="1">
        <f t="shared" si="8"/>
        <v>0.68454701842245946</v>
      </c>
      <c r="AL23" s="1">
        <f t="shared" si="8"/>
        <v>0.77051316489230437</v>
      </c>
      <c r="AM23" s="1">
        <f t="shared" si="8"/>
        <v>0.84432785888356199</v>
      </c>
      <c r="AN23" s="1">
        <f t="shared" si="8"/>
        <v>0.90482699861688987</v>
      </c>
      <c r="AO23" s="1">
        <f t="shared" si="8"/>
        <v>0.95105647655076864</v>
      </c>
      <c r="AP23" s="1">
        <f t="shared" si="8"/>
        <v>0.98228722622686848</v>
      </c>
      <c r="AQ23" s="1">
        <f t="shared" si="8"/>
        <v>0.99802672008323379</v>
      </c>
      <c r="AR23" s="1">
        <f t="shared" si="8"/>
        <v>0.99802673690788868</v>
      </c>
      <c r="AS23" s="1">
        <f t="shared" si="8"/>
        <v>0.98228727643549829</v>
      </c>
      <c r="AT23" s="1">
        <f t="shared" si="8"/>
        <v>0.9510565593515532</v>
      </c>
      <c r="AU23" s="1">
        <f t="shared" si="8"/>
        <v>0.9048271127040115</v>
      </c>
      <c r="AV23" s="1">
        <f t="shared" si="8"/>
        <v>0.84432800245779871</v>
      </c>
      <c r="AW23" s="1">
        <f t="shared" si="8"/>
        <v>0.77051333568940472</v>
      </c>
      <c r="AX23" s="1">
        <f t="shared" si="8"/>
        <v>0.6845472137488513</v>
      </c>
      <c r="AY23" s="1">
        <f t="shared" si="9"/>
        <v>0.58778537368661865</v>
      </c>
      <c r="AZ23" s="1">
        <f t="shared" si="9"/>
        <v>0.48175380747121954</v>
      </c>
    </row>
    <row r="24" spans="1:52" x14ac:dyDescent="0.25">
      <c r="A24" s="1">
        <f t="shared" si="4"/>
        <v>2.7646014879999989</v>
      </c>
      <c r="B24" s="1">
        <f t="shared" si="3"/>
        <v>0.36812459653202462</v>
      </c>
      <c r="C24" s="1">
        <f t="shared" si="7"/>
        <v>0.24868993491853322</v>
      </c>
      <c r="D24" s="1">
        <f t="shared" si="7"/>
        <v>0.12533328460483811</v>
      </c>
      <c r="E24" s="1">
        <f t="shared" si="7"/>
        <v>5.3589794502375042E-8</v>
      </c>
      <c r="F24" s="1">
        <f t="shared" si="7"/>
        <v>-0.12533317827039259</v>
      </c>
      <c r="G24" s="1">
        <f t="shared" si="7"/>
        <v>-0.24868983110618839</v>
      </c>
      <c r="H24" s="1">
        <f t="shared" si="7"/>
        <v>-0.36812449687896315</v>
      </c>
      <c r="I24" s="1">
        <f t="shared" si="7"/>
        <v>-0.4817536196268446</v>
      </c>
      <c r="J24" s="1">
        <f t="shared" si="7"/>
        <v>-0.58778520026640679</v>
      </c>
      <c r="K24" s="1">
        <f t="shared" si="7"/>
        <v>-0.68454705748774147</v>
      </c>
      <c r="L24" s="1">
        <f t="shared" si="7"/>
        <v>-0.77051319905172921</v>
      </c>
      <c r="M24" s="1">
        <f t="shared" si="7"/>
        <v>-0.84432788759841404</v>
      </c>
      <c r="N24" s="1">
        <f t="shared" si="7"/>
        <v>-0.90482702143431959</v>
      </c>
      <c r="O24" s="1">
        <f t="shared" si="7"/>
        <v>-0.95105649311093088</v>
      </c>
      <c r="P24" s="1">
        <f t="shared" si="7"/>
        <v>-0.98228723626860015</v>
      </c>
      <c r="Q24" s="1">
        <f t="shared" si="7"/>
        <v>-0.99802672344817045</v>
      </c>
      <c r="R24" s="1">
        <f t="shared" si="7"/>
        <v>-0.99802673354296345</v>
      </c>
      <c r="S24" s="1">
        <f t="shared" si="10"/>
        <v>-0.98228726639377795</v>
      </c>
      <c r="T24" s="1">
        <f t="shared" si="10"/>
        <v>-0.95105654279140162</v>
      </c>
      <c r="U24" s="1">
        <f t="shared" si="10"/>
        <v>-0.90482708988659255</v>
      </c>
      <c r="V24" s="1">
        <f t="shared" si="10"/>
        <v>-0.84432797374295598</v>
      </c>
      <c r="W24" s="1">
        <f t="shared" si="10"/>
        <v>-0.77051330152998931</v>
      </c>
      <c r="X24" s="1">
        <f t="shared" si="10"/>
        <v>-0.68454717468357651</v>
      </c>
      <c r="Y24" s="1">
        <f t="shared" si="10"/>
        <v>-0.58778533033156843</v>
      </c>
      <c r="Z24" s="1">
        <f t="shared" si="10"/>
        <v>-0.48175376051012747</v>
      </c>
      <c r="AA24" s="1">
        <f t="shared" si="10"/>
        <v>-0.36812464635855396</v>
      </c>
      <c r="AB24" s="1">
        <f t="shared" si="10"/>
        <v>-0.24868998682470475</v>
      </c>
      <c r="AC24" s="1">
        <f t="shared" si="10"/>
        <v>-0.12533333777206054</v>
      </c>
      <c r="AD24" s="1">
        <f t="shared" si="10"/>
        <v>-1.0717958900474992E-7</v>
      </c>
      <c r="AE24" s="1">
        <f t="shared" si="10"/>
        <v>0.12533312510316863</v>
      </c>
      <c r="AF24" s="1">
        <f t="shared" si="10"/>
        <v>0.24868977920001428</v>
      </c>
      <c r="AG24" s="1">
        <f t="shared" si="10"/>
        <v>0.36812444705243019</v>
      </c>
      <c r="AH24" s="1">
        <f t="shared" si="10"/>
        <v>0.48175357266574775</v>
      </c>
      <c r="AI24" s="1">
        <f t="shared" si="8"/>
        <v>0.58778515691134914</v>
      </c>
      <c r="AJ24" s="1">
        <f t="shared" si="8"/>
        <v>0.68454701842245946</v>
      </c>
      <c r="AK24" s="1">
        <f t="shared" si="8"/>
        <v>0.77051316489230437</v>
      </c>
      <c r="AL24" s="1">
        <f t="shared" si="8"/>
        <v>0.84432785888356199</v>
      </c>
      <c r="AM24" s="1">
        <f t="shared" si="8"/>
        <v>0.90482699861688987</v>
      </c>
      <c r="AN24" s="1">
        <f t="shared" si="8"/>
        <v>0.95105647655076864</v>
      </c>
      <c r="AO24" s="1">
        <f t="shared" si="8"/>
        <v>0.98228722622686848</v>
      </c>
      <c r="AP24" s="1">
        <f t="shared" si="8"/>
        <v>0.99802672008323379</v>
      </c>
      <c r="AQ24" s="1">
        <f t="shared" si="8"/>
        <v>0.99802673690788868</v>
      </c>
      <c r="AR24" s="1">
        <f t="shared" si="8"/>
        <v>0.98228727643549829</v>
      </c>
      <c r="AS24" s="1">
        <f t="shared" si="8"/>
        <v>0.9510565593515532</v>
      </c>
      <c r="AT24" s="1">
        <f t="shared" si="8"/>
        <v>0.9048271127040115</v>
      </c>
      <c r="AU24" s="1">
        <f t="shared" si="8"/>
        <v>0.84432800245779871</v>
      </c>
      <c r="AV24" s="1">
        <f t="shared" si="8"/>
        <v>0.77051333568940472</v>
      </c>
      <c r="AW24" s="1">
        <f t="shared" si="8"/>
        <v>0.6845472137488513</v>
      </c>
      <c r="AX24" s="1">
        <f t="shared" si="8"/>
        <v>0.58778537368661865</v>
      </c>
      <c r="AY24" s="1">
        <f t="shared" si="9"/>
        <v>0.48175380747121954</v>
      </c>
      <c r="AZ24" s="1">
        <f t="shared" si="9"/>
        <v>0.36812469618508187</v>
      </c>
    </row>
    <row r="25" spans="1:52" x14ac:dyDescent="0.25">
      <c r="A25" s="1">
        <f t="shared" si="4"/>
        <v>2.8902651919999989</v>
      </c>
      <c r="B25" s="1">
        <f t="shared" si="3"/>
        <v>0.24868993491853322</v>
      </c>
      <c r="C25" s="1">
        <f t="shared" si="7"/>
        <v>0.12533328460483811</v>
      </c>
      <c r="D25" s="1">
        <f t="shared" si="7"/>
        <v>5.3589794502375042E-8</v>
      </c>
      <c r="E25" s="1">
        <f t="shared" si="7"/>
        <v>-0.12533317827039214</v>
      </c>
      <c r="F25" s="1">
        <f t="shared" si="7"/>
        <v>-0.24868983110618839</v>
      </c>
      <c r="G25" s="1">
        <f t="shared" si="7"/>
        <v>-0.36812449687896315</v>
      </c>
      <c r="H25" s="1">
        <f t="shared" si="7"/>
        <v>-0.4817536196268446</v>
      </c>
      <c r="I25" s="1">
        <f t="shared" si="7"/>
        <v>-0.58778520026640679</v>
      </c>
      <c r="J25" s="1">
        <f t="shared" si="7"/>
        <v>-0.68454705748774147</v>
      </c>
      <c r="K25" s="1">
        <f t="shared" si="7"/>
        <v>-0.77051319905172921</v>
      </c>
      <c r="L25" s="1">
        <f t="shared" si="7"/>
        <v>-0.84432788759841404</v>
      </c>
      <c r="M25" s="1">
        <f t="shared" si="7"/>
        <v>-0.90482702143431959</v>
      </c>
      <c r="N25" s="1">
        <f t="shared" si="7"/>
        <v>-0.95105649311093088</v>
      </c>
      <c r="O25" s="1">
        <f t="shared" si="7"/>
        <v>-0.98228723626860015</v>
      </c>
      <c r="P25" s="1">
        <f t="shared" si="7"/>
        <v>-0.99802672344817045</v>
      </c>
      <c r="Q25" s="1">
        <f t="shared" si="7"/>
        <v>-0.99802673354296345</v>
      </c>
      <c r="R25" s="1">
        <f t="shared" si="7"/>
        <v>-0.98228726639377795</v>
      </c>
      <c r="S25" s="1">
        <f t="shared" si="10"/>
        <v>-0.95105654279140162</v>
      </c>
      <c r="T25" s="1">
        <f t="shared" si="10"/>
        <v>-0.90482708988659255</v>
      </c>
      <c r="U25" s="1">
        <f t="shared" si="10"/>
        <v>-0.84432797374295598</v>
      </c>
      <c r="V25" s="1">
        <f t="shared" si="10"/>
        <v>-0.77051330152998931</v>
      </c>
      <c r="W25" s="1">
        <f t="shared" si="10"/>
        <v>-0.68454717468357651</v>
      </c>
      <c r="X25" s="1">
        <f t="shared" si="10"/>
        <v>-0.58778533033156843</v>
      </c>
      <c r="Y25" s="1">
        <f t="shared" si="10"/>
        <v>-0.48175376051012747</v>
      </c>
      <c r="Z25" s="1">
        <f t="shared" si="10"/>
        <v>-0.36812464635855396</v>
      </c>
      <c r="AA25" s="1">
        <f t="shared" si="10"/>
        <v>-0.24868998682470475</v>
      </c>
      <c r="AB25" s="1">
        <f t="shared" si="10"/>
        <v>-0.12533333777206054</v>
      </c>
      <c r="AC25" s="1">
        <f t="shared" si="10"/>
        <v>-1.0717958900474992E-7</v>
      </c>
      <c r="AD25" s="1">
        <f t="shared" si="10"/>
        <v>0.12533312510316863</v>
      </c>
      <c r="AE25" s="1">
        <f t="shared" si="10"/>
        <v>0.24868977920001428</v>
      </c>
      <c r="AF25" s="1">
        <f t="shared" si="10"/>
        <v>0.36812444705243019</v>
      </c>
      <c r="AG25" s="1">
        <f t="shared" si="10"/>
        <v>0.48175357266574698</v>
      </c>
      <c r="AH25" s="1">
        <f t="shared" si="10"/>
        <v>0.58778515691134914</v>
      </c>
      <c r="AI25" s="1">
        <f t="shared" si="8"/>
        <v>0.68454701842245946</v>
      </c>
      <c r="AJ25" s="1">
        <f t="shared" si="8"/>
        <v>0.77051316489230437</v>
      </c>
      <c r="AK25" s="1">
        <f t="shared" si="8"/>
        <v>0.84432785888356199</v>
      </c>
      <c r="AL25" s="1">
        <f t="shared" si="8"/>
        <v>0.90482699861688987</v>
      </c>
      <c r="AM25" s="1">
        <f t="shared" si="8"/>
        <v>0.95105647655076864</v>
      </c>
      <c r="AN25" s="1">
        <f t="shared" si="8"/>
        <v>0.98228722622686848</v>
      </c>
      <c r="AO25" s="1">
        <f t="shared" si="8"/>
        <v>0.99802672008323379</v>
      </c>
      <c r="AP25" s="1">
        <f t="shared" si="8"/>
        <v>0.99802673690788868</v>
      </c>
      <c r="AQ25" s="1">
        <f t="shared" si="8"/>
        <v>0.98228727643549829</v>
      </c>
      <c r="AR25" s="1">
        <f t="shared" si="8"/>
        <v>0.9510565593515532</v>
      </c>
      <c r="AS25" s="1">
        <f t="shared" si="8"/>
        <v>0.9048271127040115</v>
      </c>
      <c r="AT25" s="1">
        <f t="shared" si="8"/>
        <v>0.84432800245779871</v>
      </c>
      <c r="AU25" s="1">
        <f t="shared" si="8"/>
        <v>0.77051333568940472</v>
      </c>
      <c r="AV25" s="1">
        <f t="shared" si="8"/>
        <v>0.6845472137488513</v>
      </c>
      <c r="AW25" s="1">
        <f t="shared" si="8"/>
        <v>0.58778537368661865</v>
      </c>
      <c r="AX25" s="1">
        <f t="shared" si="8"/>
        <v>0.48175380747121954</v>
      </c>
      <c r="AY25" s="1">
        <f t="shared" si="9"/>
        <v>0.36812469618508187</v>
      </c>
      <c r="AZ25" s="1">
        <f t="shared" si="9"/>
        <v>0.24869003873087603</v>
      </c>
    </row>
    <row r="26" spans="1:52" x14ac:dyDescent="0.25">
      <c r="A26" s="1">
        <f t="shared" si="4"/>
        <v>3.0159288959999988</v>
      </c>
      <c r="B26" s="1">
        <f t="shared" si="3"/>
        <v>0.12533328460483811</v>
      </c>
      <c r="C26" s="1">
        <f t="shared" si="7"/>
        <v>5.3589794502375042E-8</v>
      </c>
      <c r="D26" s="1">
        <f t="shared" si="7"/>
        <v>-0.12533317827039214</v>
      </c>
      <c r="E26" s="1">
        <f t="shared" si="7"/>
        <v>-0.24868983110618798</v>
      </c>
      <c r="F26" s="1">
        <f t="shared" si="7"/>
        <v>-0.36812449687896315</v>
      </c>
      <c r="G26" s="1">
        <f t="shared" si="7"/>
        <v>-0.4817536196268446</v>
      </c>
      <c r="H26" s="1">
        <f t="shared" si="7"/>
        <v>-0.58778520026640679</v>
      </c>
      <c r="I26" s="1">
        <f t="shared" si="7"/>
        <v>-0.68454705748774147</v>
      </c>
      <c r="J26" s="1">
        <f t="shared" si="7"/>
        <v>-0.77051319905172921</v>
      </c>
      <c r="K26" s="1">
        <f t="shared" si="7"/>
        <v>-0.84432788759841404</v>
      </c>
      <c r="L26" s="1">
        <f t="shared" si="7"/>
        <v>-0.90482702143431959</v>
      </c>
      <c r="M26" s="1">
        <f t="shared" si="7"/>
        <v>-0.95105649311093088</v>
      </c>
      <c r="N26" s="1">
        <f t="shared" si="7"/>
        <v>-0.98228723626860015</v>
      </c>
      <c r="O26" s="1">
        <f t="shared" si="7"/>
        <v>-0.99802672344817045</v>
      </c>
      <c r="P26" s="1">
        <f t="shared" si="7"/>
        <v>-0.99802673354296345</v>
      </c>
      <c r="Q26" s="1">
        <f t="shared" si="7"/>
        <v>-0.98228726639377795</v>
      </c>
      <c r="R26" s="1">
        <f t="shared" si="7"/>
        <v>-0.95105654279140162</v>
      </c>
      <c r="S26" s="1">
        <f t="shared" si="10"/>
        <v>-0.90482708988659255</v>
      </c>
      <c r="T26" s="1">
        <f t="shared" si="10"/>
        <v>-0.84432797374295598</v>
      </c>
      <c r="U26" s="1">
        <f t="shared" si="10"/>
        <v>-0.77051330152998931</v>
      </c>
      <c r="V26" s="1">
        <f t="shared" si="10"/>
        <v>-0.68454717468357651</v>
      </c>
      <c r="W26" s="1">
        <f t="shared" si="10"/>
        <v>-0.58778533033156843</v>
      </c>
      <c r="X26" s="1">
        <f t="shared" si="10"/>
        <v>-0.48175376051012747</v>
      </c>
      <c r="Y26" s="1">
        <f t="shared" si="10"/>
        <v>-0.36812464635855396</v>
      </c>
      <c r="Z26" s="1">
        <f t="shared" si="10"/>
        <v>-0.24868998682470475</v>
      </c>
      <c r="AA26" s="1">
        <f t="shared" si="10"/>
        <v>-0.12533333777206054</v>
      </c>
      <c r="AB26" s="1">
        <f t="shared" si="10"/>
        <v>-1.0717958900474992E-7</v>
      </c>
      <c r="AC26" s="1">
        <f t="shared" si="10"/>
        <v>0.12533312510316863</v>
      </c>
      <c r="AD26" s="1">
        <f t="shared" si="10"/>
        <v>0.24868977920001428</v>
      </c>
      <c r="AE26" s="1">
        <f t="shared" si="10"/>
        <v>0.36812444705243019</v>
      </c>
      <c r="AF26" s="1">
        <f t="shared" si="10"/>
        <v>0.48175357266574698</v>
      </c>
      <c r="AG26" s="1">
        <f t="shared" si="10"/>
        <v>0.58778515691134914</v>
      </c>
      <c r="AH26" s="1">
        <f t="shared" si="10"/>
        <v>0.68454701842245946</v>
      </c>
      <c r="AI26" s="1">
        <f t="shared" si="8"/>
        <v>0.77051316489230437</v>
      </c>
      <c r="AJ26" s="1">
        <f t="shared" si="8"/>
        <v>0.84432785888356199</v>
      </c>
      <c r="AK26" s="1">
        <f t="shared" si="8"/>
        <v>0.90482699861688987</v>
      </c>
      <c r="AL26" s="1">
        <f t="shared" si="8"/>
        <v>0.95105647655076864</v>
      </c>
      <c r="AM26" s="1">
        <f t="shared" si="8"/>
        <v>0.98228722622686848</v>
      </c>
      <c r="AN26" s="1">
        <f t="shared" si="8"/>
        <v>0.99802672008323379</v>
      </c>
      <c r="AO26" s="1">
        <f t="shared" si="8"/>
        <v>0.99802673690788868</v>
      </c>
      <c r="AP26" s="1">
        <f t="shared" si="8"/>
        <v>0.98228727643549829</v>
      </c>
      <c r="AQ26" s="1">
        <f t="shared" si="8"/>
        <v>0.9510565593515532</v>
      </c>
      <c r="AR26" s="1">
        <f t="shared" si="8"/>
        <v>0.9048271127040115</v>
      </c>
      <c r="AS26" s="1">
        <f t="shared" si="8"/>
        <v>0.84432800245779871</v>
      </c>
      <c r="AT26" s="1">
        <f t="shared" si="8"/>
        <v>0.77051333568940472</v>
      </c>
      <c r="AU26" s="1">
        <f t="shared" si="8"/>
        <v>0.6845472137488513</v>
      </c>
      <c r="AV26" s="1">
        <f t="shared" si="8"/>
        <v>0.58778537368661865</v>
      </c>
      <c r="AW26" s="1">
        <f t="shared" si="8"/>
        <v>0.48175380747121954</v>
      </c>
      <c r="AX26" s="1">
        <f t="shared" si="8"/>
        <v>0.36812469618508187</v>
      </c>
      <c r="AY26" s="1">
        <f t="shared" si="9"/>
        <v>0.24869003873087603</v>
      </c>
      <c r="AZ26" s="1">
        <f t="shared" si="9"/>
        <v>0.1253333909392822</v>
      </c>
    </row>
    <row r="27" spans="1:52" x14ac:dyDescent="0.25">
      <c r="A27" s="1">
        <f t="shared" si="4"/>
        <v>3.1415925999999987</v>
      </c>
      <c r="B27" s="1">
        <f t="shared" si="3"/>
        <v>5.3589794502375042E-8</v>
      </c>
      <c r="C27" s="1">
        <f t="shared" si="7"/>
        <v>-0.12533317827039214</v>
      </c>
      <c r="D27" s="1">
        <f t="shared" si="7"/>
        <v>-0.24868983110618798</v>
      </c>
      <c r="E27" s="1">
        <f t="shared" si="7"/>
        <v>-0.36812449687896276</v>
      </c>
      <c r="F27" s="1">
        <f t="shared" si="7"/>
        <v>-0.4817536196268446</v>
      </c>
      <c r="G27" s="1">
        <f t="shared" si="7"/>
        <v>-0.58778520026640679</v>
      </c>
      <c r="H27" s="1">
        <f t="shared" si="7"/>
        <v>-0.68454705748774147</v>
      </c>
      <c r="I27" s="1">
        <f t="shared" si="7"/>
        <v>-0.77051319905172921</v>
      </c>
      <c r="J27" s="1">
        <f t="shared" si="7"/>
        <v>-0.84432788759841404</v>
      </c>
      <c r="K27" s="1">
        <f t="shared" si="7"/>
        <v>-0.90482702143431959</v>
      </c>
      <c r="L27" s="1">
        <f t="shared" si="7"/>
        <v>-0.95105649311093088</v>
      </c>
      <c r="M27" s="1">
        <f t="shared" si="7"/>
        <v>-0.98228723626860015</v>
      </c>
      <c r="N27" s="1">
        <f t="shared" si="7"/>
        <v>-0.99802672344817045</v>
      </c>
      <c r="O27" s="1">
        <f t="shared" si="7"/>
        <v>-0.99802673354296345</v>
      </c>
      <c r="P27" s="1">
        <f t="shared" si="7"/>
        <v>-0.98228726639377795</v>
      </c>
      <c r="Q27" s="1">
        <f t="shared" si="7"/>
        <v>-0.95105654279140162</v>
      </c>
      <c r="R27" s="1">
        <f t="shared" si="7"/>
        <v>-0.90482708988659255</v>
      </c>
      <c r="S27" s="1">
        <f t="shared" si="10"/>
        <v>-0.84432797374295598</v>
      </c>
      <c r="T27" s="1">
        <f t="shared" si="10"/>
        <v>-0.77051330152998931</v>
      </c>
      <c r="U27" s="1">
        <f t="shared" si="10"/>
        <v>-0.68454717468357651</v>
      </c>
      <c r="V27" s="1">
        <f t="shared" si="10"/>
        <v>-0.58778533033156843</v>
      </c>
      <c r="W27" s="1">
        <f t="shared" si="10"/>
        <v>-0.48175376051012747</v>
      </c>
      <c r="X27" s="1">
        <f t="shared" si="10"/>
        <v>-0.36812464635855396</v>
      </c>
      <c r="Y27" s="1">
        <f t="shared" si="10"/>
        <v>-0.24868998682470475</v>
      </c>
      <c r="Z27" s="1">
        <f t="shared" si="10"/>
        <v>-0.12533333777206054</v>
      </c>
      <c r="AA27" s="1">
        <f t="shared" si="10"/>
        <v>-1.0717958900474992E-7</v>
      </c>
      <c r="AB27" s="1">
        <f t="shared" si="10"/>
        <v>0.12533312510316863</v>
      </c>
      <c r="AC27" s="1">
        <f t="shared" si="10"/>
        <v>0.24868977920001428</v>
      </c>
      <c r="AD27" s="1">
        <f t="shared" si="10"/>
        <v>0.36812444705243019</v>
      </c>
      <c r="AE27" s="1">
        <f t="shared" si="10"/>
        <v>0.48175357266574698</v>
      </c>
      <c r="AF27" s="1">
        <f t="shared" si="10"/>
        <v>0.58778515691134914</v>
      </c>
      <c r="AG27" s="1">
        <f t="shared" si="10"/>
        <v>0.6845470184224588</v>
      </c>
      <c r="AH27" s="1">
        <f t="shared" si="10"/>
        <v>0.77051316489230437</v>
      </c>
      <c r="AI27" s="1">
        <f t="shared" si="8"/>
        <v>0.84432785888356199</v>
      </c>
      <c r="AJ27" s="1">
        <f t="shared" si="8"/>
        <v>0.90482699861688987</v>
      </c>
      <c r="AK27" s="1">
        <f t="shared" si="8"/>
        <v>0.95105647655076864</v>
      </c>
      <c r="AL27" s="1">
        <f t="shared" si="8"/>
        <v>0.98228722622686848</v>
      </c>
      <c r="AM27" s="1">
        <f t="shared" si="8"/>
        <v>0.99802672008323379</v>
      </c>
      <c r="AN27" s="1">
        <f t="shared" si="8"/>
        <v>0.99802673690788868</v>
      </c>
      <c r="AO27" s="1">
        <f t="shared" si="8"/>
        <v>0.98228727643549829</v>
      </c>
      <c r="AP27" s="1">
        <f t="shared" si="8"/>
        <v>0.9510565593515532</v>
      </c>
      <c r="AQ27" s="1">
        <f t="shared" si="8"/>
        <v>0.9048271127040115</v>
      </c>
      <c r="AR27" s="1">
        <f t="shared" si="8"/>
        <v>0.84432800245779871</v>
      </c>
      <c r="AS27" s="1">
        <f t="shared" si="8"/>
        <v>0.77051333568940472</v>
      </c>
      <c r="AT27" s="1">
        <f t="shared" si="8"/>
        <v>0.6845472137488513</v>
      </c>
      <c r="AU27" s="1">
        <f t="shared" si="8"/>
        <v>0.58778537368661865</v>
      </c>
      <c r="AV27" s="1">
        <f t="shared" si="8"/>
        <v>0.48175380747121954</v>
      </c>
      <c r="AW27" s="1">
        <f t="shared" si="8"/>
        <v>0.36812469618508187</v>
      </c>
      <c r="AX27" s="1">
        <f t="shared" si="8"/>
        <v>0.24869003873087603</v>
      </c>
      <c r="AY27" s="1">
        <f t="shared" si="9"/>
        <v>0.1253333909392822</v>
      </c>
      <c r="AZ27" s="1">
        <f t="shared" si="9"/>
        <v>1.6076938395121373E-7</v>
      </c>
    </row>
    <row r="28" spans="1:52" x14ac:dyDescent="0.25">
      <c r="A28" s="1">
        <f t="shared" si="4"/>
        <v>3.2672563039999987</v>
      </c>
      <c r="B28" s="1">
        <f t="shared" si="3"/>
        <v>-0.12533317827039214</v>
      </c>
      <c r="C28" s="1">
        <f t="shared" si="7"/>
        <v>-0.24868983110618798</v>
      </c>
      <c r="D28" s="1">
        <f t="shared" si="7"/>
        <v>-0.36812449687896276</v>
      </c>
      <c r="E28" s="1">
        <f t="shared" si="7"/>
        <v>-0.48175361962684421</v>
      </c>
      <c r="F28" s="1">
        <f t="shared" si="7"/>
        <v>-0.58778520026640679</v>
      </c>
      <c r="G28" s="1">
        <f t="shared" si="7"/>
        <v>-0.68454705748774147</v>
      </c>
      <c r="H28" s="1">
        <f t="shared" si="7"/>
        <v>-0.77051319905172921</v>
      </c>
      <c r="I28" s="1">
        <f t="shared" si="7"/>
        <v>-0.84432788759841404</v>
      </c>
      <c r="J28" s="1">
        <f t="shared" si="7"/>
        <v>-0.90482702143431959</v>
      </c>
      <c r="K28" s="1">
        <f t="shared" si="7"/>
        <v>-0.95105649311093088</v>
      </c>
      <c r="L28" s="1">
        <f t="shared" si="7"/>
        <v>-0.98228723626860015</v>
      </c>
      <c r="M28" s="1">
        <f t="shared" si="7"/>
        <v>-0.99802672344817045</v>
      </c>
      <c r="N28" s="1">
        <f t="shared" si="7"/>
        <v>-0.99802673354296345</v>
      </c>
      <c r="O28" s="1">
        <f t="shared" si="7"/>
        <v>-0.98228726639377795</v>
      </c>
      <c r="P28" s="1">
        <f t="shared" si="7"/>
        <v>-0.95105654279140162</v>
      </c>
      <c r="Q28" s="1">
        <f t="shared" si="7"/>
        <v>-0.90482708988659255</v>
      </c>
      <c r="R28" s="1">
        <f t="shared" si="7"/>
        <v>-0.84432797374295598</v>
      </c>
      <c r="S28" s="1">
        <f t="shared" si="10"/>
        <v>-0.77051330152998931</v>
      </c>
      <c r="T28" s="1">
        <f t="shared" si="10"/>
        <v>-0.68454717468357651</v>
      </c>
      <c r="U28" s="1">
        <f t="shared" si="10"/>
        <v>-0.58778533033156843</v>
      </c>
      <c r="V28" s="1">
        <f t="shared" si="10"/>
        <v>-0.48175376051012747</v>
      </c>
      <c r="W28" s="1">
        <f t="shared" si="10"/>
        <v>-0.36812464635855396</v>
      </c>
      <c r="X28" s="1">
        <f t="shared" si="10"/>
        <v>-0.24868998682470475</v>
      </c>
      <c r="Y28" s="1">
        <f t="shared" si="10"/>
        <v>-0.12533333777206054</v>
      </c>
      <c r="Z28" s="1">
        <f t="shared" si="10"/>
        <v>-1.0717958900474992E-7</v>
      </c>
      <c r="AA28" s="1">
        <f t="shared" si="10"/>
        <v>0.12533312510316863</v>
      </c>
      <c r="AB28" s="1">
        <f t="shared" si="10"/>
        <v>0.24868977920001428</v>
      </c>
      <c r="AC28" s="1">
        <f t="shared" si="10"/>
        <v>0.36812444705243019</v>
      </c>
      <c r="AD28" s="1">
        <f t="shared" si="10"/>
        <v>0.48175357266574698</v>
      </c>
      <c r="AE28" s="1">
        <f t="shared" si="10"/>
        <v>0.58778515691134914</v>
      </c>
      <c r="AF28" s="1">
        <f t="shared" si="10"/>
        <v>0.6845470184224588</v>
      </c>
      <c r="AG28" s="1">
        <f t="shared" si="10"/>
        <v>0.77051316489230437</v>
      </c>
      <c r="AH28" s="1">
        <f t="shared" si="10"/>
        <v>0.84432785888356199</v>
      </c>
      <c r="AI28" s="1">
        <f t="shared" si="8"/>
        <v>0.90482699861688987</v>
      </c>
      <c r="AJ28" s="1">
        <f t="shared" si="8"/>
        <v>0.95105647655076864</v>
      </c>
      <c r="AK28" s="1">
        <f t="shared" si="8"/>
        <v>0.98228722622686848</v>
      </c>
      <c r="AL28" s="1">
        <f t="shared" si="8"/>
        <v>0.99802672008323379</v>
      </c>
      <c r="AM28" s="1">
        <f t="shared" si="8"/>
        <v>0.99802673690788868</v>
      </c>
      <c r="AN28" s="1">
        <f t="shared" si="8"/>
        <v>0.98228727643549829</v>
      </c>
      <c r="AO28" s="1">
        <f t="shared" si="8"/>
        <v>0.9510565593515532</v>
      </c>
      <c r="AP28" s="1">
        <f t="shared" si="8"/>
        <v>0.9048271127040115</v>
      </c>
      <c r="AQ28" s="1">
        <f t="shared" si="8"/>
        <v>0.84432800245779871</v>
      </c>
      <c r="AR28" s="1">
        <f t="shared" si="8"/>
        <v>0.77051333568940472</v>
      </c>
      <c r="AS28" s="1">
        <f t="shared" si="8"/>
        <v>0.6845472137488513</v>
      </c>
      <c r="AT28" s="1">
        <f t="shared" si="8"/>
        <v>0.58778537368661865</v>
      </c>
      <c r="AU28" s="1">
        <f t="shared" si="8"/>
        <v>0.48175380747121954</v>
      </c>
      <c r="AV28" s="1">
        <f t="shared" si="8"/>
        <v>0.36812469618508187</v>
      </c>
      <c r="AW28" s="1">
        <f t="shared" si="8"/>
        <v>0.24869003873087603</v>
      </c>
      <c r="AX28" s="1">
        <f t="shared" si="8"/>
        <v>0.1253333909392822</v>
      </c>
      <c r="AY28" s="1">
        <f t="shared" si="9"/>
        <v>1.6076938395121373E-7</v>
      </c>
      <c r="AZ28" s="1">
        <f t="shared" si="9"/>
        <v>-0.1253330719359452</v>
      </c>
    </row>
    <row r="29" spans="1:52" x14ac:dyDescent="0.25">
      <c r="A29" s="1">
        <f t="shared" si="4"/>
        <v>3.3929200079999986</v>
      </c>
      <c r="B29" s="1">
        <f t="shared" si="3"/>
        <v>-0.24868983110618798</v>
      </c>
      <c r="C29" s="1">
        <f t="shared" si="7"/>
        <v>-0.36812449687896276</v>
      </c>
      <c r="D29" s="1">
        <f t="shared" si="7"/>
        <v>-0.48175361962684421</v>
      </c>
      <c r="E29" s="1">
        <f t="shared" si="7"/>
        <v>-0.58778520026640646</v>
      </c>
      <c r="F29" s="1">
        <f t="shared" ref="C29:R51" si="11">SIN(F$1+$A29)</f>
        <v>-0.68454705748774147</v>
      </c>
      <c r="G29" s="1">
        <f t="shared" si="11"/>
        <v>-0.77051319905172921</v>
      </c>
      <c r="H29" s="1">
        <f t="shared" si="11"/>
        <v>-0.84432788759841404</v>
      </c>
      <c r="I29" s="1">
        <f t="shared" si="11"/>
        <v>-0.90482702143431959</v>
      </c>
      <c r="J29" s="1">
        <f t="shared" si="11"/>
        <v>-0.95105649311093088</v>
      </c>
      <c r="K29" s="1">
        <f t="shared" si="11"/>
        <v>-0.98228723626860015</v>
      </c>
      <c r="L29" s="1">
        <f t="shared" si="11"/>
        <v>-0.99802672344817045</v>
      </c>
      <c r="M29" s="1">
        <f t="shared" si="11"/>
        <v>-0.99802673354296345</v>
      </c>
      <c r="N29" s="1">
        <f t="shared" si="11"/>
        <v>-0.98228726639377795</v>
      </c>
      <c r="O29" s="1">
        <f t="shared" si="11"/>
        <v>-0.95105654279140162</v>
      </c>
      <c r="P29" s="1">
        <f t="shared" si="11"/>
        <v>-0.90482708988659255</v>
      </c>
      <c r="Q29" s="1">
        <f t="shared" si="11"/>
        <v>-0.84432797374295598</v>
      </c>
      <c r="R29" s="1">
        <f t="shared" si="11"/>
        <v>-0.77051330152998931</v>
      </c>
      <c r="S29" s="1">
        <f t="shared" si="10"/>
        <v>-0.68454717468357651</v>
      </c>
      <c r="T29" s="1">
        <f t="shared" si="10"/>
        <v>-0.58778533033156843</v>
      </c>
      <c r="U29" s="1">
        <f t="shared" si="10"/>
        <v>-0.48175376051012747</v>
      </c>
      <c r="V29" s="1">
        <f t="shared" si="10"/>
        <v>-0.36812464635855396</v>
      </c>
      <c r="W29" s="1">
        <f t="shared" si="10"/>
        <v>-0.24868998682470475</v>
      </c>
      <c r="X29" s="1">
        <f t="shared" si="10"/>
        <v>-0.12533333777206054</v>
      </c>
      <c r="Y29" s="1">
        <f t="shared" si="10"/>
        <v>-1.0717958900474992E-7</v>
      </c>
      <c r="Z29" s="1">
        <f t="shared" si="10"/>
        <v>0.12533312510316863</v>
      </c>
      <c r="AA29" s="1">
        <f t="shared" si="10"/>
        <v>0.24868977920001428</v>
      </c>
      <c r="AB29" s="1">
        <f t="shared" si="10"/>
        <v>0.36812444705243019</v>
      </c>
      <c r="AC29" s="1">
        <f t="shared" si="10"/>
        <v>0.48175357266574698</v>
      </c>
      <c r="AD29" s="1">
        <f t="shared" si="10"/>
        <v>0.58778515691134914</v>
      </c>
      <c r="AE29" s="1">
        <f t="shared" si="10"/>
        <v>0.6845470184224588</v>
      </c>
      <c r="AF29" s="1">
        <f t="shared" si="10"/>
        <v>0.77051316489230437</v>
      </c>
      <c r="AG29" s="1">
        <f t="shared" si="10"/>
        <v>0.84432785888356154</v>
      </c>
      <c r="AH29" s="1">
        <f t="shared" si="10"/>
        <v>0.90482699861688987</v>
      </c>
      <c r="AI29" s="1">
        <f t="shared" si="8"/>
        <v>0.95105647655076864</v>
      </c>
      <c r="AJ29" s="1">
        <f t="shared" si="8"/>
        <v>0.98228722622686848</v>
      </c>
      <c r="AK29" s="1">
        <f t="shared" si="8"/>
        <v>0.99802672008323379</v>
      </c>
      <c r="AL29" s="1">
        <f t="shared" si="8"/>
        <v>0.99802673690788868</v>
      </c>
      <c r="AM29" s="1">
        <f t="shared" si="8"/>
        <v>0.98228727643549829</v>
      </c>
      <c r="AN29" s="1">
        <f t="shared" si="8"/>
        <v>0.9510565593515532</v>
      </c>
      <c r="AO29" s="1">
        <f t="shared" si="8"/>
        <v>0.9048271127040115</v>
      </c>
      <c r="AP29" s="1">
        <f t="shared" si="8"/>
        <v>0.84432800245779871</v>
      </c>
      <c r="AQ29" s="1">
        <f t="shared" si="8"/>
        <v>0.77051333568940472</v>
      </c>
      <c r="AR29" s="1">
        <f t="shared" si="8"/>
        <v>0.6845472137488513</v>
      </c>
      <c r="AS29" s="1">
        <f t="shared" si="8"/>
        <v>0.58778537368661865</v>
      </c>
      <c r="AT29" s="1">
        <f t="shared" si="8"/>
        <v>0.48175380747121954</v>
      </c>
      <c r="AU29" s="1">
        <f t="shared" si="8"/>
        <v>0.36812469618508187</v>
      </c>
      <c r="AV29" s="1">
        <f t="shared" si="8"/>
        <v>0.24869003873087603</v>
      </c>
      <c r="AW29" s="1">
        <f t="shared" si="8"/>
        <v>0.1253333909392822</v>
      </c>
      <c r="AX29" s="1">
        <f t="shared" si="8"/>
        <v>1.6076938395121373E-7</v>
      </c>
      <c r="AY29" s="1">
        <f t="shared" si="9"/>
        <v>-0.1253330719359452</v>
      </c>
      <c r="AZ29" s="1">
        <f t="shared" si="9"/>
        <v>-0.24868972729383945</v>
      </c>
    </row>
    <row r="30" spans="1:52" x14ac:dyDescent="0.25">
      <c r="A30" s="1">
        <f t="shared" si="4"/>
        <v>3.5185837119999985</v>
      </c>
      <c r="B30" s="1">
        <f t="shared" si="3"/>
        <v>-0.36812449687896276</v>
      </c>
      <c r="C30" s="1">
        <f t="shared" si="11"/>
        <v>-0.48175361962684421</v>
      </c>
      <c r="D30" s="1">
        <f t="shared" si="11"/>
        <v>-0.58778520026640646</v>
      </c>
      <c r="E30" s="1">
        <f t="shared" si="11"/>
        <v>-0.68454705748774125</v>
      </c>
      <c r="F30" s="1">
        <f t="shared" si="11"/>
        <v>-0.77051319905172921</v>
      </c>
      <c r="G30" s="1">
        <f t="shared" si="11"/>
        <v>-0.84432788759841404</v>
      </c>
      <c r="H30" s="1">
        <f t="shared" si="11"/>
        <v>-0.90482702143431959</v>
      </c>
      <c r="I30" s="1">
        <f t="shared" si="11"/>
        <v>-0.95105649311093088</v>
      </c>
      <c r="J30" s="1">
        <f t="shared" si="11"/>
        <v>-0.98228723626860015</v>
      </c>
      <c r="K30" s="1">
        <f t="shared" si="11"/>
        <v>-0.99802672344817045</v>
      </c>
      <c r="L30" s="1">
        <f t="shared" si="11"/>
        <v>-0.99802673354296345</v>
      </c>
      <c r="M30" s="1">
        <f t="shared" si="11"/>
        <v>-0.98228726639377795</v>
      </c>
      <c r="N30" s="1">
        <f t="shared" si="11"/>
        <v>-0.95105654279140162</v>
      </c>
      <c r="O30" s="1">
        <f t="shared" si="11"/>
        <v>-0.90482708988659255</v>
      </c>
      <c r="P30" s="1">
        <f t="shared" si="11"/>
        <v>-0.84432797374295598</v>
      </c>
      <c r="Q30" s="1">
        <f t="shared" si="11"/>
        <v>-0.77051330152998931</v>
      </c>
      <c r="R30" s="1">
        <f t="shared" si="11"/>
        <v>-0.68454717468357651</v>
      </c>
      <c r="S30" s="1">
        <f t="shared" si="10"/>
        <v>-0.58778533033156843</v>
      </c>
      <c r="T30" s="1">
        <f t="shared" si="10"/>
        <v>-0.48175376051012747</v>
      </c>
      <c r="U30" s="1">
        <f t="shared" si="10"/>
        <v>-0.36812464635855396</v>
      </c>
      <c r="V30" s="1">
        <f t="shared" si="10"/>
        <v>-0.24868998682470475</v>
      </c>
      <c r="W30" s="1">
        <f t="shared" si="10"/>
        <v>-0.12533333777206054</v>
      </c>
      <c r="X30" s="1">
        <f t="shared" si="10"/>
        <v>-1.0717958900474992E-7</v>
      </c>
      <c r="Y30" s="1">
        <f t="shared" si="10"/>
        <v>0.12533312510316863</v>
      </c>
      <c r="Z30" s="1">
        <f t="shared" si="10"/>
        <v>0.24868977920001428</v>
      </c>
      <c r="AA30" s="1">
        <f t="shared" si="10"/>
        <v>0.36812444705243019</v>
      </c>
      <c r="AB30" s="1">
        <f t="shared" si="10"/>
        <v>0.48175357266574698</v>
      </c>
      <c r="AC30" s="1">
        <f t="shared" si="10"/>
        <v>0.58778515691134914</v>
      </c>
      <c r="AD30" s="1">
        <f t="shared" si="10"/>
        <v>0.6845470184224588</v>
      </c>
      <c r="AE30" s="1">
        <f t="shared" si="10"/>
        <v>0.77051316489230437</v>
      </c>
      <c r="AF30" s="1">
        <f t="shared" si="10"/>
        <v>0.84432785888356154</v>
      </c>
      <c r="AG30" s="1">
        <f t="shared" si="10"/>
        <v>0.90482699861688987</v>
      </c>
      <c r="AH30" s="1">
        <f t="shared" si="10"/>
        <v>0.95105647655076864</v>
      </c>
      <c r="AI30" s="1">
        <f t="shared" si="8"/>
        <v>0.98228722622686848</v>
      </c>
      <c r="AJ30" s="1">
        <f t="shared" si="8"/>
        <v>0.99802672008323379</v>
      </c>
      <c r="AK30" s="1">
        <f t="shared" si="8"/>
        <v>0.99802673690788868</v>
      </c>
      <c r="AL30" s="1">
        <f t="shared" si="8"/>
        <v>0.98228727643549829</v>
      </c>
      <c r="AM30" s="1">
        <f t="shared" si="8"/>
        <v>0.9510565593515532</v>
      </c>
      <c r="AN30" s="1">
        <f t="shared" si="8"/>
        <v>0.9048271127040115</v>
      </c>
      <c r="AO30" s="1">
        <f t="shared" si="8"/>
        <v>0.84432800245779871</v>
      </c>
      <c r="AP30" s="1">
        <f t="shared" si="8"/>
        <v>0.77051333568940472</v>
      </c>
      <c r="AQ30" s="1">
        <f t="shared" si="8"/>
        <v>0.6845472137488513</v>
      </c>
      <c r="AR30" s="1">
        <f t="shared" si="8"/>
        <v>0.58778537368661865</v>
      </c>
      <c r="AS30" s="1">
        <f t="shared" si="8"/>
        <v>0.48175380747121954</v>
      </c>
      <c r="AT30" s="1">
        <f t="shared" si="8"/>
        <v>0.36812469618508187</v>
      </c>
      <c r="AU30" s="1">
        <f t="shared" si="8"/>
        <v>0.24869003873087603</v>
      </c>
      <c r="AV30" s="1">
        <f t="shared" si="8"/>
        <v>0.1253333909392822</v>
      </c>
      <c r="AW30" s="1">
        <f t="shared" si="8"/>
        <v>1.6076938395121373E-7</v>
      </c>
      <c r="AX30" s="1">
        <f t="shared" si="8"/>
        <v>-0.1253330719359452</v>
      </c>
      <c r="AY30" s="1">
        <f t="shared" si="9"/>
        <v>-0.24868972729383945</v>
      </c>
      <c r="AZ30" s="1">
        <f t="shared" si="9"/>
        <v>-0.36812439722589707</v>
      </c>
    </row>
    <row r="31" spans="1:52" x14ac:dyDescent="0.25">
      <c r="A31" s="1">
        <f t="shared" si="4"/>
        <v>3.6442474159999985</v>
      </c>
      <c r="B31" s="1">
        <f t="shared" si="3"/>
        <v>-0.48175361962684421</v>
      </c>
      <c r="C31" s="1">
        <f t="shared" si="11"/>
        <v>-0.58778520026640646</v>
      </c>
      <c r="D31" s="1">
        <f t="shared" si="11"/>
        <v>-0.68454705748774125</v>
      </c>
      <c r="E31" s="1">
        <f t="shared" si="11"/>
        <v>-0.77051319905172921</v>
      </c>
      <c r="F31" s="1">
        <f t="shared" si="11"/>
        <v>-0.84432788759841404</v>
      </c>
      <c r="G31" s="1">
        <f t="shared" si="11"/>
        <v>-0.90482702143431959</v>
      </c>
      <c r="H31" s="1">
        <f t="shared" si="11"/>
        <v>-0.95105649311093088</v>
      </c>
      <c r="I31" s="1">
        <f t="shared" si="11"/>
        <v>-0.98228723626860015</v>
      </c>
      <c r="J31" s="1">
        <f t="shared" si="11"/>
        <v>-0.99802672344817045</v>
      </c>
      <c r="K31" s="1">
        <f t="shared" si="11"/>
        <v>-0.99802673354296345</v>
      </c>
      <c r="L31" s="1">
        <f t="shared" si="11"/>
        <v>-0.98228726639377795</v>
      </c>
      <c r="M31" s="1">
        <f t="shared" si="11"/>
        <v>-0.95105654279140162</v>
      </c>
      <c r="N31" s="1">
        <f t="shared" si="11"/>
        <v>-0.90482708988659255</v>
      </c>
      <c r="O31" s="1">
        <f t="shared" si="11"/>
        <v>-0.84432797374295598</v>
      </c>
      <c r="P31" s="1">
        <f t="shared" si="11"/>
        <v>-0.77051330152998931</v>
      </c>
      <c r="Q31" s="1">
        <f t="shared" si="11"/>
        <v>-0.68454717468357651</v>
      </c>
      <c r="R31" s="1">
        <f t="shared" si="11"/>
        <v>-0.58778533033156843</v>
      </c>
      <c r="S31" s="1">
        <f t="shared" si="10"/>
        <v>-0.48175376051012747</v>
      </c>
      <c r="T31" s="1">
        <f t="shared" si="10"/>
        <v>-0.36812464635855396</v>
      </c>
      <c r="U31" s="1">
        <f t="shared" si="10"/>
        <v>-0.24868998682470475</v>
      </c>
      <c r="V31" s="1">
        <f t="shared" si="10"/>
        <v>-0.12533333777206054</v>
      </c>
      <c r="W31" s="1">
        <f t="shared" si="10"/>
        <v>-1.0717958900474992E-7</v>
      </c>
      <c r="X31" s="1">
        <f t="shared" si="10"/>
        <v>0.12533312510316863</v>
      </c>
      <c r="Y31" s="1">
        <f t="shared" si="10"/>
        <v>0.24868977920001428</v>
      </c>
      <c r="Z31" s="1">
        <f t="shared" si="10"/>
        <v>0.36812444705243019</v>
      </c>
      <c r="AA31" s="1">
        <f t="shared" si="10"/>
        <v>0.48175357266574698</v>
      </c>
      <c r="AB31" s="1">
        <f t="shared" si="10"/>
        <v>0.58778515691134914</v>
      </c>
      <c r="AC31" s="1">
        <f t="shared" si="10"/>
        <v>0.6845470184224588</v>
      </c>
      <c r="AD31" s="1">
        <f t="shared" si="10"/>
        <v>0.77051316489230437</v>
      </c>
      <c r="AE31" s="1">
        <f t="shared" si="10"/>
        <v>0.84432785888356154</v>
      </c>
      <c r="AF31" s="1">
        <f t="shared" si="10"/>
        <v>0.90482699861688987</v>
      </c>
      <c r="AG31" s="1">
        <f t="shared" si="10"/>
        <v>0.9510564765507683</v>
      </c>
      <c r="AH31" s="1">
        <f t="shared" si="10"/>
        <v>0.98228722622686848</v>
      </c>
      <c r="AI31" s="1">
        <f t="shared" si="8"/>
        <v>0.99802672008323379</v>
      </c>
      <c r="AJ31" s="1">
        <f t="shared" si="8"/>
        <v>0.99802673690788868</v>
      </c>
      <c r="AK31" s="1">
        <f t="shared" si="8"/>
        <v>0.98228727643549829</v>
      </c>
      <c r="AL31" s="1">
        <f t="shared" si="8"/>
        <v>0.9510565593515532</v>
      </c>
      <c r="AM31" s="1">
        <f t="shared" si="8"/>
        <v>0.9048271127040115</v>
      </c>
      <c r="AN31" s="1">
        <f t="shared" si="8"/>
        <v>0.84432800245779871</v>
      </c>
      <c r="AO31" s="1">
        <f t="shared" si="8"/>
        <v>0.77051333568940472</v>
      </c>
      <c r="AP31" s="1">
        <f t="shared" si="8"/>
        <v>0.6845472137488513</v>
      </c>
      <c r="AQ31" s="1">
        <f t="shared" si="8"/>
        <v>0.58778537368661865</v>
      </c>
      <c r="AR31" s="1">
        <f t="shared" si="8"/>
        <v>0.48175380747121954</v>
      </c>
      <c r="AS31" s="1">
        <f t="shared" si="8"/>
        <v>0.36812469618508187</v>
      </c>
      <c r="AT31" s="1">
        <f t="shared" si="8"/>
        <v>0.24869003873087603</v>
      </c>
      <c r="AU31" s="1">
        <f t="shared" si="8"/>
        <v>0.1253333909392822</v>
      </c>
      <c r="AV31" s="1">
        <f t="shared" si="8"/>
        <v>1.6076938395121373E-7</v>
      </c>
      <c r="AW31" s="1">
        <f t="shared" si="8"/>
        <v>-0.1253330719359452</v>
      </c>
      <c r="AX31" s="1">
        <f t="shared" si="8"/>
        <v>-0.24868972729383945</v>
      </c>
      <c r="AY31" s="1">
        <f t="shared" si="9"/>
        <v>-0.36812439722589707</v>
      </c>
      <c r="AZ31" s="1">
        <f t="shared" si="9"/>
        <v>-0.48175352570464802</v>
      </c>
    </row>
    <row r="32" spans="1:52" x14ac:dyDescent="0.25">
      <c r="A32" s="1">
        <f t="shared" si="4"/>
        <v>3.7699111199999984</v>
      </c>
      <c r="B32" s="1">
        <f t="shared" si="3"/>
        <v>-0.58778520026640646</v>
      </c>
      <c r="C32" s="1">
        <f t="shared" si="11"/>
        <v>-0.68454705748774125</v>
      </c>
      <c r="D32" s="1">
        <f t="shared" si="11"/>
        <v>-0.77051319905172921</v>
      </c>
      <c r="E32" s="1">
        <f t="shared" si="11"/>
        <v>-0.84432788759841404</v>
      </c>
      <c r="F32" s="1">
        <f t="shared" si="11"/>
        <v>-0.90482702143431959</v>
      </c>
      <c r="G32" s="1">
        <f t="shared" si="11"/>
        <v>-0.95105649311093088</v>
      </c>
      <c r="H32" s="1">
        <f t="shared" si="11"/>
        <v>-0.98228723626860015</v>
      </c>
      <c r="I32" s="1">
        <f t="shared" si="11"/>
        <v>-0.99802672344817045</v>
      </c>
      <c r="J32" s="1">
        <f t="shared" si="11"/>
        <v>-0.99802673354296345</v>
      </c>
      <c r="K32" s="1">
        <f t="shared" si="11"/>
        <v>-0.98228726639377795</v>
      </c>
      <c r="L32" s="1">
        <f t="shared" si="11"/>
        <v>-0.95105654279140162</v>
      </c>
      <c r="M32" s="1">
        <f t="shared" si="11"/>
        <v>-0.90482708988659255</v>
      </c>
      <c r="N32" s="1">
        <f t="shared" si="11"/>
        <v>-0.84432797374295598</v>
      </c>
      <c r="O32" s="1">
        <f t="shared" si="11"/>
        <v>-0.77051330152998931</v>
      </c>
      <c r="P32" s="1">
        <f t="shared" si="11"/>
        <v>-0.68454717468357651</v>
      </c>
      <c r="Q32" s="1">
        <f t="shared" si="11"/>
        <v>-0.58778533033156843</v>
      </c>
      <c r="R32" s="1">
        <f t="shared" si="11"/>
        <v>-0.48175376051012747</v>
      </c>
      <c r="S32" s="1">
        <f t="shared" si="10"/>
        <v>-0.36812464635855396</v>
      </c>
      <c r="T32" s="1">
        <f t="shared" si="10"/>
        <v>-0.24868998682470475</v>
      </c>
      <c r="U32" s="1">
        <f t="shared" si="10"/>
        <v>-0.12533333777206054</v>
      </c>
      <c r="V32" s="1">
        <f t="shared" si="10"/>
        <v>-1.0717958900474992E-7</v>
      </c>
      <c r="W32" s="1">
        <f t="shared" si="10"/>
        <v>0.12533312510316863</v>
      </c>
      <c r="X32" s="1">
        <f t="shared" si="10"/>
        <v>0.24868977920001428</v>
      </c>
      <c r="Y32" s="1">
        <f t="shared" si="10"/>
        <v>0.36812444705243019</v>
      </c>
      <c r="Z32" s="1">
        <f t="shared" si="10"/>
        <v>0.48175357266574698</v>
      </c>
      <c r="AA32" s="1">
        <f t="shared" si="10"/>
        <v>0.58778515691134914</v>
      </c>
      <c r="AB32" s="1">
        <f t="shared" si="10"/>
        <v>0.6845470184224588</v>
      </c>
      <c r="AC32" s="1">
        <f t="shared" si="10"/>
        <v>0.77051316489230437</v>
      </c>
      <c r="AD32" s="1">
        <f t="shared" si="10"/>
        <v>0.84432785888356154</v>
      </c>
      <c r="AE32" s="1">
        <f t="shared" si="10"/>
        <v>0.90482699861688987</v>
      </c>
      <c r="AF32" s="1">
        <f t="shared" si="10"/>
        <v>0.9510564765507683</v>
      </c>
      <c r="AG32" s="1">
        <f t="shared" si="10"/>
        <v>0.98228722622686848</v>
      </c>
      <c r="AH32" s="1">
        <f t="shared" si="10"/>
        <v>0.99802672008323379</v>
      </c>
      <c r="AI32" s="1">
        <f t="shared" si="8"/>
        <v>0.99802673690788868</v>
      </c>
      <c r="AJ32" s="1">
        <f t="shared" si="8"/>
        <v>0.98228727643549829</v>
      </c>
      <c r="AK32" s="1">
        <f t="shared" si="8"/>
        <v>0.9510565593515532</v>
      </c>
      <c r="AL32" s="1">
        <f t="shared" si="8"/>
        <v>0.9048271127040115</v>
      </c>
      <c r="AM32" s="1">
        <f t="shared" si="8"/>
        <v>0.84432800245779871</v>
      </c>
      <c r="AN32" s="1">
        <f t="shared" si="8"/>
        <v>0.77051333568940472</v>
      </c>
      <c r="AO32" s="1">
        <f t="shared" si="8"/>
        <v>0.6845472137488513</v>
      </c>
      <c r="AP32" s="1">
        <f t="shared" si="8"/>
        <v>0.58778537368661865</v>
      </c>
      <c r="AQ32" s="1">
        <f t="shared" si="8"/>
        <v>0.48175380747121954</v>
      </c>
      <c r="AR32" s="1">
        <f t="shared" si="8"/>
        <v>0.36812469618508187</v>
      </c>
      <c r="AS32" s="1">
        <f t="shared" si="8"/>
        <v>0.24869003873087603</v>
      </c>
      <c r="AT32" s="1">
        <f t="shared" si="8"/>
        <v>0.1253333909392822</v>
      </c>
      <c r="AU32" s="1">
        <f t="shared" si="8"/>
        <v>1.6076938395121373E-7</v>
      </c>
      <c r="AV32" s="1">
        <f t="shared" si="8"/>
        <v>-0.1253330719359452</v>
      </c>
      <c r="AW32" s="1">
        <f t="shared" si="8"/>
        <v>-0.24868972729383945</v>
      </c>
      <c r="AX32" s="1">
        <f t="shared" ref="AX32:AZ51" si="12">SIN(AX$1+$A32)</f>
        <v>-0.36812439722589707</v>
      </c>
      <c r="AY32" s="1">
        <f t="shared" si="12"/>
        <v>-0.48175352570464802</v>
      </c>
      <c r="AZ32" s="1">
        <f t="shared" si="12"/>
        <v>-0.58778511355629048</v>
      </c>
    </row>
    <row r="33" spans="1:52" x14ac:dyDescent="0.25">
      <c r="A33" s="1">
        <f t="shared" si="4"/>
        <v>3.8955748239999983</v>
      </c>
      <c r="B33" s="1">
        <f t="shared" si="3"/>
        <v>-0.68454705748774125</v>
      </c>
      <c r="C33" s="1">
        <f t="shared" si="11"/>
        <v>-0.77051319905172921</v>
      </c>
      <c r="D33" s="1">
        <f t="shared" si="11"/>
        <v>-0.84432788759841404</v>
      </c>
      <c r="E33" s="1">
        <f t="shared" si="11"/>
        <v>-0.90482702143431959</v>
      </c>
      <c r="F33" s="1">
        <f t="shared" si="11"/>
        <v>-0.95105649311093088</v>
      </c>
      <c r="G33" s="1">
        <f t="shared" si="11"/>
        <v>-0.98228723626860015</v>
      </c>
      <c r="H33" s="1">
        <f t="shared" si="11"/>
        <v>-0.99802672344817045</v>
      </c>
      <c r="I33" s="1">
        <f t="shared" si="11"/>
        <v>-0.99802673354296345</v>
      </c>
      <c r="J33" s="1">
        <f t="shared" si="11"/>
        <v>-0.98228726639377795</v>
      </c>
      <c r="K33" s="1">
        <f t="shared" si="11"/>
        <v>-0.95105654279140162</v>
      </c>
      <c r="L33" s="1">
        <f t="shared" si="11"/>
        <v>-0.90482708988659255</v>
      </c>
      <c r="M33" s="1">
        <f t="shared" si="11"/>
        <v>-0.84432797374295598</v>
      </c>
      <c r="N33" s="1">
        <f t="shared" si="11"/>
        <v>-0.77051330152998931</v>
      </c>
      <c r="O33" s="1">
        <f t="shared" si="11"/>
        <v>-0.68454717468357651</v>
      </c>
      <c r="P33" s="1">
        <f t="shared" si="11"/>
        <v>-0.58778533033156843</v>
      </c>
      <c r="Q33" s="1">
        <f t="shared" si="11"/>
        <v>-0.48175376051012747</v>
      </c>
      <c r="R33" s="1">
        <f t="shared" si="11"/>
        <v>-0.36812464635855396</v>
      </c>
      <c r="S33" s="1">
        <f t="shared" si="10"/>
        <v>-0.24868998682470475</v>
      </c>
      <c r="T33" s="1">
        <f t="shared" si="10"/>
        <v>-0.12533333777206054</v>
      </c>
      <c r="U33" s="1">
        <f t="shared" si="10"/>
        <v>-1.0717958900474992E-7</v>
      </c>
      <c r="V33" s="1">
        <f t="shared" si="10"/>
        <v>0.12533312510316863</v>
      </c>
      <c r="W33" s="1">
        <f t="shared" si="10"/>
        <v>0.24868977920001428</v>
      </c>
      <c r="X33" s="1">
        <f t="shared" si="10"/>
        <v>0.36812444705243019</v>
      </c>
      <c r="Y33" s="1">
        <f t="shared" si="10"/>
        <v>0.48175357266574698</v>
      </c>
      <c r="Z33" s="1">
        <f t="shared" si="10"/>
        <v>0.58778515691134914</v>
      </c>
      <c r="AA33" s="1">
        <f t="shared" si="10"/>
        <v>0.6845470184224588</v>
      </c>
      <c r="AB33" s="1">
        <f t="shared" si="10"/>
        <v>0.77051316489230437</v>
      </c>
      <c r="AC33" s="1">
        <f t="shared" si="10"/>
        <v>0.84432785888356154</v>
      </c>
      <c r="AD33" s="1">
        <f t="shared" si="10"/>
        <v>0.90482699861688987</v>
      </c>
      <c r="AE33" s="1">
        <f t="shared" si="10"/>
        <v>0.9510564765507683</v>
      </c>
      <c r="AF33" s="1">
        <f t="shared" si="10"/>
        <v>0.98228722622686848</v>
      </c>
      <c r="AG33" s="1">
        <f t="shared" si="10"/>
        <v>0.99802672008323379</v>
      </c>
      <c r="AH33" s="1">
        <f t="shared" ref="AH33:AW51" si="13">SIN(AH$1+$A33)</f>
        <v>0.99802673690788868</v>
      </c>
      <c r="AI33" s="1">
        <f t="shared" si="13"/>
        <v>0.98228727643549829</v>
      </c>
      <c r="AJ33" s="1">
        <f t="shared" si="13"/>
        <v>0.9510565593515532</v>
      </c>
      <c r="AK33" s="1">
        <f t="shared" si="13"/>
        <v>0.9048271127040115</v>
      </c>
      <c r="AL33" s="1">
        <f t="shared" si="13"/>
        <v>0.84432800245779871</v>
      </c>
      <c r="AM33" s="1">
        <f t="shared" si="13"/>
        <v>0.77051333568940472</v>
      </c>
      <c r="AN33" s="1">
        <f t="shared" si="13"/>
        <v>0.6845472137488513</v>
      </c>
      <c r="AO33" s="1">
        <f t="shared" si="13"/>
        <v>0.58778537368661865</v>
      </c>
      <c r="AP33" s="1">
        <f t="shared" si="13"/>
        <v>0.48175380747121954</v>
      </c>
      <c r="AQ33" s="1">
        <f t="shared" si="13"/>
        <v>0.36812469618508187</v>
      </c>
      <c r="AR33" s="1">
        <f t="shared" si="13"/>
        <v>0.24869003873087603</v>
      </c>
      <c r="AS33" s="1">
        <f t="shared" si="13"/>
        <v>0.1253333909392822</v>
      </c>
      <c r="AT33" s="1">
        <f t="shared" si="13"/>
        <v>1.6076938395121373E-7</v>
      </c>
      <c r="AU33" s="1">
        <f t="shared" si="13"/>
        <v>-0.1253330719359452</v>
      </c>
      <c r="AV33" s="1">
        <f t="shared" si="13"/>
        <v>-0.24868972729383945</v>
      </c>
      <c r="AW33" s="1">
        <f t="shared" si="13"/>
        <v>-0.36812439722589707</v>
      </c>
      <c r="AX33" s="1">
        <f t="shared" si="12"/>
        <v>-0.48175352570464802</v>
      </c>
      <c r="AY33" s="1">
        <f t="shared" si="12"/>
        <v>-0.58778511355629048</v>
      </c>
      <c r="AZ33" s="1">
        <f t="shared" si="12"/>
        <v>-0.68454697935717423</v>
      </c>
    </row>
    <row r="34" spans="1:52" x14ac:dyDescent="0.25">
      <c r="A34" s="1">
        <f t="shared" si="4"/>
        <v>4.0212385279999987</v>
      </c>
      <c r="B34" s="1">
        <f t="shared" si="3"/>
        <v>-0.77051319905172921</v>
      </c>
      <c r="C34" s="1">
        <f t="shared" si="11"/>
        <v>-0.84432788759841404</v>
      </c>
      <c r="D34" s="1">
        <f t="shared" si="11"/>
        <v>-0.90482702143431959</v>
      </c>
      <c r="E34" s="1">
        <f t="shared" si="11"/>
        <v>-0.95105649311093088</v>
      </c>
      <c r="F34" s="1">
        <f t="shared" si="11"/>
        <v>-0.98228723626860015</v>
      </c>
      <c r="G34" s="1">
        <f t="shared" si="11"/>
        <v>-0.99802672344817045</v>
      </c>
      <c r="H34" s="1">
        <f t="shared" si="11"/>
        <v>-0.99802673354296345</v>
      </c>
      <c r="I34" s="1">
        <f t="shared" si="11"/>
        <v>-0.98228726639377795</v>
      </c>
      <c r="J34" s="1">
        <f t="shared" si="11"/>
        <v>-0.95105654279140162</v>
      </c>
      <c r="K34" s="1">
        <f t="shared" si="11"/>
        <v>-0.90482708988659255</v>
      </c>
      <c r="L34" s="1">
        <f t="shared" si="11"/>
        <v>-0.84432797374295598</v>
      </c>
      <c r="M34" s="1">
        <f t="shared" si="11"/>
        <v>-0.77051330152998931</v>
      </c>
      <c r="N34" s="1">
        <f t="shared" si="11"/>
        <v>-0.68454717468357651</v>
      </c>
      <c r="O34" s="1">
        <f t="shared" si="11"/>
        <v>-0.58778533033156843</v>
      </c>
      <c r="P34" s="1">
        <f t="shared" si="11"/>
        <v>-0.48175376051012747</v>
      </c>
      <c r="Q34" s="1">
        <f t="shared" si="11"/>
        <v>-0.36812464635855396</v>
      </c>
      <c r="R34" s="1">
        <f t="shared" si="11"/>
        <v>-0.24868998682470389</v>
      </c>
      <c r="S34" s="1">
        <f t="shared" ref="S34:AH51" si="14">SIN(S$1+$A34)</f>
        <v>-0.12533333777206054</v>
      </c>
      <c r="T34" s="1">
        <f t="shared" si="14"/>
        <v>-1.0717958811657151E-7</v>
      </c>
      <c r="U34" s="1">
        <f t="shared" si="14"/>
        <v>0.12533312510316863</v>
      </c>
      <c r="V34" s="1">
        <f t="shared" si="14"/>
        <v>0.24868977920001514</v>
      </c>
      <c r="W34" s="1">
        <f t="shared" si="14"/>
        <v>0.36812444705243019</v>
      </c>
      <c r="X34" s="1">
        <f t="shared" si="14"/>
        <v>0.48175357266574775</v>
      </c>
      <c r="Y34" s="1">
        <f t="shared" si="14"/>
        <v>0.58778515691134914</v>
      </c>
      <c r="Z34" s="1">
        <f t="shared" si="14"/>
        <v>0.68454701842245946</v>
      </c>
      <c r="AA34" s="1">
        <f t="shared" si="14"/>
        <v>0.77051316489230437</v>
      </c>
      <c r="AB34" s="1">
        <f t="shared" si="14"/>
        <v>0.84432785888356199</v>
      </c>
      <c r="AC34" s="1">
        <f t="shared" si="14"/>
        <v>0.90482699861688987</v>
      </c>
      <c r="AD34" s="1">
        <f t="shared" si="14"/>
        <v>0.95105647655076864</v>
      </c>
      <c r="AE34" s="1">
        <f t="shared" si="14"/>
        <v>0.98228722622686848</v>
      </c>
      <c r="AF34" s="1">
        <f t="shared" si="14"/>
        <v>0.99802672008323379</v>
      </c>
      <c r="AG34" s="1">
        <f t="shared" si="14"/>
        <v>0.99802673690788868</v>
      </c>
      <c r="AH34" s="1">
        <f t="shared" si="14"/>
        <v>0.98228727643549829</v>
      </c>
      <c r="AI34" s="1">
        <f t="shared" si="13"/>
        <v>0.9510565593515532</v>
      </c>
      <c r="AJ34" s="1">
        <f t="shared" si="13"/>
        <v>0.9048271127040115</v>
      </c>
      <c r="AK34" s="1">
        <f t="shared" si="13"/>
        <v>0.84432800245779782</v>
      </c>
      <c r="AL34" s="1">
        <f t="shared" si="13"/>
        <v>0.77051333568940472</v>
      </c>
      <c r="AM34" s="1">
        <f t="shared" si="13"/>
        <v>0.6845472137488513</v>
      </c>
      <c r="AN34" s="1">
        <f t="shared" si="13"/>
        <v>0.58778537368661865</v>
      </c>
      <c r="AO34" s="1">
        <f t="shared" si="13"/>
        <v>0.48175380747121799</v>
      </c>
      <c r="AP34" s="1">
        <f t="shared" si="13"/>
        <v>0.36812469618508187</v>
      </c>
      <c r="AQ34" s="1">
        <f t="shared" si="13"/>
        <v>0.24869003873087603</v>
      </c>
      <c r="AR34" s="1">
        <f t="shared" si="13"/>
        <v>0.1253333909392822</v>
      </c>
      <c r="AS34" s="1">
        <f t="shared" si="13"/>
        <v>1.6076938217485689E-7</v>
      </c>
      <c r="AT34" s="1">
        <f t="shared" si="13"/>
        <v>-0.1253330719359452</v>
      </c>
      <c r="AU34" s="1">
        <f t="shared" si="13"/>
        <v>-0.24868972729383945</v>
      </c>
      <c r="AV34" s="1">
        <f t="shared" si="13"/>
        <v>-0.36812439722589707</v>
      </c>
      <c r="AW34" s="1">
        <f t="shared" si="13"/>
        <v>-0.48175352570464958</v>
      </c>
      <c r="AX34" s="1">
        <f t="shared" si="12"/>
        <v>-0.58778511355629048</v>
      </c>
      <c r="AY34" s="1">
        <f t="shared" si="12"/>
        <v>-0.68454697935717423</v>
      </c>
      <c r="AZ34" s="1">
        <f t="shared" si="12"/>
        <v>-0.77051313073287786</v>
      </c>
    </row>
    <row r="35" spans="1:52" x14ac:dyDescent="0.25">
      <c r="A35" s="1">
        <f t="shared" si="4"/>
        <v>4.1469022319999986</v>
      </c>
      <c r="B35" s="1">
        <f t="shared" si="3"/>
        <v>-0.84432788759841404</v>
      </c>
      <c r="C35" s="1">
        <f t="shared" si="11"/>
        <v>-0.90482702143431959</v>
      </c>
      <c r="D35" s="1">
        <f t="shared" si="11"/>
        <v>-0.95105649311093088</v>
      </c>
      <c r="E35" s="1">
        <f t="shared" si="11"/>
        <v>-0.98228723626860015</v>
      </c>
      <c r="F35" s="1">
        <f t="shared" si="11"/>
        <v>-0.99802672344817045</v>
      </c>
      <c r="G35" s="1">
        <f t="shared" si="11"/>
        <v>-0.99802673354296345</v>
      </c>
      <c r="H35" s="1">
        <f t="shared" si="11"/>
        <v>-0.98228726639377795</v>
      </c>
      <c r="I35" s="1">
        <f t="shared" si="11"/>
        <v>-0.95105654279140162</v>
      </c>
      <c r="J35" s="1">
        <f t="shared" si="11"/>
        <v>-0.90482708988659255</v>
      </c>
      <c r="K35" s="1">
        <f t="shared" si="11"/>
        <v>-0.84432797374295598</v>
      </c>
      <c r="L35" s="1">
        <f t="shared" si="11"/>
        <v>-0.77051330152998931</v>
      </c>
      <c r="M35" s="1">
        <f t="shared" si="11"/>
        <v>-0.68454717468357651</v>
      </c>
      <c r="N35" s="1">
        <f t="shared" si="11"/>
        <v>-0.58778533033156843</v>
      </c>
      <c r="O35" s="1">
        <f t="shared" si="11"/>
        <v>-0.48175376051012747</v>
      </c>
      <c r="P35" s="1">
        <f t="shared" si="11"/>
        <v>-0.36812464635855396</v>
      </c>
      <c r="Q35" s="1">
        <f t="shared" si="11"/>
        <v>-0.24868998682470475</v>
      </c>
      <c r="R35" s="1">
        <f t="shared" si="11"/>
        <v>-0.12533333777206054</v>
      </c>
      <c r="S35" s="1">
        <f t="shared" si="14"/>
        <v>-1.0717958811657151E-7</v>
      </c>
      <c r="T35" s="1">
        <f t="shared" si="14"/>
        <v>0.12533312510316863</v>
      </c>
      <c r="U35" s="1">
        <f t="shared" si="14"/>
        <v>0.24868977920001514</v>
      </c>
      <c r="V35" s="1">
        <f t="shared" si="14"/>
        <v>0.36812444705243019</v>
      </c>
      <c r="W35" s="1">
        <f t="shared" si="14"/>
        <v>0.48175357266574775</v>
      </c>
      <c r="X35" s="1">
        <f t="shared" si="14"/>
        <v>0.58778515691134914</v>
      </c>
      <c r="Y35" s="1">
        <f t="shared" si="14"/>
        <v>0.68454701842245946</v>
      </c>
      <c r="Z35" s="1">
        <f t="shared" si="14"/>
        <v>0.77051316489230437</v>
      </c>
      <c r="AA35" s="1">
        <f t="shared" si="14"/>
        <v>0.84432785888356199</v>
      </c>
      <c r="AB35" s="1">
        <f t="shared" si="14"/>
        <v>0.90482699861688987</v>
      </c>
      <c r="AC35" s="1">
        <f t="shared" si="14"/>
        <v>0.95105647655076864</v>
      </c>
      <c r="AD35" s="1">
        <f t="shared" si="14"/>
        <v>0.98228722622686848</v>
      </c>
      <c r="AE35" s="1">
        <f t="shared" si="14"/>
        <v>0.99802672008323379</v>
      </c>
      <c r="AF35" s="1">
        <f t="shared" si="14"/>
        <v>0.99802673690788868</v>
      </c>
      <c r="AG35" s="1">
        <f t="shared" si="14"/>
        <v>0.98228727643549829</v>
      </c>
      <c r="AH35" s="1">
        <f t="shared" si="14"/>
        <v>0.9510565593515532</v>
      </c>
      <c r="AI35" s="1">
        <f t="shared" si="13"/>
        <v>0.9048271127040115</v>
      </c>
      <c r="AJ35" s="1">
        <f t="shared" si="13"/>
        <v>0.84432800245779782</v>
      </c>
      <c r="AK35" s="1">
        <f t="shared" si="13"/>
        <v>0.77051333568940472</v>
      </c>
      <c r="AL35" s="1">
        <f t="shared" si="13"/>
        <v>0.6845472137488513</v>
      </c>
      <c r="AM35" s="1">
        <f t="shared" si="13"/>
        <v>0.58778537368661865</v>
      </c>
      <c r="AN35" s="1">
        <f t="shared" si="13"/>
        <v>0.48175380747121799</v>
      </c>
      <c r="AO35" s="1">
        <f t="shared" si="13"/>
        <v>0.36812469618508187</v>
      </c>
      <c r="AP35" s="1">
        <f t="shared" si="13"/>
        <v>0.24869003873087603</v>
      </c>
      <c r="AQ35" s="1">
        <f t="shared" si="13"/>
        <v>0.1253333909392822</v>
      </c>
      <c r="AR35" s="1">
        <f t="shared" si="13"/>
        <v>1.6076938217485689E-7</v>
      </c>
      <c r="AS35" s="1">
        <f t="shared" si="13"/>
        <v>-0.1253330719359452</v>
      </c>
      <c r="AT35" s="1">
        <f t="shared" si="13"/>
        <v>-0.24868972729383945</v>
      </c>
      <c r="AU35" s="1">
        <f t="shared" si="13"/>
        <v>-0.36812439722589707</v>
      </c>
      <c r="AV35" s="1">
        <f t="shared" si="13"/>
        <v>-0.48175352570464958</v>
      </c>
      <c r="AW35" s="1">
        <f t="shared" si="13"/>
        <v>-0.58778511355629048</v>
      </c>
      <c r="AX35" s="1">
        <f t="shared" si="12"/>
        <v>-0.68454697935717423</v>
      </c>
      <c r="AY35" s="1">
        <f t="shared" si="12"/>
        <v>-0.77051313073287786</v>
      </c>
      <c r="AZ35" s="1">
        <f t="shared" si="12"/>
        <v>-0.8443278301687076</v>
      </c>
    </row>
    <row r="36" spans="1:52" x14ac:dyDescent="0.25">
      <c r="A36" s="1">
        <f t="shared" si="4"/>
        <v>4.2725659359999986</v>
      </c>
      <c r="B36" s="1">
        <f t="shared" si="3"/>
        <v>-0.90482702143431959</v>
      </c>
      <c r="C36" s="1">
        <f t="shared" si="11"/>
        <v>-0.95105649311093088</v>
      </c>
      <c r="D36" s="1">
        <f t="shared" si="11"/>
        <v>-0.98228723626860015</v>
      </c>
      <c r="E36" s="1">
        <f t="shared" si="11"/>
        <v>-0.99802672344817045</v>
      </c>
      <c r="F36" s="1">
        <f t="shared" si="11"/>
        <v>-0.99802673354296345</v>
      </c>
      <c r="G36" s="1">
        <f t="shared" si="11"/>
        <v>-0.98228726639377795</v>
      </c>
      <c r="H36" s="1">
        <f t="shared" si="11"/>
        <v>-0.95105654279140162</v>
      </c>
      <c r="I36" s="1">
        <f t="shared" si="11"/>
        <v>-0.90482708988659255</v>
      </c>
      <c r="J36" s="1">
        <f t="shared" si="11"/>
        <v>-0.84432797374295598</v>
      </c>
      <c r="K36" s="1">
        <f t="shared" si="11"/>
        <v>-0.77051330152998931</v>
      </c>
      <c r="L36" s="1">
        <f t="shared" si="11"/>
        <v>-0.68454717468357651</v>
      </c>
      <c r="M36" s="1">
        <f t="shared" si="11"/>
        <v>-0.58778533033156843</v>
      </c>
      <c r="N36" s="1">
        <f t="shared" si="11"/>
        <v>-0.48175376051012747</v>
      </c>
      <c r="O36" s="1">
        <f t="shared" si="11"/>
        <v>-0.36812464635855396</v>
      </c>
      <c r="P36" s="1">
        <f t="shared" si="11"/>
        <v>-0.24868998682470475</v>
      </c>
      <c r="Q36" s="1">
        <f t="shared" si="11"/>
        <v>-0.12533333777206054</v>
      </c>
      <c r="R36" s="1">
        <f t="shared" si="11"/>
        <v>-1.0717958811657151E-7</v>
      </c>
      <c r="S36" s="1">
        <f t="shared" si="14"/>
        <v>0.12533312510316863</v>
      </c>
      <c r="T36" s="1">
        <f t="shared" si="14"/>
        <v>0.24868977920001514</v>
      </c>
      <c r="U36" s="1">
        <f t="shared" si="14"/>
        <v>0.36812444705243019</v>
      </c>
      <c r="V36" s="1">
        <f t="shared" si="14"/>
        <v>0.48175357266574775</v>
      </c>
      <c r="W36" s="1">
        <f t="shared" si="14"/>
        <v>0.58778515691134914</v>
      </c>
      <c r="X36" s="1">
        <f t="shared" si="14"/>
        <v>0.68454701842245946</v>
      </c>
      <c r="Y36" s="1">
        <f t="shared" si="14"/>
        <v>0.77051316489230437</v>
      </c>
      <c r="Z36" s="1">
        <f t="shared" si="14"/>
        <v>0.84432785888356199</v>
      </c>
      <c r="AA36" s="1">
        <f t="shared" si="14"/>
        <v>0.90482699861688987</v>
      </c>
      <c r="AB36" s="1">
        <f t="shared" si="14"/>
        <v>0.95105647655076864</v>
      </c>
      <c r="AC36" s="1">
        <f t="shared" si="14"/>
        <v>0.98228722622686848</v>
      </c>
      <c r="AD36" s="1">
        <f t="shared" si="14"/>
        <v>0.99802672008323379</v>
      </c>
      <c r="AE36" s="1">
        <f t="shared" si="14"/>
        <v>0.99802673690788868</v>
      </c>
      <c r="AF36" s="1">
        <f t="shared" si="14"/>
        <v>0.98228727643549829</v>
      </c>
      <c r="AG36" s="1">
        <f t="shared" si="14"/>
        <v>0.9510565593515532</v>
      </c>
      <c r="AH36" s="1">
        <f t="shared" si="14"/>
        <v>0.9048271127040115</v>
      </c>
      <c r="AI36" s="1">
        <f t="shared" si="13"/>
        <v>0.84432800245779782</v>
      </c>
      <c r="AJ36" s="1">
        <f t="shared" si="13"/>
        <v>0.77051333568940472</v>
      </c>
      <c r="AK36" s="1">
        <f t="shared" si="13"/>
        <v>0.6845472137488513</v>
      </c>
      <c r="AL36" s="1">
        <f t="shared" si="13"/>
        <v>0.58778537368661865</v>
      </c>
      <c r="AM36" s="1">
        <f t="shared" si="13"/>
        <v>0.48175380747121799</v>
      </c>
      <c r="AN36" s="1">
        <f t="shared" si="13"/>
        <v>0.36812469618508187</v>
      </c>
      <c r="AO36" s="1">
        <f t="shared" si="13"/>
        <v>0.24869003873087603</v>
      </c>
      <c r="AP36" s="1">
        <f t="shared" si="13"/>
        <v>0.1253333909392822</v>
      </c>
      <c r="AQ36" s="1">
        <f t="shared" si="13"/>
        <v>1.6076938217485689E-7</v>
      </c>
      <c r="AR36" s="1">
        <f t="shared" si="13"/>
        <v>-0.1253330719359452</v>
      </c>
      <c r="AS36" s="1">
        <f t="shared" si="13"/>
        <v>-0.24868972729383945</v>
      </c>
      <c r="AT36" s="1">
        <f t="shared" si="13"/>
        <v>-0.36812439722589707</v>
      </c>
      <c r="AU36" s="1">
        <f t="shared" si="13"/>
        <v>-0.48175352570464958</v>
      </c>
      <c r="AV36" s="1">
        <f t="shared" si="13"/>
        <v>-0.58778511355629048</v>
      </c>
      <c r="AW36" s="1">
        <f t="shared" si="13"/>
        <v>-0.68454697935717423</v>
      </c>
      <c r="AX36" s="1">
        <f t="shared" si="12"/>
        <v>-0.77051313073287786</v>
      </c>
      <c r="AY36" s="1">
        <f t="shared" si="12"/>
        <v>-0.8443278301687076</v>
      </c>
      <c r="AZ36" s="1">
        <f t="shared" si="12"/>
        <v>-0.90482697579945781</v>
      </c>
    </row>
    <row r="37" spans="1:52" x14ac:dyDescent="0.25">
      <c r="A37" s="1">
        <f t="shared" si="4"/>
        <v>4.3982296399999985</v>
      </c>
      <c r="B37" s="1">
        <f t="shared" si="3"/>
        <v>-0.95105649311093088</v>
      </c>
      <c r="C37" s="1">
        <f t="shared" si="11"/>
        <v>-0.98228723626860015</v>
      </c>
      <c r="D37" s="1">
        <f t="shared" si="11"/>
        <v>-0.99802672344817045</v>
      </c>
      <c r="E37" s="1">
        <f t="shared" si="11"/>
        <v>-0.99802673354296345</v>
      </c>
      <c r="F37" s="1">
        <f t="shared" si="11"/>
        <v>-0.98228726639377795</v>
      </c>
      <c r="G37" s="1">
        <f t="shared" si="11"/>
        <v>-0.95105654279140162</v>
      </c>
      <c r="H37" s="1">
        <f t="shared" si="11"/>
        <v>-0.90482708988659255</v>
      </c>
      <c r="I37" s="1">
        <f t="shared" si="11"/>
        <v>-0.84432797374295598</v>
      </c>
      <c r="J37" s="1">
        <f t="shared" si="11"/>
        <v>-0.77051330152998931</v>
      </c>
      <c r="K37" s="1">
        <f t="shared" si="11"/>
        <v>-0.68454717468357651</v>
      </c>
      <c r="L37" s="1">
        <f t="shared" si="11"/>
        <v>-0.58778533033156843</v>
      </c>
      <c r="M37" s="1">
        <f t="shared" si="11"/>
        <v>-0.48175376051012747</v>
      </c>
      <c r="N37" s="1">
        <f t="shared" si="11"/>
        <v>-0.36812464635855396</v>
      </c>
      <c r="O37" s="1">
        <f t="shared" si="11"/>
        <v>-0.24868998682470475</v>
      </c>
      <c r="P37" s="1">
        <f t="shared" si="11"/>
        <v>-0.12533333777206054</v>
      </c>
      <c r="Q37" s="1">
        <f t="shared" si="11"/>
        <v>-1.0717958900474992E-7</v>
      </c>
      <c r="R37" s="1">
        <f t="shared" si="11"/>
        <v>0.12533312510316863</v>
      </c>
      <c r="S37" s="1">
        <f t="shared" si="14"/>
        <v>0.24868977920001514</v>
      </c>
      <c r="T37" s="1">
        <f t="shared" si="14"/>
        <v>0.36812444705243019</v>
      </c>
      <c r="U37" s="1">
        <f t="shared" si="14"/>
        <v>0.48175357266574775</v>
      </c>
      <c r="V37" s="1">
        <f t="shared" si="14"/>
        <v>0.58778515691134914</v>
      </c>
      <c r="W37" s="1">
        <f t="shared" si="14"/>
        <v>0.68454701842245946</v>
      </c>
      <c r="X37" s="1">
        <f t="shared" si="14"/>
        <v>0.77051316489230437</v>
      </c>
      <c r="Y37" s="1">
        <f t="shared" si="14"/>
        <v>0.84432785888356199</v>
      </c>
      <c r="Z37" s="1">
        <f t="shared" si="14"/>
        <v>0.90482699861688987</v>
      </c>
      <c r="AA37" s="1">
        <f t="shared" si="14"/>
        <v>0.95105647655076864</v>
      </c>
      <c r="AB37" s="1">
        <f t="shared" si="14"/>
        <v>0.98228722622686848</v>
      </c>
      <c r="AC37" s="1">
        <f t="shared" si="14"/>
        <v>0.99802672008323379</v>
      </c>
      <c r="AD37" s="1">
        <f t="shared" si="14"/>
        <v>0.99802673690788868</v>
      </c>
      <c r="AE37" s="1">
        <f t="shared" si="14"/>
        <v>0.98228727643549829</v>
      </c>
      <c r="AF37" s="1">
        <f t="shared" si="14"/>
        <v>0.9510565593515532</v>
      </c>
      <c r="AG37" s="1">
        <f t="shared" si="14"/>
        <v>0.9048271127040115</v>
      </c>
      <c r="AH37" s="1">
        <f t="shared" si="14"/>
        <v>0.84432800245779782</v>
      </c>
      <c r="AI37" s="1">
        <f t="shared" si="13"/>
        <v>0.77051333568940472</v>
      </c>
      <c r="AJ37" s="1">
        <f t="shared" si="13"/>
        <v>0.6845472137488513</v>
      </c>
      <c r="AK37" s="1">
        <f t="shared" si="13"/>
        <v>0.58778537368661865</v>
      </c>
      <c r="AL37" s="1">
        <f t="shared" si="13"/>
        <v>0.48175380747121799</v>
      </c>
      <c r="AM37" s="1">
        <f t="shared" si="13"/>
        <v>0.36812469618508187</v>
      </c>
      <c r="AN37" s="1">
        <f t="shared" si="13"/>
        <v>0.24869003873087603</v>
      </c>
      <c r="AO37" s="1">
        <f t="shared" si="13"/>
        <v>0.1253333909392822</v>
      </c>
      <c r="AP37" s="1">
        <f t="shared" si="13"/>
        <v>1.6076938217485689E-7</v>
      </c>
      <c r="AQ37" s="1">
        <f t="shared" si="13"/>
        <v>-0.1253330719359452</v>
      </c>
      <c r="AR37" s="1">
        <f t="shared" si="13"/>
        <v>-0.24868972729383945</v>
      </c>
      <c r="AS37" s="1">
        <f t="shared" si="13"/>
        <v>-0.36812439722589707</v>
      </c>
      <c r="AT37" s="1">
        <f t="shared" si="13"/>
        <v>-0.48175352570464958</v>
      </c>
      <c r="AU37" s="1">
        <f t="shared" si="13"/>
        <v>-0.58778511355629048</v>
      </c>
      <c r="AV37" s="1">
        <f t="shared" si="13"/>
        <v>-0.68454697935717423</v>
      </c>
      <c r="AW37" s="1">
        <f t="shared" si="13"/>
        <v>-0.77051313073287786</v>
      </c>
      <c r="AX37" s="1">
        <f t="shared" si="12"/>
        <v>-0.8443278301687076</v>
      </c>
      <c r="AY37" s="1">
        <f t="shared" si="12"/>
        <v>-0.90482697579945781</v>
      </c>
      <c r="AZ37" s="1">
        <f t="shared" si="12"/>
        <v>-0.95105645999060306</v>
      </c>
    </row>
    <row r="38" spans="1:52" x14ac:dyDescent="0.25">
      <c r="A38" s="1">
        <f t="shared" si="4"/>
        <v>4.5238933439999984</v>
      </c>
      <c r="B38" s="1">
        <f t="shared" si="3"/>
        <v>-0.98228723626860015</v>
      </c>
      <c r="C38" s="1">
        <f t="shared" si="11"/>
        <v>-0.99802672344817045</v>
      </c>
      <c r="D38" s="1">
        <f t="shared" si="11"/>
        <v>-0.99802673354296345</v>
      </c>
      <c r="E38" s="1">
        <f t="shared" si="11"/>
        <v>-0.98228726639377795</v>
      </c>
      <c r="F38" s="1">
        <f t="shared" si="11"/>
        <v>-0.95105654279140162</v>
      </c>
      <c r="G38" s="1">
        <f t="shared" si="11"/>
        <v>-0.90482708988659255</v>
      </c>
      <c r="H38" s="1">
        <f t="shared" si="11"/>
        <v>-0.84432797374295598</v>
      </c>
      <c r="I38" s="1">
        <f t="shared" si="11"/>
        <v>-0.77051330152998931</v>
      </c>
      <c r="J38" s="1">
        <f t="shared" si="11"/>
        <v>-0.68454717468357651</v>
      </c>
      <c r="K38" s="1">
        <f t="shared" si="11"/>
        <v>-0.58778533033156843</v>
      </c>
      <c r="L38" s="1">
        <f t="shared" si="11"/>
        <v>-0.48175376051012747</v>
      </c>
      <c r="M38" s="1">
        <f t="shared" si="11"/>
        <v>-0.36812464635855396</v>
      </c>
      <c r="N38" s="1">
        <f t="shared" si="11"/>
        <v>-0.24868998682470475</v>
      </c>
      <c r="O38" s="1">
        <f t="shared" si="11"/>
        <v>-0.12533333777206054</v>
      </c>
      <c r="P38" s="1">
        <f t="shared" si="11"/>
        <v>-1.0717958900474992E-7</v>
      </c>
      <c r="Q38" s="1">
        <f t="shared" si="11"/>
        <v>0.12533312510316863</v>
      </c>
      <c r="R38" s="1">
        <f t="shared" si="11"/>
        <v>0.24868977920001514</v>
      </c>
      <c r="S38" s="1">
        <f t="shared" si="14"/>
        <v>0.36812444705243019</v>
      </c>
      <c r="T38" s="1">
        <f t="shared" si="14"/>
        <v>0.48175357266574775</v>
      </c>
      <c r="U38" s="1">
        <f t="shared" si="14"/>
        <v>0.58778515691134914</v>
      </c>
      <c r="V38" s="1">
        <f t="shared" si="14"/>
        <v>0.68454701842245946</v>
      </c>
      <c r="W38" s="1">
        <f t="shared" si="14"/>
        <v>0.77051316489230437</v>
      </c>
      <c r="X38" s="1">
        <f t="shared" si="14"/>
        <v>0.84432785888356199</v>
      </c>
      <c r="Y38" s="1">
        <f t="shared" si="14"/>
        <v>0.90482699861688987</v>
      </c>
      <c r="Z38" s="1">
        <f t="shared" si="14"/>
        <v>0.95105647655076864</v>
      </c>
      <c r="AA38" s="1">
        <f t="shared" si="14"/>
        <v>0.98228722622686848</v>
      </c>
      <c r="AB38" s="1">
        <f t="shared" si="14"/>
        <v>0.99802672008323379</v>
      </c>
      <c r="AC38" s="1">
        <f t="shared" si="14"/>
        <v>0.99802673690788868</v>
      </c>
      <c r="AD38" s="1">
        <f t="shared" si="14"/>
        <v>0.98228727643549829</v>
      </c>
      <c r="AE38" s="1">
        <f t="shared" si="14"/>
        <v>0.9510565593515532</v>
      </c>
      <c r="AF38" s="1">
        <f t="shared" si="14"/>
        <v>0.9048271127040115</v>
      </c>
      <c r="AG38" s="1">
        <f t="shared" si="14"/>
        <v>0.84432800245779871</v>
      </c>
      <c r="AH38" s="1">
        <f t="shared" si="14"/>
        <v>0.77051333568940472</v>
      </c>
      <c r="AI38" s="1">
        <f t="shared" si="13"/>
        <v>0.6845472137488513</v>
      </c>
      <c r="AJ38" s="1">
        <f t="shared" si="13"/>
        <v>0.58778537368661865</v>
      </c>
      <c r="AK38" s="1">
        <f t="shared" si="13"/>
        <v>0.48175380747121799</v>
      </c>
      <c r="AL38" s="1">
        <f t="shared" si="13"/>
        <v>0.36812469618508187</v>
      </c>
      <c r="AM38" s="1">
        <f t="shared" si="13"/>
        <v>0.24869003873087603</v>
      </c>
      <c r="AN38" s="1">
        <f t="shared" si="13"/>
        <v>0.1253333909392822</v>
      </c>
      <c r="AO38" s="1">
        <f t="shared" si="13"/>
        <v>1.6076938217485689E-7</v>
      </c>
      <c r="AP38" s="1">
        <f t="shared" si="13"/>
        <v>-0.1253330719359452</v>
      </c>
      <c r="AQ38" s="1">
        <f t="shared" si="13"/>
        <v>-0.24868972729383945</v>
      </c>
      <c r="AR38" s="1">
        <f t="shared" si="13"/>
        <v>-0.36812439722589707</v>
      </c>
      <c r="AS38" s="1">
        <f t="shared" si="13"/>
        <v>-0.48175352570464958</v>
      </c>
      <c r="AT38" s="1">
        <f t="shared" si="13"/>
        <v>-0.58778511355629048</v>
      </c>
      <c r="AU38" s="1">
        <f t="shared" si="13"/>
        <v>-0.68454697935717423</v>
      </c>
      <c r="AV38" s="1">
        <f t="shared" si="13"/>
        <v>-0.77051313073287786</v>
      </c>
      <c r="AW38" s="1">
        <f t="shared" si="13"/>
        <v>-0.8443278301687076</v>
      </c>
      <c r="AX38" s="1">
        <f t="shared" si="12"/>
        <v>-0.90482697579945781</v>
      </c>
      <c r="AY38" s="1">
        <f t="shared" si="12"/>
        <v>-0.95105645999060306</v>
      </c>
      <c r="AZ38" s="1">
        <f t="shared" si="12"/>
        <v>-0.98228721618513415</v>
      </c>
    </row>
    <row r="39" spans="1:52" x14ac:dyDescent="0.25">
      <c r="A39" s="1">
        <f t="shared" si="4"/>
        <v>4.6495570479999984</v>
      </c>
      <c r="B39" s="1">
        <f t="shared" si="3"/>
        <v>-0.99802672344817045</v>
      </c>
      <c r="C39" s="1">
        <f t="shared" si="11"/>
        <v>-0.99802673354296345</v>
      </c>
      <c r="D39" s="1">
        <f t="shared" si="11"/>
        <v>-0.98228726639377795</v>
      </c>
      <c r="E39" s="1">
        <f t="shared" si="11"/>
        <v>-0.95105654279140162</v>
      </c>
      <c r="F39" s="1">
        <f t="shared" si="11"/>
        <v>-0.90482708988659255</v>
      </c>
      <c r="G39" s="1">
        <f t="shared" si="11"/>
        <v>-0.84432797374295598</v>
      </c>
      <c r="H39" s="1">
        <f t="shared" si="11"/>
        <v>-0.77051330152998931</v>
      </c>
      <c r="I39" s="1">
        <f t="shared" si="11"/>
        <v>-0.68454717468357651</v>
      </c>
      <c r="J39" s="1">
        <f t="shared" si="11"/>
        <v>-0.58778533033156843</v>
      </c>
      <c r="K39" s="1">
        <f t="shared" si="11"/>
        <v>-0.48175376051012747</v>
      </c>
      <c r="L39" s="1">
        <f t="shared" si="11"/>
        <v>-0.36812464635855396</v>
      </c>
      <c r="M39" s="1">
        <f t="shared" si="11"/>
        <v>-0.24868998682470475</v>
      </c>
      <c r="N39" s="1">
        <f t="shared" si="11"/>
        <v>-0.12533333777206054</v>
      </c>
      <c r="O39" s="1">
        <f t="shared" si="11"/>
        <v>-1.0717958900474992E-7</v>
      </c>
      <c r="P39" s="1">
        <f t="shared" si="11"/>
        <v>0.12533312510316863</v>
      </c>
      <c r="Q39" s="1">
        <f t="shared" si="11"/>
        <v>0.24868977920001428</v>
      </c>
      <c r="R39" s="1">
        <f t="shared" si="11"/>
        <v>0.36812444705243019</v>
      </c>
      <c r="S39" s="1">
        <f t="shared" si="14"/>
        <v>0.48175357266574775</v>
      </c>
      <c r="T39" s="1">
        <f t="shared" si="14"/>
        <v>0.58778515691134914</v>
      </c>
      <c r="U39" s="1">
        <f t="shared" si="14"/>
        <v>0.68454701842245946</v>
      </c>
      <c r="V39" s="1">
        <f t="shared" si="14"/>
        <v>0.77051316489230437</v>
      </c>
      <c r="W39" s="1">
        <f t="shared" si="14"/>
        <v>0.84432785888356199</v>
      </c>
      <c r="X39" s="1">
        <f t="shared" si="14"/>
        <v>0.90482699861688987</v>
      </c>
      <c r="Y39" s="1">
        <f t="shared" si="14"/>
        <v>0.95105647655076864</v>
      </c>
      <c r="Z39" s="1">
        <f t="shared" si="14"/>
        <v>0.98228722622686848</v>
      </c>
      <c r="AA39" s="1">
        <f t="shared" si="14"/>
        <v>0.99802672008323379</v>
      </c>
      <c r="AB39" s="1">
        <f t="shared" si="14"/>
        <v>0.99802673690788868</v>
      </c>
      <c r="AC39" s="1">
        <f t="shared" si="14"/>
        <v>0.98228727643549829</v>
      </c>
      <c r="AD39" s="1">
        <f t="shared" si="14"/>
        <v>0.9510565593515532</v>
      </c>
      <c r="AE39" s="1">
        <f t="shared" si="14"/>
        <v>0.9048271127040115</v>
      </c>
      <c r="AF39" s="1">
        <f t="shared" si="14"/>
        <v>0.84432800245779871</v>
      </c>
      <c r="AG39" s="1">
        <f t="shared" si="14"/>
        <v>0.77051333568940472</v>
      </c>
      <c r="AH39" s="1">
        <f t="shared" si="14"/>
        <v>0.6845472137488513</v>
      </c>
      <c r="AI39" s="1">
        <f t="shared" si="13"/>
        <v>0.58778537368661865</v>
      </c>
      <c r="AJ39" s="1">
        <f t="shared" si="13"/>
        <v>0.48175380747121799</v>
      </c>
      <c r="AK39" s="1">
        <f t="shared" si="13"/>
        <v>0.36812469618508187</v>
      </c>
      <c r="AL39" s="1">
        <f t="shared" si="13"/>
        <v>0.24869003873087603</v>
      </c>
      <c r="AM39" s="1">
        <f t="shared" si="13"/>
        <v>0.1253333909392822</v>
      </c>
      <c r="AN39" s="1">
        <f t="shared" si="13"/>
        <v>1.6076938217485689E-7</v>
      </c>
      <c r="AO39" s="1">
        <f t="shared" si="13"/>
        <v>-0.1253330719359452</v>
      </c>
      <c r="AP39" s="1">
        <f t="shared" si="13"/>
        <v>-0.24868972729383945</v>
      </c>
      <c r="AQ39" s="1">
        <f t="shared" si="13"/>
        <v>-0.36812439722589707</v>
      </c>
      <c r="AR39" s="1">
        <f t="shared" si="13"/>
        <v>-0.48175352570464958</v>
      </c>
      <c r="AS39" s="1">
        <f t="shared" si="13"/>
        <v>-0.58778511355629048</v>
      </c>
      <c r="AT39" s="1">
        <f t="shared" si="13"/>
        <v>-0.68454697935717423</v>
      </c>
      <c r="AU39" s="1">
        <f t="shared" si="13"/>
        <v>-0.77051313073287786</v>
      </c>
      <c r="AV39" s="1">
        <f t="shared" si="13"/>
        <v>-0.8443278301687076</v>
      </c>
      <c r="AW39" s="1">
        <f t="shared" si="13"/>
        <v>-0.90482697579945781</v>
      </c>
      <c r="AX39" s="1">
        <f t="shared" si="12"/>
        <v>-0.95105645999060306</v>
      </c>
      <c r="AY39" s="1">
        <f t="shared" si="12"/>
        <v>-0.98228721618513415</v>
      </c>
      <c r="AZ39" s="1">
        <f t="shared" si="12"/>
        <v>-0.99802671671829424</v>
      </c>
    </row>
    <row r="40" spans="1:52" x14ac:dyDescent="0.25">
      <c r="A40" s="1">
        <f t="shared" si="4"/>
        <v>4.7752207519999983</v>
      </c>
      <c r="B40" s="1">
        <f t="shared" si="3"/>
        <v>-0.99802673354296345</v>
      </c>
      <c r="C40" s="1">
        <f t="shared" si="11"/>
        <v>-0.98228726639377795</v>
      </c>
      <c r="D40" s="1">
        <f t="shared" si="11"/>
        <v>-0.95105654279140162</v>
      </c>
      <c r="E40" s="1">
        <f t="shared" si="11"/>
        <v>-0.90482708988659255</v>
      </c>
      <c r="F40" s="1">
        <f t="shared" si="11"/>
        <v>-0.84432797374295598</v>
      </c>
      <c r="G40" s="1">
        <f t="shared" si="11"/>
        <v>-0.77051330152998931</v>
      </c>
      <c r="H40" s="1">
        <f t="shared" si="11"/>
        <v>-0.68454717468357651</v>
      </c>
      <c r="I40" s="1">
        <f t="shared" si="11"/>
        <v>-0.58778533033156843</v>
      </c>
      <c r="J40" s="1">
        <f t="shared" si="11"/>
        <v>-0.48175376051012747</v>
      </c>
      <c r="K40" s="1">
        <f t="shared" si="11"/>
        <v>-0.36812464635855396</v>
      </c>
      <c r="L40" s="1">
        <f t="shared" si="11"/>
        <v>-0.24868998682470475</v>
      </c>
      <c r="M40" s="1">
        <f t="shared" si="11"/>
        <v>-0.12533333777206054</v>
      </c>
      <c r="N40" s="1">
        <f t="shared" si="11"/>
        <v>-1.0717958900474992E-7</v>
      </c>
      <c r="O40" s="1">
        <f t="shared" si="11"/>
        <v>0.12533312510316863</v>
      </c>
      <c r="P40" s="1">
        <f t="shared" si="11"/>
        <v>0.24868977920001428</v>
      </c>
      <c r="Q40" s="1">
        <f t="shared" si="11"/>
        <v>0.36812444705243019</v>
      </c>
      <c r="R40" s="1">
        <f t="shared" si="11"/>
        <v>0.48175357266574775</v>
      </c>
      <c r="S40" s="1">
        <f t="shared" si="14"/>
        <v>0.58778515691134914</v>
      </c>
      <c r="T40" s="1">
        <f t="shared" si="14"/>
        <v>0.68454701842245946</v>
      </c>
      <c r="U40" s="1">
        <f t="shared" si="14"/>
        <v>0.77051316489230437</v>
      </c>
      <c r="V40" s="1">
        <f t="shared" si="14"/>
        <v>0.84432785888356199</v>
      </c>
      <c r="W40" s="1">
        <f t="shared" si="14"/>
        <v>0.90482699861688987</v>
      </c>
      <c r="X40" s="1">
        <f t="shared" si="14"/>
        <v>0.95105647655076864</v>
      </c>
      <c r="Y40" s="1">
        <f t="shared" si="14"/>
        <v>0.98228722622686848</v>
      </c>
      <c r="Z40" s="1">
        <f t="shared" si="14"/>
        <v>0.99802672008323379</v>
      </c>
      <c r="AA40" s="1">
        <f t="shared" si="14"/>
        <v>0.99802673690788868</v>
      </c>
      <c r="AB40" s="1">
        <f t="shared" si="14"/>
        <v>0.98228727643549829</v>
      </c>
      <c r="AC40" s="1">
        <f t="shared" si="14"/>
        <v>0.9510565593515532</v>
      </c>
      <c r="AD40" s="1">
        <f t="shared" si="14"/>
        <v>0.9048271127040115</v>
      </c>
      <c r="AE40" s="1">
        <f t="shared" si="14"/>
        <v>0.84432800245779871</v>
      </c>
      <c r="AF40" s="1">
        <f t="shared" si="14"/>
        <v>0.77051333568940472</v>
      </c>
      <c r="AG40" s="1">
        <f t="shared" si="14"/>
        <v>0.6845472137488513</v>
      </c>
      <c r="AH40" s="1">
        <f t="shared" si="14"/>
        <v>0.58778537368661865</v>
      </c>
      <c r="AI40" s="1">
        <f t="shared" si="13"/>
        <v>0.48175380747121799</v>
      </c>
      <c r="AJ40" s="1">
        <f t="shared" si="13"/>
        <v>0.36812469618508187</v>
      </c>
      <c r="AK40" s="1">
        <f t="shared" si="13"/>
        <v>0.24869003873087603</v>
      </c>
      <c r="AL40" s="1">
        <f t="shared" si="13"/>
        <v>0.1253333909392822</v>
      </c>
      <c r="AM40" s="1">
        <f t="shared" si="13"/>
        <v>1.6076938217485689E-7</v>
      </c>
      <c r="AN40" s="1">
        <f t="shared" si="13"/>
        <v>-0.1253330719359452</v>
      </c>
      <c r="AO40" s="1">
        <f t="shared" si="13"/>
        <v>-0.24868972729383945</v>
      </c>
      <c r="AP40" s="1">
        <f t="shared" si="13"/>
        <v>-0.36812439722589707</v>
      </c>
      <c r="AQ40" s="1">
        <f t="shared" si="13"/>
        <v>-0.48175352570464958</v>
      </c>
      <c r="AR40" s="1">
        <f t="shared" si="13"/>
        <v>-0.58778511355629048</v>
      </c>
      <c r="AS40" s="1">
        <f t="shared" si="13"/>
        <v>-0.68454697935717423</v>
      </c>
      <c r="AT40" s="1">
        <f t="shared" si="13"/>
        <v>-0.77051313073287786</v>
      </c>
      <c r="AU40" s="1">
        <f t="shared" si="13"/>
        <v>-0.8443278301687076</v>
      </c>
      <c r="AV40" s="1">
        <f t="shared" si="13"/>
        <v>-0.90482697579945781</v>
      </c>
      <c r="AW40" s="1">
        <f t="shared" si="13"/>
        <v>-0.95105645999060306</v>
      </c>
      <c r="AX40" s="1">
        <f t="shared" si="12"/>
        <v>-0.98228721618513415</v>
      </c>
      <c r="AY40" s="1">
        <f t="shared" si="12"/>
        <v>-0.99802671671829424</v>
      </c>
      <c r="AZ40" s="1">
        <f t="shared" si="12"/>
        <v>-0.99802674027281102</v>
      </c>
    </row>
    <row r="41" spans="1:52" x14ac:dyDescent="0.25">
      <c r="A41" s="1">
        <f t="shared" si="4"/>
        <v>4.9008844559999982</v>
      </c>
      <c r="B41" s="1">
        <f t="shared" si="3"/>
        <v>-0.98228726639377795</v>
      </c>
      <c r="C41" s="1">
        <f t="shared" si="11"/>
        <v>-0.95105654279140162</v>
      </c>
      <c r="D41" s="1">
        <f t="shared" si="11"/>
        <v>-0.90482708988659255</v>
      </c>
      <c r="E41" s="1">
        <f t="shared" si="11"/>
        <v>-0.84432797374295598</v>
      </c>
      <c r="F41" s="1">
        <f t="shared" si="11"/>
        <v>-0.77051330152998931</v>
      </c>
      <c r="G41" s="1">
        <f t="shared" si="11"/>
        <v>-0.68454717468357651</v>
      </c>
      <c r="H41" s="1">
        <f t="shared" si="11"/>
        <v>-0.58778533033156843</v>
      </c>
      <c r="I41" s="1">
        <f t="shared" si="11"/>
        <v>-0.48175376051012747</v>
      </c>
      <c r="J41" s="1">
        <f t="shared" si="11"/>
        <v>-0.36812464635855396</v>
      </c>
      <c r="K41" s="1">
        <f t="shared" si="11"/>
        <v>-0.24868998682470475</v>
      </c>
      <c r="L41" s="1">
        <f t="shared" si="11"/>
        <v>-0.12533333777206054</v>
      </c>
      <c r="M41" s="1">
        <f t="shared" si="11"/>
        <v>-1.0717958900474992E-7</v>
      </c>
      <c r="N41" s="1">
        <f t="shared" si="11"/>
        <v>0.12533312510316863</v>
      </c>
      <c r="O41" s="1">
        <f t="shared" si="11"/>
        <v>0.24868977920001428</v>
      </c>
      <c r="P41" s="1">
        <f t="shared" si="11"/>
        <v>0.36812444705243019</v>
      </c>
      <c r="Q41" s="1">
        <f t="shared" si="11"/>
        <v>0.48175357266574698</v>
      </c>
      <c r="R41" s="1">
        <f t="shared" si="11"/>
        <v>0.58778515691134914</v>
      </c>
      <c r="S41" s="1">
        <f t="shared" si="14"/>
        <v>0.68454701842245946</v>
      </c>
      <c r="T41" s="1">
        <f t="shared" si="14"/>
        <v>0.77051316489230437</v>
      </c>
      <c r="U41" s="1">
        <f t="shared" si="14"/>
        <v>0.84432785888356199</v>
      </c>
      <c r="V41" s="1">
        <f t="shared" si="14"/>
        <v>0.90482699861688987</v>
      </c>
      <c r="W41" s="1">
        <f t="shared" si="14"/>
        <v>0.95105647655076864</v>
      </c>
      <c r="X41" s="1">
        <f t="shared" si="14"/>
        <v>0.98228722622686848</v>
      </c>
      <c r="Y41" s="1">
        <f t="shared" si="14"/>
        <v>0.99802672008323379</v>
      </c>
      <c r="Z41" s="1">
        <f t="shared" si="14"/>
        <v>0.99802673690788868</v>
      </c>
      <c r="AA41" s="1">
        <f t="shared" si="14"/>
        <v>0.98228727643549829</v>
      </c>
      <c r="AB41" s="1">
        <f t="shared" si="14"/>
        <v>0.9510565593515532</v>
      </c>
      <c r="AC41" s="1">
        <f t="shared" si="14"/>
        <v>0.9048271127040115</v>
      </c>
      <c r="AD41" s="1">
        <f t="shared" si="14"/>
        <v>0.84432800245779871</v>
      </c>
      <c r="AE41" s="1">
        <f t="shared" si="14"/>
        <v>0.77051333568940472</v>
      </c>
      <c r="AF41" s="1">
        <f t="shared" si="14"/>
        <v>0.6845472137488513</v>
      </c>
      <c r="AG41" s="1">
        <f t="shared" si="14"/>
        <v>0.58778537368661865</v>
      </c>
      <c r="AH41" s="1">
        <f t="shared" si="14"/>
        <v>0.48175380747121799</v>
      </c>
      <c r="AI41" s="1">
        <f t="shared" si="13"/>
        <v>0.36812469618508187</v>
      </c>
      <c r="AJ41" s="1">
        <f t="shared" si="13"/>
        <v>0.24869003873087603</v>
      </c>
      <c r="AK41" s="1">
        <f t="shared" si="13"/>
        <v>0.1253333909392822</v>
      </c>
      <c r="AL41" s="1">
        <f t="shared" si="13"/>
        <v>1.6076938217485689E-7</v>
      </c>
      <c r="AM41" s="1">
        <f t="shared" si="13"/>
        <v>-0.1253330719359452</v>
      </c>
      <c r="AN41" s="1">
        <f t="shared" si="13"/>
        <v>-0.24868972729383945</v>
      </c>
      <c r="AO41" s="1">
        <f t="shared" si="13"/>
        <v>-0.36812439722589707</v>
      </c>
      <c r="AP41" s="1">
        <f t="shared" si="13"/>
        <v>-0.48175352570464958</v>
      </c>
      <c r="AQ41" s="1">
        <f t="shared" si="13"/>
        <v>-0.58778511355629048</v>
      </c>
      <c r="AR41" s="1">
        <f t="shared" si="13"/>
        <v>-0.68454697935717423</v>
      </c>
      <c r="AS41" s="1">
        <f t="shared" si="13"/>
        <v>-0.77051313073287786</v>
      </c>
      <c r="AT41" s="1">
        <f t="shared" si="13"/>
        <v>-0.8443278301687076</v>
      </c>
      <c r="AU41" s="1">
        <f t="shared" si="13"/>
        <v>-0.90482697579945781</v>
      </c>
      <c r="AV41" s="1">
        <f t="shared" si="13"/>
        <v>-0.95105645999060306</v>
      </c>
      <c r="AW41" s="1">
        <f t="shared" si="13"/>
        <v>-0.98228721618513415</v>
      </c>
      <c r="AX41" s="1">
        <f t="shared" si="12"/>
        <v>-0.99802671671829424</v>
      </c>
      <c r="AY41" s="1">
        <f t="shared" si="12"/>
        <v>-0.99802674027281102</v>
      </c>
      <c r="AZ41" s="1">
        <f t="shared" si="12"/>
        <v>-0.98228728647721597</v>
      </c>
    </row>
    <row r="42" spans="1:52" x14ac:dyDescent="0.25">
      <c r="A42" s="1">
        <f t="shared" si="4"/>
        <v>5.0265481599999982</v>
      </c>
      <c r="B42" s="1">
        <f t="shared" si="3"/>
        <v>-0.95105654279140162</v>
      </c>
      <c r="C42" s="1">
        <f t="shared" si="11"/>
        <v>-0.90482708988659255</v>
      </c>
      <c r="D42" s="1">
        <f t="shared" si="11"/>
        <v>-0.84432797374295598</v>
      </c>
      <c r="E42" s="1">
        <f t="shared" si="11"/>
        <v>-0.77051330152998931</v>
      </c>
      <c r="F42" s="1">
        <f t="shared" si="11"/>
        <v>-0.68454717468357651</v>
      </c>
      <c r="G42" s="1">
        <f t="shared" si="11"/>
        <v>-0.58778533033156843</v>
      </c>
      <c r="H42" s="1">
        <f t="shared" si="11"/>
        <v>-0.48175376051012747</v>
      </c>
      <c r="I42" s="1">
        <f t="shared" si="11"/>
        <v>-0.36812464635855396</v>
      </c>
      <c r="J42" s="1">
        <f t="shared" si="11"/>
        <v>-0.24868998682470475</v>
      </c>
      <c r="K42" s="1">
        <f t="shared" si="11"/>
        <v>-0.12533333777206054</v>
      </c>
      <c r="L42" s="1">
        <f t="shared" si="11"/>
        <v>-1.0717958900474992E-7</v>
      </c>
      <c r="M42" s="1">
        <f t="shared" si="11"/>
        <v>0.12533312510316863</v>
      </c>
      <c r="N42" s="1">
        <f t="shared" si="11"/>
        <v>0.24868977920001428</v>
      </c>
      <c r="O42" s="1">
        <f t="shared" si="11"/>
        <v>0.36812444705243019</v>
      </c>
      <c r="P42" s="1">
        <f t="shared" si="11"/>
        <v>0.48175357266574698</v>
      </c>
      <c r="Q42" s="1">
        <f t="shared" si="11"/>
        <v>0.58778515691134914</v>
      </c>
      <c r="R42" s="1">
        <f t="shared" si="11"/>
        <v>0.68454701842245946</v>
      </c>
      <c r="S42" s="1">
        <f t="shared" si="14"/>
        <v>0.77051316489230437</v>
      </c>
      <c r="T42" s="1">
        <f t="shared" si="14"/>
        <v>0.84432785888356199</v>
      </c>
      <c r="U42" s="1">
        <f t="shared" si="14"/>
        <v>0.90482699861688987</v>
      </c>
      <c r="V42" s="1">
        <f t="shared" si="14"/>
        <v>0.95105647655076864</v>
      </c>
      <c r="W42" s="1">
        <f t="shared" si="14"/>
        <v>0.98228722622686848</v>
      </c>
      <c r="X42" s="1">
        <f t="shared" si="14"/>
        <v>0.99802672008323379</v>
      </c>
      <c r="Y42" s="1">
        <f t="shared" si="14"/>
        <v>0.99802673690788868</v>
      </c>
      <c r="Z42" s="1">
        <f t="shared" si="14"/>
        <v>0.98228727643549829</v>
      </c>
      <c r="AA42" s="1">
        <f t="shared" si="14"/>
        <v>0.9510565593515532</v>
      </c>
      <c r="AB42" s="1">
        <f t="shared" si="14"/>
        <v>0.9048271127040115</v>
      </c>
      <c r="AC42" s="1">
        <f t="shared" si="14"/>
        <v>0.84432800245779871</v>
      </c>
      <c r="AD42" s="1">
        <f t="shared" si="14"/>
        <v>0.77051333568940472</v>
      </c>
      <c r="AE42" s="1">
        <f t="shared" si="14"/>
        <v>0.6845472137488513</v>
      </c>
      <c r="AF42" s="1">
        <f t="shared" si="14"/>
        <v>0.58778537368661865</v>
      </c>
      <c r="AG42" s="1">
        <f t="shared" si="14"/>
        <v>0.48175380747121954</v>
      </c>
      <c r="AH42" s="1">
        <f t="shared" si="14"/>
        <v>0.36812469618508187</v>
      </c>
      <c r="AI42" s="1">
        <f t="shared" si="13"/>
        <v>0.24869003873087603</v>
      </c>
      <c r="AJ42" s="1">
        <f t="shared" si="13"/>
        <v>0.1253333909392822</v>
      </c>
      <c r="AK42" s="1">
        <f t="shared" si="13"/>
        <v>1.6076938217485689E-7</v>
      </c>
      <c r="AL42" s="1">
        <f t="shared" si="13"/>
        <v>-0.1253330719359452</v>
      </c>
      <c r="AM42" s="1">
        <f t="shared" si="13"/>
        <v>-0.24868972729383945</v>
      </c>
      <c r="AN42" s="1">
        <f t="shared" si="13"/>
        <v>-0.36812439722589707</v>
      </c>
      <c r="AO42" s="1">
        <f t="shared" si="13"/>
        <v>-0.48175352570464958</v>
      </c>
      <c r="AP42" s="1">
        <f t="shared" si="13"/>
        <v>-0.58778511355629048</v>
      </c>
      <c r="AQ42" s="1">
        <f t="shared" si="13"/>
        <v>-0.68454697935717423</v>
      </c>
      <c r="AR42" s="1">
        <f t="shared" si="13"/>
        <v>-0.77051313073287786</v>
      </c>
      <c r="AS42" s="1">
        <f t="shared" si="13"/>
        <v>-0.8443278301687076</v>
      </c>
      <c r="AT42" s="1">
        <f t="shared" si="13"/>
        <v>-0.90482697579945781</v>
      </c>
      <c r="AU42" s="1">
        <f t="shared" si="13"/>
        <v>-0.95105645999060306</v>
      </c>
      <c r="AV42" s="1">
        <f t="shared" si="13"/>
        <v>-0.98228721618513415</v>
      </c>
      <c r="AW42" s="1">
        <f t="shared" si="13"/>
        <v>-0.99802671671829424</v>
      </c>
      <c r="AX42" s="1">
        <f t="shared" si="12"/>
        <v>-0.99802674027281102</v>
      </c>
      <c r="AY42" s="1">
        <f t="shared" si="12"/>
        <v>-0.98228728647721597</v>
      </c>
      <c r="AZ42" s="1">
        <f t="shared" si="12"/>
        <v>-0.95105657591170178</v>
      </c>
    </row>
    <row r="43" spans="1:52" x14ac:dyDescent="0.25">
      <c r="A43" s="1">
        <f t="shared" si="4"/>
        <v>5.1522118639999981</v>
      </c>
      <c r="B43" s="1">
        <f t="shared" si="3"/>
        <v>-0.90482708988659255</v>
      </c>
      <c r="C43" s="1">
        <f t="shared" si="11"/>
        <v>-0.84432797374295598</v>
      </c>
      <c r="D43" s="1">
        <f t="shared" si="11"/>
        <v>-0.77051330152998931</v>
      </c>
      <c r="E43" s="1">
        <f t="shared" si="11"/>
        <v>-0.68454717468357651</v>
      </c>
      <c r="F43" s="1">
        <f t="shared" si="11"/>
        <v>-0.58778533033156843</v>
      </c>
      <c r="G43" s="1">
        <f t="shared" si="11"/>
        <v>-0.48175376051012747</v>
      </c>
      <c r="H43" s="1">
        <f t="shared" si="11"/>
        <v>-0.36812464635855396</v>
      </c>
      <c r="I43" s="1">
        <f t="shared" si="11"/>
        <v>-0.24868998682470475</v>
      </c>
      <c r="J43" s="1">
        <f t="shared" si="11"/>
        <v>-0.12533333777206054</v>
      </c>
      <c r="K43" s="1">
        <f t="shared" si="11"/>
        <v>-1.0717958900474992E-7</v>
      </c>
      <c r="L43" s="1">
        <f t="shared" si="11"/>
        <v>0.12533312510316863</v>
      </c>
      <c r="M43" s="1">
        <f t="shared" si="11"/>
        <v>0.24868977920001428</v>
      </c>
      <c r="N43" s="1">
        <f t="shared" si="11"/>
        <v>0.36812444705243019</v>
      </c>
      <c r="O43" s="1">
        <f t="shared" si="11"/>
        <v>0.48175357266574698</v>
      </c>
      <c r="P43" s="1">
        <f t="shared" si="11"/>
        <v>0.58778515691134914</v>
      </c>
      <c r="Q43" s="1">
        <f t="shared" si="11"/>
        <v>0.6845470184224588</v>
      </c>
      <c r="R43" s="1">
        <f t="shared" si="11"/>
        <v>0.77051316489230437</v>
      </c>
      <c r="S43" s="1">
        <f t="shared" si="14"/>
        <v>0.84432785888356199</v>
      </c>
      <c r="T43" s="1">
        <f t="shared" si="14"/>
        <v>0.90482699861688987</v>
      </c>
      <c r="U43" s="1">
        <f t="shared" si="14"/>
        <v>0.95105647655076864</v>
      </c>
      <c r="V43" s="1">
        <f t="shared" si="14"/>
        <v>0.98228722622686848</v>
      </c>
      <c r="W43" s="1">
        <f t="shared" si="14"/>
        <v>0.99802672008323379</v>
      </c>
      <c r="X43" s="1">
        <f t="shared" si="14"/>
        <v>0.99802673690788868</v>
      </c>
      <c r="Y43" s="1">
        <f t="shared" si="14"/>
        <v>0.98228727643549829</v>
      </c>
      <c r="Z43" s="1">
        <f t="shared" si="14"/>
        <v>0.9510565593515532</v>
      </c>
      <c r="AA43" s="1">
        <f t="shared" si="14"/>
        <v>0.9048271127040115</v>
      </c>
      <c r="AB43" s="1">
        <f t="shared" si="14"/>
        <v>0.84432800245779871</v>
      </c>
      <c r="AC43" s="1">
        <f t="shared" si="14"/>
        <v>0.77051333568940472</v>
      </c>
      <c r="AD43" s="1">
        <f t="shared" si="14"/>
        <v>0.6845472137488513</v>
      </c>
      <c r="AE43" s="1">
        <f t="shared" si="14"/>
        <v>0.58778537368661865</v>
      </c>
      <c r="AF43" s="1">
        <f t="shared" si="14"/>
        <v>0.48175380747121954</v>
      </c>
      <c r="AG43" s="1">
        <f t="shared" si="14"/>
        <v>0.36812469618508187</v>
      </c>
      <c r="AH43" s="1">
        <f t="shared" si="14"/>
        <v>0.24869003873087603</v>
      </c>
      <c r="AI43" s="1">
        <f t="shared" si="13"/>
        <v>0.1253333909392822</v>
      </c>
      <c r="AJ43" s="1">
        <f t="shared" si="13"/>
        <v>1.6076938217485689E-7</v>
      </c>
      <c r="AK43" s="1">
        <f t="shared" si="13"/>
        <v>-0.1253330719359452</v>
      </c>
      <c r="AL43" s="1">
        <f t="shared" si="13"/>
        <v>-0.24868972729383945</v>
      </c>
      <c r="AM43" s="1">
        <f t="shared" si="13"/>
        <v>-0.36812439722589707</v>
      </c>
      <c r="AN43" s="1">
        <f t="shared" si="13"/>
        <v>-0.48175352570464958</v>
      </c>
      <c r="AO43" s="1">
        <f t="shared" si="13"/>
        <v>-0.58778511355629048</v>
      </c>
      <c r="AP43" s="1">
        <f t="shared" si="13"/>
        <v>-0.68454697935717423</v>
      </c>
      <c r="AQ43" s="1">
        <f t="shared" si="13"/>
        <v>-0.77051313073287786</v>
      </c>
      <c r="AR43" s="1">
        <f t="shared" si="13"/>
        <v>-0.8443278301687076</v>
      </c>
      <c r="AS43" s="1">
        <f t="shared" si="13"/>
        <v>-0.90482697579945781</v>
      </c>
      <c r="AT43" s="1">
        <f t="shared" si="13"/>
        <v>-0.95105645999060306</v>
      </c>
      <c r="AU43" s="1">
        <f t="shared" si="13"/>
        <v>-0.98228721618513415</v>
      </c>
      <c r="AV43" s="1">
        <f t="shared" si="13"/>
        <v>-0.99802671671829424</v>
      </c>
      <c r="AW43" s="1">
        <f t="shared" si="13"/>
        <v>-0.99802674027281102</v>
      </c>
      <c r="AX43" s="1">
        <f t="shared" si="12"/>
        <v>-0.98228728647721597</v>
      </c>
      <c r="AY43" s="1">
        <f t="shared" si="12"/>
        <v>-0.95105657591170178</v>
      </c>
      <c r="AZ43" s="1">
        <f t="shared" si="12"/>
        <v>-0.90482713552142791</v>
      </c>
    </row>
    <row r="44" spans="1:52" x14ac:dyDescent="0.25">
      <c r="A44" s="1">
        <f t="shared" si="4"/>
        <v>5.277875567999998</v>
      </c>
      <c r="B44" s="1">
        <f t="shared" si="3"/>
        <v>-0.84432797374295598</v>
      </c>
      <c r="C44" s="1">
        <f t="shared" si="11"/>
        <v>-0.77051330152998931</v>
      </c>
      <c r="D44" s="1">
        <f t="shared" si="11"/>
        <v>-0.68454717468357651</v>
      </c>
      <c r="E44" s="1">
        <f t="shared" si="11"/>
        <v>-0.58778533033156843</v>
      </c>
      <c r="F44" s="1">
        <f t="shared" si="11"/>
        <v>-0.48175376051012747</v>
      </c>
      <c r="G44" s="1">
        <f t="shared" si="11"/>
        <v>-0.36812464635855396</v>
      </c>
      <c r="H44" s="1">
        <f t="shared" si="11"/>
        <v>-0.24868998682470475</v>
      </c>
      <c r="I44" s="1">
        <f t="shared" si="11"/>
        <v>-0.12533333777206054</v>
      </c>
      <c r="J44" s="1">
        <f t="shared" si="11"/>
        <v>-1.0717958900474992E-7</v>
      </c>
      <c r="K44" s="1">
        <f t="shared" si="11"/>
        <v>0.12533312510316863</v>
      </c>
      <c r="L44" s="1">
        <f t="shared" si="11"/>
        <v>0.24868977920001428</v>
      </c>
      <c r="M44" s="1">
        <f t="shared" si="11"/>
        <v>0.36812444705243019</v>
      </c>
      <c r="N44" s="1">
        <f t="shared" si="11"/>
        <v>0.48175357266574698</v>
      </c>
      <c r="O44" s="1">
        <f t="shared" si="11"/>
        <v>0.58778515691134914</v>
      </c>
      <c r="P44" s="1">
        <f t="shared" si="11"/>
        <v>0.6845470184224588</v>
      </c>
      <c r="Q44" s="1">
        <f t="shared" si="11"/>
        <v>0.77051316489230437</v>
      </c>
      <c r="R44" s="1">
        <f t="shared" si="11"/>
        <v>0.84432785888356199</v>
      </c>
      <c r="S44" s="1">
        <f t="shared" si="14"/>
        <v>0.90482699861688987</v>
      </c>
      <c r="T44" s="1">
        <f t="shared" si="14"/>
        <v>0.95105647655076864</v>
      </c>
      <c r="U44" s="1">
        <f t="shared" si="14"/>
        <v>0.98228722622686848</v>
      </c>
      <c r="V44" s="1">
        <f t="shared" si="14"/>
        <v>0.99802672008323379</v>
      </c>
      <c r="W44" s="1">
        <f t="shared" si="14"/>
        <v>0.99802673690788868</v>
      </c>
      <c r="X44" s="1">
        <f t="shared" si="14"/>
        <v>0.98228727643549829</v>
      </c>
      <c r="Y44" s="1">
        <f t="shared" si="14"/>
        <v>0.9510565593515532</v>
      </c>
      <c r="Z44" s="1">
        <f t="shared" si="14"/>
        <v>0.9048271127040115</v>
      </c>
      <c r="AA44" s="1">
        <f t="shared" si="14"/>
        <v>0.84432800245779871</v>
      </c>
      <c r="AB44" s="1">
        <f t="shared" si="14"/>
        <v>0.77051333568940472</v>
      </c>
      <c r="AC44" s="1">
        <f t="shared" si="14"/>
        <v>0.6845472137488513</v>
      </c>
      <c r="AD44" s="1">
        <f t="shared" si="14"/>
        <v>0.58778537368661865</v>
      </c>
      <c r="AE44" s="1">
        <f t="shared" si="14"/>
        <v>0.48175380747121954</v>
      </c>
      <c r="AF44" s="1">
        <f t="shared" si="14"/>
        <v>0.36812469618508187</v>
      </c>
      <c r="AG44" s="1">
        <f t="shared" si="14"/>
        <v>0.24869003873087603</v>
      </c>
      <c r="AH44" s="1">
        <f t="shared" si="14"/>
        <v>0.1253333909392822</v>
      </c>
      <c r="AI44" s="1">
        <f t="shared" si="13"/>
        <v>1.6076938217485689E-7</v>
      </c>
      <c r="AJ44" s="1">
        <f t="shared" si="13"/>
        <v>-0.1253330719359452</v>
      </c>
      <c r="AK44" s="1">
        <f t="shared" si="13"/>
        <v>-0.24868972729383945</v>
      </c>
      <c r="AL44" s="1">
        <f t="shared" si="13"/>
        <v>-0.36812439722589707</v>
      </c>
      <c r="AM44" s="1">
        <f t="shared" si="13"/>
        <v>-0.48175352570464958</v>
      </c>
      <c r="AN44" s="1">
        <f t="shared" si="13"/>
        <v>-0.58778511355629048</v>
      </c>
      <c r="AO44" s="1">
        <f t="shared" si="13"/>
        <v>-0.68454697935717423</v>
      </c>
      <c r="AP44" s="1">
        <f t="shared" si="13"/>
        <v>-0.77051313073287786</v>
      </c>
      <c r="AQ44" s="1">
        <f t="shared" si="13"/>
        <v>-0.8443278301687076</v>
      </c>
      <c r="AR44" s="1">
        <f t="shared" si="13"/>
        <v>-0.90482697579945781</v>
      </c>
      <c r="AS44" s="1">
        <f t="shared" si="13"/>
        <v>-0.95105645999060306</v>
      </c>
      <c r="AT44" s="1">
        <f t="shared" si="13"/>
        <v>-0.98228721618513415</v>
      </c>
      <c r="AU44" s="1">
        <f t="shared" si="13"/>
        <v>-0.99802671671829424</v>
      </c>
      <c r="AV44" s="1">
        <f t="shared" si="13"/>
        <v>-0.99802674027281102</v>
      </c>
      <c r="AW44" s="1">
        <f t="shared" si="13"/>
        <v>-0.98228728647721597</v>
      </c>
      <c r="AX44" s="1">
        <f t="shared" si="12"/>
        <v>-0.95105657591170178</v>
      </c>
      <c r="AY44" s="1">
        <f t="shared" si="12"/>
        <v>-0.90482713552142791</v>
      </c>
      <c r="AZ44" s="1">
        <f t="shared" si="12"/>
        <v>-0.84432803117263866</v>
      </c>
    </row>
    <row r="45" spans="1:52" x14ac:dyDescent="0.25">
      <c r="A45" s="1">
        <f t="shared" si="4"/>
        <v>5.403539271999998</v>
      </c>
      <c r="B45" s="1">
        <f t="shared" si="3"/>
        <v>-0.77051330152998931</v>
      </c>
      <c r="C45" s="1">
        <f t="shared" si="11"/>
        <v>-0.68454717468357651</v>
      </c>
      <c r="D45" s="1">
        <f t="shared" si="11"/>
        <v>-0.58778533033156843</v>
      </c>
      <c r="E45" s="1">
        <f t="shared" ref="C45:R52" si="15">SIN(E$1+$A45)</f>
        <v>-0.48175376051012747</v>
      </c>
      <c r="F45" s="1">
        <f t="shared" si="15"/>
        <v>-0.36812464635855396</v>
      </c>
      <c r="G45" s="1">
        <f t="shared" si="15"/>
        <v>-0.24868998682470475</v>
      </c>
      <c r="H45" s="1">
        <f t="shared" si="15"/>
        <v>-0.12533333777206054</v>
      </c>
      <c r="I45" s="1">
        <f t="shared" si="15"/>
        <v>-1.0717958900474992E-7</v>
      </c>
      <c r="J45" s="1">
        <f t="shared" si="15"/>
        <v>0.12533312510316863</v>
      </c>
      <c r="K45" s="1">
        <f t="shared" si="15"/>
        <v>0.24868977920001428</v>
      </c>
      <c r="L45" s="1">
        <f t="shared" si="15"/>
        <v>0.36812444705243019</v>
      </c>
      <c r="M45" s="1">
        <f t="shared" si="15"/>
        <v>0.48175357266574698</v>
      </c>
      <c r="N45" s="1">
        <f t="shared" si="15"/>
        <v>0.58778515691134914</v>
      </c>
      <c r="O45" s="1">
        <f t="shared" si="15"/>
        <v>0.6845470184224588</v>
      </c>
      <c r="P45" s="1">
        <f t="shared" si="15"/>
        <v>0.77051316489230437</v>
      </c>
      <c r="Q45" s="1">
        <f t="shared" si="15"/>
        <v>0.84432785888356154</v>
      </c>
      <c r="R45" s="1">
        <f t="shared" si="15"/>
        <v>0.90482699861688987</v>
      </c>
      <c r="S45" s="1">
        <f t="shared" si="14"/>
        <v>0.95105647655076864</v>
      </c>
      <c r="T45" s="1">
        <f t="shared" si="14"/>
        <v>0.98228722622686848</v>
      </c>
      <c r="U45" s="1">
        <f t="shared" si="14"/>
        <v>0.99802672008323379</v>
      </c>
      <c r="V45" s="1">
        <f t="shared" si="14"/>
        <v>0.99802673690788868</v>
      </c>
      <c r="W45" s="1">
        <f t="shared" si="14"/>
        <v>0.98228727643549829</v>
      </c>
      <c r="X45" s="1">
        <f t="shared" si="14"/>
        <v>0.9510565593515532</v>
      </c>
      <c r="Y45" s="1">
        <f t="shared" si="14"/>
        <v>0.9048271127040115</v>
      </c>
      <c r="Z45" s="1">
        <f t="shared" si="14"/>
        <v>0.84432800245779871</v>
      </c>
      <c r="AA45" s="1">
        <f t="shared" si="14"/>
        <v>0.77051333568940472</v>
      </c>
      <c r="AB45" s="1">
        <f t="shared" si="14"/>
        <v>0.6845472137488513</v>
      </c>
      <c r="AC45" s="1">
        <f t="shared" si="14"/>
        <v>0.58778537368661865</v>
      </c>
      <c r="AD45" s="1">
        <f t="shared" si="14"/>
        <v>0.48175380747121954</v>
      </c>
      <c r="AE45" s="1">
        <f t="shared" si="14"/>
        <v>0.36812469618508187</v>
      </c>
      <c r="AF45" s="1">
        <f t="shared" si="14"/>
        <v>0.24869003873087603</v>
      </c>
      <c r="AG45" s="1">
        <f t="shared" si="14"/>
        <v>0.1253333909392822</v>
      </c>
      <c r="AH45" s="1">
        <f t="shared" si="14"/>
        <v>1.6076938217485689E-7</v>
      </c>
      <c r="AI45" s="1">
        <f t="shared" si="13"/>
        <v>-0.1253330719359452</v>
      </c>
      <c r="AJ45" s="1">
        <f t="shared" si="13"/>
        <v>-0.24868972729383945</v>
      </c>
      <c r="AK45" s="1">
        <f t="shared" si="13"/>
        <v>-0.36812439722589707</v>
      </c>
      <c r="AL45" s="1">
        <f t="shared" si="13"/>
        <v>-0.48175352570464958</v>
      </c>
      <c r="AM45" s="1">
        <f t="shared" si="13"/>
        <v>-0.58778511355629048</v>
      </c>
      <c r="AN45" s="1">
        <f t="shared" si="13"/>
        <v>-0.68454697935717423</v>
      </c>
      <c r="AO45" s="1">
        <f t="shared" si="13"/>
        <v>-0.77051313073287786</v>
      </c>
      <c r="AP45" s="1">
        <f t="shared" si="13"/>
        <v>-0.8443278301687076</v>
      </c>
      <c r="AQ45" s="1">
        <f t="shared" si="13"/>
        <v>-0.90482697579945781</v>
      </c>
      <c r="AR45" s="1">
        <f t="shared" si="13"/>
        <v>-0.95105645999060306</v>
      </c>
      <c r="AS45" s="1">
        <f t="shared" si="13"/>
        <v>-0.98228721618513415</v>
      </c>
      <c r="AT45" s="1">
        <f t="shared" si="13"/>
        <v>-0.99802671671829424</v>
      </c>
      <c r="AU45" s="1">
        <f t="shared" si="13"/>
        <v>-0.99802674027281102</v>
      </c>
      <c r="AV45" s="1">
        <f t="shared" si="13"/>
        <v>-0.98228728647721597</v>
      </c>
      <c r="AW45" s="1">
        <f t="shared" si="13"/>
        <v>-0.95105657591170178</v>
      </c>
      <c r="AX45" s="1">
        <f t="shared" si="12"/>
        <v>-0.90482713552142791</v>
      </c>
      <c r="AY45" s="1">
        <f t="shared" si="12"/>
        <v>-0.84432803117263866</v>
      </c>
      <c r="AZ45" s="1">
        <f t="shared" si="12"/>
        <v>-0.77051336984881913</v>
      </c>
    </row>
    <row r="46" spans="1:52" x14ac:dyDescent="0.25">
      <c r="A46" s="1">
        <f t="shared" si="4"/>
        <v>5.5292029759999979</v>
      </c>
      <c r="B46" s="1">
        <f t="shared" si="3"/>
        <v>-0.68454717468357651</v>
      </c>
      <c r="C46" s="1">
        <f t="shared" si="15"/>
        <v>-0.58778533033156843</v>
      </c>
      <c r="D46" s="1">
        <f t="shared" si="15"/>
        <v>-0.48175376051012747</v>
      </c>
      <c r="E46" s="1">
        <f t="shared" si="15"/>
        <v>-0.36812464635855396</v>
      </c>
      <c r="F46" s="1">
        <f t="shared" si="15"/>
        <v>-0.24868998682470475</v>
      </c>
      <c r="G46" s="1">
        <f t="shared" si="15"/>
        <v>-0.12533333777206054</v>
      </c>
      <c r="H46" s="1">
        <f t="shared" si="15"/>
        <v>-1.0717958900474992E-7</v>
      </c>
      <c r="I46" s="1">
        <f t="shared" si="15"/>
        <v>0.12533312510316863</v>
      </c>
      <c r="J46" s="1">
        <f t="shared" si="15"/>
        <v>0.24868977920001428</v>
      </c>
      <c r="K46" s="1">
        <f t="shared" si="15"/>
        <v>0.36812444705243019</v>
      </c>
      <c r="L46" s="1">
        <f t="shared" si="15"/>
        <v>0.48175357266574698</v>
      </c>
      <c r="M46" s="1">
        <f t="shared" si="15"/>
        <v>0.58778515691134914</v>
      </c>
      <c r="N46" s="1">
        <f t="shared" si="15"/>
        <v>0.6845470184224588</v>
      </c>
      <c r="O46" s="1">
        <f t="shared" si="15"/>
        <v>0.77051316489230437</v>
      </c>
      <c r="P46" s="1">
        <f t="shared" si="15"/>
        <v>0.84432785888356154</v>
      </c>
      <c r="Q46" s="1">
        <f t="shared" si="15"/>
        <v>0.90482699861688987</v>
      </c>
      <c r="R46" s="1">
        <f t="shared" si="15"/>
        <v>0.95105647655076864</v>
      </c>
      <c r="S46" s="1">
        <f t="shared" si="14"/>
        <v>0.98228722622686848</v>
      </c>
      <c r="T46" s="1">
        <f t="shared" si="14"/>
        <v>0.99802672008323379</v>
      </c>
      <c r="U46" s="1">
        <f t="shared" si="14"/>
        <v>0.99802673690788868</v>
      </c>
      <c r="V46" s="1">
        <f t="shared" si="14"/>
        <v>0.98228727643549829</v>
      </c>
      <c r="W46" s="1">
        <f t="shared" si="14"/>
        <v>0.9510565593515532</v>
      </c>
      <c r="X46" s="1">
        <f t="shared" si="14"/>
        <v>0.9048271127040115</v>
      </c>
      <c r="Y46" s="1">
        <f t="shared" si="14"/>
        <v>0.84432800245779871</v>
      </c>
      <c r="Z46" s="1">
        <f t="shared" si="14"/>
        <v>0.77051333568940472</v>
      </c>
      <c r="AA46" s="1">
        <f t="shared" si="14"/>
        <v>0.6845472137488513</v>
      </c>
      <c r="AB46" s="1">
        <f t="shared" si="14"/>
        <v>0.58778537368661865</v>
      </c>
      <c r="AC46" s="1">
        <f t="shared" si="14"/>
        <v>0.48175380747121954</v>
      </c>
      <c r="AD46" s="1">
        <f t="shared" si="14"/>
        <v>0.36812469618508187</v>
      </c>
      <c r="AE46" s="1">
        <f t="shared" si="14"/>
        <v>0.24869003873087603</v>
      </c>
      <c r="AF46" s="1">
        <f t="shared" si="14"/>
        <v>0.1253333909392822</v>
      </c>
      <c r="AG46" s="1">
        <f t="shared" si="14"/>
        <v>1.6076938395121373E-7</v>
      </c>
      <c r="AH46" s="1">
        <f t="shared" si="14"/>
        <v>-0.1253330719359452</v>
      </c>
      <c r="AI46" s="1">
        <f t="shared" si="13"/>
        <v>-0.24868972729383945</v>
      </c>
      <c r="AJ46" s="1">
        <f t="shared" si="13"/>
        <v>-0.36812439722589707</v>
      </c>
      <c r="AK46" s="1">
        <f t="shared" si="13"/>
        <v>-0.48175352570464958</v>
      </c>
      <c r="AL46" s="1">
        <f t="shared" si="13"/>
        <v>-0.58778511355629048</v>
      </c>
      <c r="AM46" s="1">
        <f t="shared" si="13"/>
        <v>-0.68454697935717423</v>
      </c>
      <c r="AN46" s="1">
        <f t="shared" si="13"/>
        <v>-0.77051313073287786</v>
      </c>
      <c r="AO46" s="1">
        <f t="shared" si="13"/>
        <v>-0.8443278301687076</v>
      </c>
      <c r="AP46" s="1">
        <f t="shared" si="13"/>
        <v>-0.90482697579945781</v>
      </c>
      <c r="AQ46" s="1">
        <f t="shared" si="13"/>
        <v>-0.95105645999060306</v>
      </c>
      <c r="AR46" s="1">
        <f t="shared" si="13"/>
        <v>-0.98228721618513415</v>
      </c>
      <c r="AS46" s="1">
        <f t="shared" si="13"/>
        <v>-0.99802671671829424</v>
      </c>
      <c r="AT46" s="1">
        <f t="shared" si="13"/>
        <v>-0.99802674027281102</v>
      </c>
      <c r="AU46" s="1">
        <f t="shared" si="13"/>
        <v>-0.98228728647721597</v>
      </c>
      <c r="AV46" s="1">
        <f t="shared" si="13"/>
        <v>-0.95105657591170178</v>
      </c>
      <c r="AW46" s="1">
        <f t="shared" si="13"/>
        <v>-0.90482713552142791</v>
      </c>
      <c r="AX46" s="1">
        <f t="shared" si="12"/>
        <v>-0.84432803117263866</v>
      </c>
      <c r="AY46" s="1">
        <f t="shared" si="12"/>
        <v>-0.77051336984881913</v>
      </c>
      <c r="AZ46" s="1">
        <f t="shared" si="12"/>
        <v>-0.68454725281412354</v>
      </c>
    </row>
    <row r="47" spans="1:52" x14ac:dyDescent="0.25">
      <c r="A47" s="1">
        <f t="shared" si="4"/>
        <v>5.6548666799999978</v>
      </c>
      <c r="B47" s="1">
        <f t="shared" si="3"/>
        <v>-0.58778533033156843</v>
      </c>
      <c r="C47" s="1">
        <f t="shared" si="15"/>
        <v>-0.48175376051012747</v>
      </c>
      <c r="D47" s="1">
        <f t="shared" si="15"/>
        <v>-0.36812464635855396</v>
      </c>
      <c r="E47" s="1">
        <f t="shared" si="15"/>
        <v>-0.24868998682470475</v>
      </c>
      <c r="F47" s="1">
        <f t="shared" si="15"/>
        <v>-0.12533333777206054</v>
      </c>
      <c r="G47" s="1">
        <f t="shared" si="15"/>
        <v>-1.0717958900474992E-7</v>
      </c>
      <c r="H47" s="1">
        <f t="shared" si="15"/>
        <v>0.12533312510316863</v>
      </c>
      <c r="I47" s="1">
        <f t="shared" si="15"/>
        <v>0.24868977920001428</v>
      </c>
      <c r="J47" s="1">
        <f t="shared" si="15"/>
        <v>0.36812444705243019</v>
      </c>
      <c r="K47" s="1">
        <f t="shared" si="15"/>
        <v>0.48175357266574698</v>
      </c>
      <c r="L47" s="1">
        <f t="shared" si="15"/>
        <v>0.58778515691134914</v>
      </c>
      <c r="M47" s="1">
        <f t="shared" si="15"/>
        <v>0.6845470184224588</v>
      </c>
      <c r="N47" s="1">
        <f t="shared" si="15"/>
        <v>0.77051316489230437</v>
      </c>
      <c r="O47" s="1">
        <f t="shared" si="15"/>
        <v>0.84432785888356154</v>
      </c>
      <c r="P47" s="1">
        <f t="shared" si="15"/>
        <v>0.90482699861688987</v>
      </c>
      <c r="Q47" s="1">
        <f t="shared" si="15"/>
        <v>0.9510564765507683</v>
      </c>
      <c r="R47" s="1">
        <f t="shared" si="15"/>
        <v>0.98228722622686848</v>
      </c>
      <c r="S47" s="1">
        <f t="shared" si="14"/>
        <v>0.99802672008323379</v>
      </c>
      <c r="T47" s="1">
        <f t="shared" si="14"/>
        <v>0.99802673690788868</v>
      </c>
      <c r="U47" s="1">
        <f t="shared" si="14"/>
        <v>0.98228727643549829</v>
      </c>
      <c r="V47" s="1">
        <f t="shared" si="14"/>
        <v>0.9510565593515532</v>
      </c>
      <c r="W47" s="1">
        <f t="shared" si="14"/>
        <v>0.9048271127040115</v>
      </c>
      <c r="X47" s="1">
        <f t="shared" si="14"/>
        <v>0.84432800245779871</v>
      </c>
      <c r="Y47" s="1">
        <f t="shared" si="14"/>
        <v>0.77051333568940472</v>
      </c>
      <c r="Z47" s="1">
        <f t="shared" si="14"/>
        <v>0.6845472137488513</v>
      </c>
      <c r="AA47" s="1">
        <f t="shared" si="14"/>
        <v>0.58778537368661865</v>
      </c>
      <c r="AB47" s="1">
        <f t="shared" si="14"/>
        <v>0.48175380747121954</v>
      </c>
      <c r="AC47" s="1">
        <f t="shared" si="14"/>
        <v>0.36812469618508187</v>
      </c>
      <c r="AD47" s="1">
        <f t="shared" si="14"/>
        <v>0.24869003873087603</v>
      </c>
      <c r="AE47" s="1">
        <f t="shared" si="14"/>
        <v>0.1253333909392822</v>
      </c>
      <c r="AF47" s="1">
        <f t="shared" si="14"/>
        <v>1.6076938395121373E-7</v>
      </c>
      <c r="AG47" s="1">
        <f t="shared" si="14"/>
        <v>-0.1253330719359452</v>
      </c>
      <c r="AH47" s="1">
        <f t="shared" si="14"/>
        <v>-0.24868972729383945</v>
      </c>
      <c r="AI47" s="1">
        <f t="shared" si="13"/>
        <v>-0.36812439722589707</v>
      </c>
      <c r="AJ47" s="1">
        <f t="shared" si="13"/>
        <v>-0.48175352570464958</v>
      </c>
      <c r="AK47" s="1">
        <f t="shared" si="13"/>
        <v>-0.58778511355629048</v>
      </c>
      <c r="AL47" s="1">
        <f t="shared" si="13"/>
        <v>-0.68454697935717423</v>
      </c>
      <c r="AM47" s="1">
        <f t="shared" si="13"/>
        <v>-0.77051313073287786</v>
      </c>
      <c r="AN47" s="1">
        <f t="shared" si="13"/>
        <v>-0.8443278301687076</v>
      </c>
      <c r="AO47" s="1">
        <f t="shared" si="13"/>
        <v>-0.90482697579945781</v>
      </c>
      <c r="AP47" s="1">
        <f t="shared" si="13"/>
        <v>-0.95105645999060306</v>
      </c>
      <c r="AQ47" s="1">
        <f t="shared" si="13"/>
        <v>-0.98228721618513415</v>
      </c>
      <c r="AR47" s="1">
        <f t="shared" si="13"/>
        <v>-0.99802671671829424</v>
      </c>
      <c r="AS47" s="1">
        <f t="shared" si="13"/>
        <v>-0.99802674027281102</v>
      </c>
      <c r="AT47" s="1">
        <f t="shared" si="13"/>
        <v>-0.98228728647721597</v>
      </c>
      <c r="AU47" s="1">
        <f t="shared" si="13"/>
        <v>-0.95105657591170178</v>
      </c>
      <c r="AV47" s="1">
        <f t="shared" si="13"/>
        <v>-0.90482713552142791</v>
      </c>
      <c r="AW47" s="1">
        <f t="shared" si="13"/>
        <v>-0.84432803117263866</v>
      </c>
      <c r="AX47" s="1">
        <f t="shared" si="12"/>
        <v>-0.77051336984881913</v>
      </c>
      <c r="AY47" s="1">
        <f t="shared" si="12"/>
        <v>-0.68454725281412354</v>
      </c>
      <c r="AZ47" s="1">
        <f t="shared" si="12"/>
        <v>-0.5877854170416672</v>
      </c>
    </row>
    <row r="48" spans="1:52" x14ac:dyDescent="0.25">
      <c r="A48" s="1">
        <f t="shared" si="4"/>
        <v>5.7805303839999977</v>
      </c>
      <c r="B48" s="1">
        <f t="shared" si="3"/>
        <v>-0.48175376051012747</v>
      </c>
      <c r="C48" s="1">
        <f t="shared" si="15"/>
        <v>-0.36812464635855396</v>
      </c>
      <c r="D48" s="1">
        <f t="shared" si="15"/>
        <v>-0.24868998682470475</v>
      </c>
      <c r="E48" s="1">
        <f t="shared" si="15"/>
        <v>-0.12533333777206054</v>
      </c>
      <c r="F48" s="1">
        <f t="shared" si="15"/>
        <v>-1.0717958900474992E-7</v>
      </c>
      <c r="G48" s="1">
        <f t="shared" si="15"/>
        <v>0.12533312510316863</v>
      </c>
      <c r="H48" s="1">
        <f t="shared" si="15"/>
        <v>0.24868977920001428</v>
      </c>
      <c r="I48" s="1">
        <f t="shared" si="15"/>
        <v>0.36812444705243019</v>
      </c>
      <c r="J48" s="1">
        <f t="shared" si="15"/>
        <v>0.48175357266574698</v>
      </c>
      <c r="K48" s="1">
        <f t="shared" si="15"/>
        <v>0.58778515691134914</v>
      </c>
      <c r="L48" s="1">
        <f t="shared" si="15"/>
        <v>0.6845470184224588</v>
      </c>
      <c r="M48" s="1">
        <f t="shared" si="15"/>
        <v>0.77051316489230437</v>
      </c>
      <c r="N48" s="1">
        <f t="shared" si="15"/>
        <v>0.84432785888356154</v>
      </c>
      <c r="O48" s="1">
        <f t="shared" si="15"/>
        <v>0.90482699861688987</v>
      </c>
      <c r="P48" s="1">
        <f t="shared" si="15"/>
        <v>0.9510564765507683</v>
      </c>
      <c r="Q48" s="1">
        <f t="shared" si="15"/>
        <v>0.98228722622686848</v>
      </c>
      <c r="R48" s="1">
        <f t="shared" si="15"/>
        <v>0.99802672008323379</v>
      </c>
      <c r="S48" s="1">
        <f t="shared" si="14"/>
        <v>0.99802673690788868</v>
      </c>
      <c r="T48" s="1">
        <f t="shared" si="14"/>
        <v>0.98228727643549829</v>
      </c>
      <c r="U48" s="1">
        <f t="shared" si="14"/>
        <v>0.9510565593515532</v>
      </c>
      <c r="V48" s="1">
        <f t="shared" si="14"/>
        <v>0.9048271127040115</v>
      </c>
      <c r="W48" s="1">
        <f t="shared" si="14"/>
        <v>0.84432800245779871</v>
      </c>
      <c r="X48" s="1">
        <f t="shared" si="14"/>
        <v>0.77051333568940472</v>
      </c>
      <c r="Y48" s="1">
        <f t="shared" si="14"/>
        <v>0.6845472137488513</v>
      </c>
      <c r="Z48" s="1">
        <f t="shared" si="14"/>
        <v>0.58778537368661865</v>
      </c>
      <c r="AA48" s="1">
        <f t="shared" si="14"/>
        <v>0.48175380747121954</v>
      </c>
      <c r="AB48" s="1">
        <f t="shared" si="14"/>
        <v>0.36812469618508187</v>
      </c>
      <c r="AC48" s="1">
        <f t="shared" si="14"/>
        <v>0.24869003873087603</v>
      </c>
      <c r="AD48" s="1">
        <f t="shared" si="14"/>
        <v>0.1253333909392822</v>
      </c>
      <c r="AE48" s="1">
        <f t="shared" si="14"/>
        <v>1.6076938395121373E-7</v>
      </c>
      <c r="AF48" s="1">
        <f t="shared" si="14"/>
        <v>-0.1253330719359452</v>
      </c>
      <c r="AG48" s="1">
        <f t="shared" si="14"/>
        <v>-0.24868972729383945</v>
      </c>
      <c r="AH48" s="1">
        <f t="shared" si="14"/>
        <v>-0.36812439722589707</v>
      </c>
      <c r="AI48" s="1">
        <f t="shared" si="13"/>
        <v>-0.48175352570464958</v>
      </c>
      <c r="AJ48" s="1">
        <f t="shared" si="13"/>
        <v>-0.58778511355629048</v>
      </c>
      <c r="AK48" s="1">
        <f t="shared" si="13"/>
        <v>-0.68454697935717423</v>
      </c>
      <c r="AL48" s="1">
        <f t="shared" si="13"/>
        <v>-0.77051313073287786</v>
      </c>
      <c r="AM48" s="1">
        <f t="shared" si="13"/>
        <v>-0.8443278301687076</v>
      </c>
      <c r="AN48" s="1">
        <f t="shared" si="13"/>
        <v>-0.90482697579945781</v>
      </c>
      <c r="AO48" s="1">
        <f t="shared" si="13"/>
        <v>-0.95105645999060306</v>
      </c>
      <c r="AP48" s="1">
        <f t="shared" si="13"/>
        <v>-0.98228721618513415</v>
      </c>
      <c r="AQ48" s="1">
        <f t="shared" si="13"/>
        <v>-0.99802671671829424</v>
      </c>
      <c r="AR48" s="1">
        <f t="shared" si="13"/>
        <v>-0.99802674027281102</v>
      </c>
      <c r="AS48" s="1">
        <f t="shared" si="13"/>
        <v>-0.98228728647721597</v>
      </c>
      <c r="AT48" s="1">
        <f t="shared" si="13"/>
        <v>-0.95105657591170178</v>
      </c>
      <c r="AU48" s="1">
        <f t="shared" si="13"/>
        <v>-0.90482713552142791</v>
      </c>
      <c r="AV48" s="1">
        <f t="shared" si="13"/>
        <v>-0.84432803117263866</v>
      </c>
      <c r="AW48" s="1">
        <f t="shared" si="13"/>
        <v>-0.77051336984881913</v>
      </c>
      <c r="AX48" s="1">
        <f t="shared" si="12"/>
        <v>-0.68454725281412354</v>
      </c>
      <c r="AY48" s="1">
        <f t="shared" si="12"/>
        <v>-0.5877854170416672</v>
      </c>
      <c r="AZ48" s="1">
        <f t="shared" si="12"/>
        <v>-0.48175385443230945</v>
      </c>
    </row>
    <row r="49" spans="1:52" x14ac:dyDescent="0.25">
      <c r="A49" s="1">
        <f t="shared" si="4"/>
        <v>5.9061940879999977</v>
      </c>
      <c r="B49" s="1">
        <f t="shared" si="3"/>
        <v>-0.36812464635855396</v>
      </c>
      <c r="C49" s="1">
        <f t="shared" si="15"/>
        <v>-0.24868998682470475</v>
      </c>
      <c r="D49" s="1">
        <f t="shared" si="15"/>
        <v>-0.12533333777206054</v>
      </c>
      <c r="E49" s="1">
        <f t="shared" si="15"/>
        <v>-1.0717958900474992E-7</v>
      </c>
      <c r="F49" s="1">
        <f t="shared" si="15"/>
        <v>0.12533312510316863</v>
      </c>
      <c r="G49" s="1">
        <f t="shared" si="15"/>
        <v>0.24868977920001428</v>
      </c>
      <c r="H49" s="1">
        <f t="shared" si="15"/>
        <v>0.36812444705243019</v>
      </c>
      <c r="I49" s="1">
        <f t="shared" si="15"/>
        <v>0.48175357266574698</v>
      </c>
      <c r="J49" s="1">
        <f t="shared" si="15"/>
        <v>0.58778515691134914</v>
      </c>
      <c r="K49" s="1">
        <f t="shared" si="15"/>
        <v>0.6845470184224588</v>
      </c>
      <c r="L49" s="1">
        <f t="shared" si="15"/>
        <v>0.77051316489230437</v>
      </c>
      <c r="M49" s="1">
        <f t="shared" si="15"/>
        <v>0.84432785888356154</v>
      </c>
      <c r="N49" s="1">
        <f t="shared" si="15"/>
        <v>0.90482699861688987</v>
      </c>
      <c r="O49" s="1">
        <f t="shared" si="15"/>
        <v>0.9510564765507683</v>
      </c>
      <c r="P49" s="1">
        <f t="shared" si="15"/>
        <v>0.98228722622686848</v>
      </c>
      <c r="Q49" s="1">
        <f t="shared" si="15"/>
        <v>0.99802672008323379</v>
      </c>
      <c r="R49" s="1">
        <f t="shared" si="15"/>
        <v>0.99802673690788868</v>
      </c>
      <c r="S49" s="1">
        <f t="shared" si="14"/>
        <v>0.98228727643549829</v>
      </c>
      <c r="T49" s="1">
        <f t="shared" si="14"/>
        <v>0.9510565593515532</v>
      </c>
      <c r="U49" s="1">
        <f t="shared" si="14"/>
        <v>0.9048271127040115</v>
      </c>
      <c r="V49" s="1">
        <f t="shared" si="14"/>
        <v>0.84432800245779871</v>
      </c>
      <c r="W49" s="1">
        <f t="shared" si="14"/>
        <v>0.77051333568940472</v>
      </c>
      <c r="X49" s="1">
        <f t="shared" si="14"/>
        <v>0.6845472137488513</v>
      </c>
      <c r="Y49" s="1">
        <f t="shared" si="14"/>
        <v>0.58778537368661865</v>
      </c>
      <c r="Z49" s="1">
        <f t="shared" si="14"/>
        <v>0.48175380747121954</v>
      </c>
      <c r="AA49" s="1">
        <f t="shared" si="14"/>
        <v>0.36812469618508187</v>
      </c>
      <c r="AB49" s="1">
        <f t="shared" si="14"/>
        <v>0.24869003873087603</v>
      </c>
      <c r="AC49" s="1">
        <f t="shared" si="14"/>
        <v>0.1253333909392822</v>
      </c>
      <c r="AD49" s="1">
        <f t="shared" si="14"/>
        <v>1.6076938395121373E-7</v>
      </c>
      <c r="AE49" s="1">
        <f t="shared" si="14"/>
        <v>-0.1253330719359452</v>
      </c>
      <c r="AF49" s="1">
        <f t="shared" si="14"/>
        <v>-0.24868972729383945</v>
      </c>
      <c r="AG49" s="1">
        <f t="shared" si="14"/>
        <v>-0.36812439722589707</v>
      </c>
      <c r="AH49" s="1">
        <f t="shared" ref="AH49:AW52" si="16">SIN(AH$1+$A49)</f>
        <v>-0.48175352570464958</v>
      </c>
      <c r="AI49" s="1">
        <f t="shared" si="16"/>
        <v>-0.58778511355629048</v>
      </c>
      <c r="AJ49" s="1">
        <f t="shared" si="16"/>
        <v>-0.68454697935717423</v>
      </c>
      <c r="AK49" s="1">
        <f t="shared" si="16"/>
        <v>-0.77051313073287786</v>
      </c>
      <c r="AL49" s="1">
        <f t="shared" si="16"/>
        <v>-0.8443278301687076</v>
      </c>
      <c r="AM49" s="1">
        <f t="shared" si="16"/>
        <v>-0.90482697579945781</v>
      </c>
      <c r="AN49" s="1">
        <f t="shared" si="16"/>
        <v>-0.95105645999060306</v>
      </c>
      <c r="AO49" s="1">
        <f t="shared" si="16"/>
        <v>-0.98228721618513415</v>
      </c>
      <c r="AP49" s="1">
        <f t="shared" si="16"/>
        <v>-0.99802671671829424</v>
      </c>
      <c r="AQ49" s="1">
        <f t="shared" si="16"/>
        <v>-0.99802674027281102</v>
      </c>
      <c r="AR49" s="1">
        <f t="shared" si="16"/>
        <v>-0.98228728647721597</v>
      </c>
      <c r="AS49" s="1">
        <f t="shared" si="16"/>
        <v>-0.95105657591170178</v>
      </c>
      <c r="AT49" s="1">
        <f t="shared" si="16"/>
        <v>-0.90482713552142791</v>
      </c>
      <c r="AU49" s="1">
        <f t="shared" si="16"/>
        <v>-0.84432803117263866</v>
      </c>
      <c r="AV49" s="1">
        <f t="shared" si="16"/>
        <v>-0.77051336984881913</v>
      </c>
      <c r="AW49" s="1">
        <f t="shared" si="16"/>
        <v>-0.68454725281412354</v>
      </c>
      <c r="AX49" s="1">
        <f t="shared" si="12"/>
        <v>-0.5877854170416672</v>
      </c>
      <c r="AY49" s="1">
        <f t="shared" si="12"/>
        <v>-0.48175385443230945</v>
      </c>
      <c r="AZ49" s="1">
        <f t="shared" si="12"/>
        <v>-0.36812474601161033</v>
      </c>
    </row>
    <row r="50" spans="1:52" x14ac:dyDescent="0.25">
      <c r="A50" s="1">
        <f t="shared" si="4"/>
        <v>6.0318577919999976</v>
      </c>
      <c r="B50" s="1">
        <f t="shared" si="3"/>
        <v>-0.24868998682470475</v>
      </c>
      <c r="C50" s="1">
        <f t="shared" si="15"/>
        <v>-0.12533333777206054</v>
      </c>
      <c r="D50" s="1">
        <f t="shared" si="15"/>
        <v>-1.0717958900474992E-7</v>
      </c>
      <c r="E50" s="1">
        <f t="shared" si="15"/>
        <v>0.12533312510316863</v>
      </c>
      <c r="F50" s="1">
        <f t="shared" si="15"/>
        <v>0.24868977920001428</v>
      </c>
      <c r="G50" s="1">
        <f t="shared" si="15"/>
        <v>0.36812444705243019</v>
      </c>
      <c r="H50" s="1">
        <f t="shared" si="15"/>
        <v>0.48175357266574698</v>
      </c>
      <c r="I50" s="1">
        <f t="shared" si="15"/>
        <v>0.58778515691134914</v>
      </c>
      <c r="J50" s="1">
        <f t="shared" si="15"/>
        <v>0.6845470184224588</v>
      </c>
      <c r="K50" s="1">
        <f t="shared" si="15"/>
        <v>0.77051316489230437</v>
      </c>
      <c r="L50" s="1">
        <f t="shared" si="15"/>
        <v>0.84432785888356154</v>
      </c>
      <c r="M50" s="1">
        <f t="shared" si="15"/>
        <v>0.90482699861688987</v>
      </c>
      <c r="N50" s="1">
        <f t="shared" si="15"/>
        <v>0.9510564765507683</v>
      </c>
      <c r="O50" s="1">
        <f t="shared" si="15"/>
        <v>0.98228722622686848</v>
      </c>
      <c r="P50" s="1">
        <f t="shared" si="15"/>
        <v>0.99802672008323379</v>
      </c>
      <c r="Q50" s="1">
        <f t="shared" si="15"/>
        <v>0.99802673690788868</v>
      </c>
      <c r="R50" s="1">
        <f t="shared" si="15"/>
        <v>0.98228727643549829</v>
      </c>
      <c r="S50" s="1">
        <f t="shared" ref="S50:AH52" si="17">SIN(S$1+$A50)</f>
        <v>0.9510565593515532</v>
      </c>
      <c r="T50" s="1">
        <f t="shared" si="17"/>
        <v>0.9048271127040115</v>
      </c>
      <c r="U50" s="1">
        <f t="shared" si="17"/>
        <v>0.84432800245779871</v>
      </c>
      <c r="V50" s="1">
        <f t="shared" si="17"/>
        <v>0.77051333568940472</v>
      </c>
      <c r="W50" s="1">
        <f t="shared" si="17"/>
        <v>0.6845472137488513</v>
      </c>
      <c r="X50" s="1">
        <f t="shared" si="17"/>
        <v>0.58778537368661865</v>
      </c>
      <c r="Y50" s="1">
        <f t="shared" si="17"/>
        <v>0.48175380747121954</v>
      </c>
      <c r="Z50" s="1">
        <f t="shared" si="17"/>
        <v>0.36812469618508187</v>
      </c>
      <c r="AA50" s="1">
        <f t="shared" si="17"/>
        <v>0.24869003873087603</v>
      </c>
      <c r="AB50" s="1">
        <f t="shared" si="17"/>
        <v>0.1253333909392822</v>
      </c>
      <c r="AC50" s="1">
        <f t="shared" si="17"/>
        <v>1.6076938395121373E-7</v>
      </c>
      <c r="AD50" s="1">
        <f t="shared" si="17"/>
        <v>-0.1253330719359452</v>
      </c>
      <c r="AE50" s="1">
        <f t="shared" si="17"/>
        <v>-0.24868972729383945</v>
      </c>
      <c r="AF50" s="1">
        <f t="shared" si="17"/>
        <v>-0.36812439722589707</v>
      </c>
      <c r="AG50" s="1">
        <f t="shared" si="17"/>
        <v>-0.48175352570464802</v>
      </c>
      <c r="AH50" s="1">
        <f t="shared" si="17"/>
        <v>-0.58778511355629048</v>
      </c>
      <c r="AI50" s="1">
        <f t="shared" si="16"/>
        <v>-0.68454697935717423</v>
      </c>
      <c r="AJ50" s="1">
        <f t="shared" si="16"/>
        <v>-0.77051313073287786</v>
      </c>
      <c r="AK50" s="1">
        <f t="shared" si="16"/>
        <v>-0.8443278301687076</v>
      </c>
      <c r="AL50" s="1">
        <f t="shared" si="16"/>
        <v>-0.90482697579945781</v>
      </c>
      <c r="AM50" s="1">
        <f t="shared" si="16"/>
        <v>-0.95105645999060306</v>
      </c>
      <c r="AN50" s="1">
        <f t="shared" si="16"/>
        <v>-0.98228721618513415</v>
      </c>
      <c r="AO50" s="1">
        <f t="shared" si="16"/>
        <v>-0.99802671671829424</v>
      </c>
      <c r="AP50" s="1">
        <f t="shared" si="16"/>
        <v>-0.99802674027281102</v>
      </c>
      <c r="AQ50" s="1">
        <f t="shared" si="16"/>
        <v>-0.98228728647721597</v>
      </c>
      <c r="AR50" s="1">
        <f t="shared" si="16"/>
        <v>-0.95105657591170178</v>
      </c>
      <c r="AS50" s="1">
        <f t="shared" si="16"/>
        <v>-0.90482713552142791</v>
      </c>
      <c r="AT50" s="1">
        <f t="shared" si="16"/>
        <v>-0.84432803117263866</v>
      </c>
      <c r="AU50" s="1">
        <f t="shared" si="16"/>
        <v>-0.77051336984881913</v>
      </c>
      <c r="AV50" s="1">
        <f t="shared" si="16"/>
        <v>-0.68454725281412354</v>
      </c>
      <c r="AW50" s="1">
        <f t="shared" si="16"/>
        <v>-0.5877854170416672</v>
      </c>
      <c r="AX50" s="1">
        <f t="shared" si="12"/>
        <v>-0.48175385443230945</v>
      </c>
      <c r="AY50" s="1">
        <f t="shared" si="12"/>
        <v>-0.36812474601161033</v>
      </c>
      <c r="AZ50" s="1">
        <f t="shared" si="12"/>
        <v>-0.24869009063704572</v>
      </c>
    </row>
    <row r="51" spans="1:52" x14ac:dyDescent="0.25">
      <c r="A51" s="1">
        <f t="shared" si="4"/>
        <v>6.1575214959999975</v>
      </c>
      <c r="B51" s="1">
        <f t="shared" si="3"/>
        <v>-0.12533333777206054</v>
      </c>
      <c r="C51" s="1">
        <f t="shared" si="15"/>
        <v>-1.0717958900474992E-7</v>
      </c>
      <c r="D51" s="1">
        <f t="shared" si="15"/>
        <v>0.12533312510316863</v>
      </c>
      <c r="E51" s="1">
        <f t="shared" si="15"/>
        <v>0.24868977920001428</v>
      </c>
      <c r="F51" s="1">
        <f t="shared" si="15"/>
        <v>0.36812444705243019</v>
      </c>
      <c r="G51" s="1">
        <f t="shared" si="15"/>
        <v>0.48175357266574698</v>
      </c>
      <c r="H51" s="1">
        <f t="shared" si="15"/>
        <v>0.58778515691134914</v>
      </c>
      <c r="I51" s="1">
        <f t="shared" si="15"/>
        <v>0.6845470184224588</v>
      </c>
      <c r="J51" s="1">
        <f t="shared" si="15"/>
        <v>0.77051316489230437</v>
      </c>
      <c r="K51" s="1">
        <f t="shared" si="15"/>
        <v>0.84432785888356154</v>
      </c>
      <c r="L51" s="1">
        <f t="shared" si="15"/>
        <v>0.90482699861688987</v>
      </c>
      <c r="M51" s="1">
        <f t="shared" si="15"/>
        <v>0.9510564765507683</v>
      </c>
      <c r="N51" s="1">
        <f t="shared" si="15"/>
        <v>0.98228722622686848</v>
      </c>
      <c r="O51" s="1">
        <f t="shared" si="15"/>
        <v>0.99802672008323379</v>
      </c>
      <c r="P51" s="1">
        <f t="shared" si="15"/>
        <v>0.99802673690788868</v>
      </c>
      <c r="Q51" s="1">
        <f t="shared" si="15"/>
        <v>0.98228727643549829</v>
      </c>
      <c r="R51" s="1">
        <f t="shared" si="15"/>
        <v>0.9510565593515532</v>
      </c>
      <c r="S51" s="1">
        <f t="shared" si="17"/>
        <v>0.9048271127040115</v>
      </c>
      <c r="T51" s="1">
        <f t="shared" si="17"/>
        <v>0.84432800245779871</v>
      </c>
      <c r="U51" s="1">
        <f t="shared" si="17"/>
        <v>0.77051333568940472</v>
      </c>
      <c r="V51" s="1">
        <f t="shared" si="17"/>
        <v>0.6845472137488513</v>
      </c>
      <c r="W51" s="1">
        <f t="shared" si="17"/>
        <v>0.58778537368661865</v>
      </c>
      <c r="X51" s="1">
        <f t="shared" si="17"/>
        <v>0.48175380747121954</v>
      </c>
      <c r="Y51" s="1">
        <f t="shared" si="17"/>
        <v>0.36812469618508187</v>
      </c>
      <c r="Z51" s="1">
        <f t="shared" si="17"/>
        <v>0.24869003873087603</v>
      </c>
      <c r="AA51" s="1">
        <f t="shared" si="17"/>
        <v>0.1253333909392822</v>
      </c>
      <c r="AB51" s="1">
        <f t="shared" si="17"/>
        <v>1.6076938395121373E-7</v>
      </c>
      <c r="AC51" s="1">
        <f t="shared" si="17"/>
        <v>-0.1253330719359452</v>
      </c>
      <c r="AD51" s="1">
        <f t="shared" si="17"/>
        <v>-0.24868972729383945</v>
      </c>
      <c r="AE51" s="1">
        <f t="shared" si="17"/>
        <v>-0.36812439722589707</v>
      </c>
      <c r="AF51" s="1">
        <f t="shared" si="17"/>
        <v>-0.48175352570464802</v>
      </c>
      <c r="AG51" s="1">
        <f t="shared" si="17"/>
        <v>-0.58778511355629048</v>
      </c>
      <c r="AH51" s="1">
        <f t="shared" si="17"/>
        <v>-0.68454697935717423</v>
      </c>
      <c r="AI51" s="1">
        <f t="shared" si="16"/>
        <v>-0.77051313073287786</v>
      </c>
      <c r="AJ51" s="1">
        <f t="shared" si="16"/>
        <v>-0.8443278301687076</v>
      </c>
      <c r="AK51" s="1">
        <f t="shared" si="16"/>
        <v>-0.90482697579945781</v>
      </c>
      <c r="AL51" s="1">
        <f t="shared" si="16"/>
        <v>-0.95105645999060306</v>
      </c>
      <c r="AM51" s="1">
        <f t="shared" si="16"/>
        <v>-0.98228721618513415</v>
      </c>
      <c r="AN51" s="1">
        <f t="shared" si="16"/>
        <v>-0.99802671671829424</v>
      </c>
      <c r="AO51" s="1">
        <f t="shared" si="16"/>
        <v>-0.99802674027281102</v>
      </c>
      <c r="AP51" s="1">
        <f t="shared" si="16"/>
        <v>-0.98228728647721597</v>
      </c>
      <c r="AQ51" s="1">
        <f t="shared" si="16"/>
        <v>-0.95105657591170178</v>
      </c>
      <c r="AR51" s="1">
        <f t="shared" si="16"/>
        <v>-0.90482713552142791</v>
      </c>
      <c r="AS51" s="1">
        <f t="shared" si="16"/>
        <v>-0.84432803117263866</v>
      </c>
      <c r="AT51" s="1">
        <f t="shared" si="16"/>
        <v>-0.77051336984881913</v>
      </c>
      <c r="AU51" s="1">
        <f t="shared" si="16"/>
        <v>-0.68454725281412354</v>
      </c>
      <c r="AV51" s="1">
        <f t="shared" si="16"/>
        <v>-0.5877854170416672</v>
      </c>
      <c r="AW51" s="1">
        <f t="shared" si="16"/>
        <v>-0.48175385443230945</v>
      </c>
      <c r="AX51" s="1">
        <f t="shared" si="12"/>
        <v>-0.36812474601161033</v>
      </c>
      <c r="AY51" s="1">
        <f t="shared" si="12"/>
        <v>-0.24869009063704572</v>
      </c>
      <c r="AZ51" s="1">
        <f t="shared" si="12"/>
        <v>-0.12533344410650346</v>
      </c>
    </row>
    <row r="52" spans="1:52" x14ac:dyDescent="0.25">
      <c r="A52" s="1">
        <f t="shared" si="4"/>
        <v>6.2831851999999975</v>
      </c>
      <c r="B52" s="1">
        <f>SIN(B$1+$A52)</f>
        <v>-1.0717958900474992E-7</v>
      </c>
      <c r="C52" s="1">
        <f t="shared" si="15"/>
        <v>0.12533312510316863</v>
      </c>
      <c r="D52" s="1">
        <f t="shared" si="15"/>
        <v>0.24868977920001428</v>
      </c>
      <c r="E52" s="1">
        <f t="shared" si="15"/>
        <v>0.36812444705243019</v>
      </c>
      <c r="F52" s="1">
        <f t="shared" si="15"/>
        <v>0.48175357266574698</v>
      </c>
      <c r="G52" s="1">
        <f t="shared" si="15"/>
        <v>0.58778515691134914</v>
      </c>
      <c r="H52" s="1">
        <f t="shared" si="15"/>
        <v>0.6845470184224588</v>
      </c>
      <c r="I52" s="1">
        <f t="shared" si="15"/>
        <v>0.77051316489230437</v>
      </c>
      <c r="J52" s="1">
        <f t="shared" si="15"/>
        <v>0.84432785888356154</v>
      </c>
      <c r="K52" s="1">
        <f t="shared" si="15"/>
        <v>0.90482699861688987</v>
      </c>
      <c r="L52" s="1">
        <f t="shared" si="15"/>
        <v>0.9510564765507683</v>
      </c>
      <c r="M52" s="1">
        <f t="shared" si="15"/>
        <v>0.98228722622686848</v>
      </c>
      <c r="N52" s="1">
        <f t="shared" si="15"/>
        <v>0.99802672008323379</v>
      </c>
      <c r="O52" s="1">
        <f t="shared" si="15"/>
        <v>0.99802673690788868</v>
      </c>
      <c r="P52" s="1">
        <f t="shared" si="15"/>
        <v>0.98228727643549829</v>
      </c>
      <c r="Q52" s="1">
        <f t="shared" si="15"/>
        <v>0.9510565593515532</v>
      </c>
      <c r="R52" s="1">
        <f t="shared" si="15"/>
        <v>0.9048271127040115</v>
      </c>
      <c r="S52" s="1">
        <f t="shared" si="17"/>
        <v>0.84432800245779871</v>
      </c>
      <c r="T52" s="1">
        <f t="shared" si="17"/>
        <v>0.77051333568940472</v>
      </c>
      <c r="U52" s="1">
        <f t="shared" si="17"/>
        <v>0.6845472137488513</v>
      </c>
      <c r="V52" s="1">
        <f t="shared" si="17"/>
        <v>0.58778537368661865</v>
      </c>
      <c r="W52" s="1">
        <f t="shared" si="17"/>
        <v>0.48175380747121954</v>
      </c>
      <c r="X52" s="1">
        <f t="shared" si="17"/>
        <v>0.36812469618508187</v>
      </c>
      <c r="Y52" s="1">
        <f t="shared" si="17"/>
        <v>0.24869003873087603</v>
      </c>
      <c r="Z52" s="1">
        <f t="shared" si="17"/>
        <v>0.1253333909392822</v>
      </c>
      <c r="AA52" s="1">
        <f t="shared" si="17"/>
        <v>1.6076938395121373E-7</v>
      </c>
      <c r="AB52" s="1">
        <f t="shared" si="17"/>
        <v>-0.1253330719359452</v>
      </c>
      <c r="AC52" s="1">
        <f t="shared" si="17"/>
        <v>-0.24868972729383945</v>
      </c>
      <c r="AD52" s="1">
        <f t="shared" si="17"/>
        <v>-0.36812439722589707</v>
      </c>
      <c r="AE52" s="1">
        <f t="shared" si="17"/>
        <v>-0.48175352570464802</v>
      </c>
      <c r="AF52" s="1">
        <f t="shared" si="17"/>
        <v>-0.58778511355629048</v>
      </c>
      <c r="AG52" s="1">
        <f t="shared" si="17"/>
        <v>-0.68454697935717423</v>
      </c>
      <c r="AH52" s="1">
        <f t="shared" si="17"/>
        <v>-0.77051313073287786</v>
      </c>
      <c r="AI52" s="1">
        <f t="shared" si="16"/>
        <v>-0.8443278301687076</v>
      </c>
      <c r="AJ52" s="1">
        <f t="shared" si="16"/>
        <v>-0.90482697579945781</v>
      </c>
      <c r="AK52" s="1">
        <f t="shared" si="16"/>
        <v>-0.95105645999060306</v>
      </c>
      <c r="AL52" s="1">
        <f t="shared" si="16"/>
        <v>-0.98228721618513415</v>
      </c>
      <c r="AM52" s="1">
        <f t="shared" si="16"/>
        <v>-0.99802671671829424</v>
      </c>
      <c r="AN52" s="1">
        <f t="shared" si="16"/>
        <v>-0.99802674027281102</v>
      </c>
      <c r="AO52" s="1">
        <f t="shared" si="16"/>
        <v>-0.98228728647721597</v>
      </c>
      <c r="AP52" s="1">
        <f t="shared" si="16"/>
        <v>-0.95105657591170178</v>
      </c>
      <c r="AQ52" s="1">
        <f t="shared" si="16"/>
        <v>-0.90482713552142791</v>
      </c>
      <c r="AR52" s="1">
        <f t="shared" si="16"/>
        <v>-0.84432803117263866</v>
      </c>
      <c r="AS52" s="1">
        <f t="shared" si="16"/>
        <v>-0.77051336984881913</v>
      </c>
      <c r="AT52" s="1">
        <f t="shared" si="16"/>
        <v>-0.68454725281412354</v>
      </c>
      <c r="AU52" s="1">
        <f t="shared" si="16"/>
        <v>-0.5877854170416672</v>
      </c>
      <c r="AV52" s="1">
        <f t="shared" si="16"/>
        <v>-0.48175385443230945</v>
      </c>
      <c r="AW52" s="1">
        <f t="shared" si="16"/>
        <v>-0.36812474601161033</v>
      </c>
      <c r="AX52" s="1">
        <f t="shared" ref="AX52:AZ52" si="18">SIN(AX$1+$A52)</f>
        <v>-0.24869009063704572</v>
      </c>
      <c r="AY52" s="1">
        <f t="shared" si="18"/>
        <v>-0.12533344410650346</v>
      </c>
      <c r="AZ52" s="1">
        <f t="shared" si="18"/>
        <v>-2.1435917800949863E-7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 x14ac:dyDescent="0.25"/>
  <cols>
    <col min="1" max="16384" width="9" style="1"/>
  </cols>
  <sheetData>
    <row r="1" spans="1:102" x14ac:dyDescent="0.25">
      <c r="A1" s="1" t="s">
        <v>1</v>
      </c>
      <c r="B1" s="1">
        <v>-2.5</v>
      </c>
      <c r="C1" s="1">
        <f>B1+0.05</f>
        <v>-2.4500000000000002</v>
      </c>
      <c r="D1" s="1">
        <f t="shared" ref="D1:BO1" si="0">C1+0.05</f>
        <v>-2.4000000000000004</v>
      </c>
      <c r="E1" s="1">
        <f t="shared" si="0"/>
        <v>-2.3500000000000005</v>
      </c>
      <c r="F1" s="1">
        <f t="shared" si="0"/>
        <v>-2.3000000000000007</v>
      </c>
      <c r="G1" s="1">
        <f t="shared" si="0"/>
        <v>-2.2500000000000009</v>
      </c>
      <c r="H1" s="1">
        <f t="shared" si="0"/>
        <v>-2.2000000000000011</v>
      </c>
      <c r="I1" s="1">
        <f t="shared" si="0"/>
        <v>-2.1500000000000012</v>
      </c>
      <c r="J1" s="1">
        <f t="shared" si="0"/>
        <v>-2.1000000000000014</v>
      </c>
      <c r="K1" s="1">
        <f t="shared" si="0"/>
        <v>-2.0500000000000016</v>
      </c>
      <c r="L1" s="1">
        <f t="shared" si="0"/>
        <v>-2.0000000000000018</v>
      </c>
      <c r="M1" s="1">
        <f t="shared" si="0"/>
        <v>-1.9500000000000017</v>
      </c>
      <c r="N1" s="1">
        <f t="shared" si="0"/>
        <v>-1.9000000000000017</v>
      </c>
      <c r="O1" s="1">
        <f t="shared" si="0"/>
        <v>-1.8500000000000016</v>
      </c>
      <c r="P1" s="1">
        <f t="shared" si="0"/>
        <v>-1.8000000000000016</v>
      </c>
      <c r="Q1" s="1">
        <f t="shared" si="0"/>
        <v>-1.7500000000000016</v>
      </c>
      <c r="R1" s="1">
        <f t="shared" si="0"/>
        <v>-1.7000000000000015</v>
      </c>
      <c r="S1" s="1">
        <f t="shared" si="0"/>
        <v>-1.6500000000000015</v>
      </c>
      <c r="T1" s="1">
        <f t="shared" si="0"/>
        <v>-1.6000000000000014</v>
      </c>
      <c r="U1" s="1">
        <f t="shared" si="0"/>
        <v>-1.5500000000000014</v>
      </c>
      <c r="V1" s="1">
        <f t="shared" si="0"/>
        <v>-1.5000000000000013</v>
      </c>
      <c r="W1" s="1">
        <f t="shared" si="0"/>
        <v>-1.4500000000000013</v>
      </c>
      <c r="X1" s="1">
        <f t="shared" si="0"/>
        <v>-1.4000000000000012</v>
      </c>
      <c r="Y1" s="1">
        <f t="shared" si="0"/>
        <v>-1.3500000000000012</v>
      </c>
      <c r="Z1" s="1">
        <f t="shared" si="0"/>
        <v>-1.3000000000000012</v>
      </c>
      <c r="AA1" s="1">
        <f t="shared" si="0"/>
        <v>-1.2500000000000011</v>
      </c>
      <c r="AB1" s="1">
        <f t="shared" si="0"/>
        <v>-1.2000000000000011</v>
      </c>
      <c r="AC1" s="1">
        <f t="shared" si="0"/>
        <v>-1.150000000000001</v>
      </c>
      <c r="AD1" s="1">
        <f t="shared" si="0"/>
        <v>-1.100000000000001</v>
      </c>
      <c r="AE1" s="1">
        <f t="shared" si="0"/>
        <v>-1.0500000000000009</v>
      </c>
      <c r="AF1" s="1">
        <f t="shared" si="0"/>
        <v>-1.0000000000000009</v>
      </c>
      <c r="AG1" s="1">
        <f t="shared" si="0"/>
        <v>-0.95000000000000084</v>
      </c>
      <c r="AH1" s="1">
        <f t="shared" si="0"/>
        <v>-0.9000000000000008</v>
      </c>
      <c r="AI1" s="1">
        <f t="shared" si="0"/>
        <v>-0.85000000000000075</v>
      </c>
      <c r="AJ1" s="1">
        <f t="shared" si="0"/>
        <v>-0.80000000000000071</v>
      </c>
      <c r="AK1" s="1">
        <f t="shared" si="0"/>
        <v>-0.75000000000000067</v>
      </c>
      <c r="AL1" s="1">
        <f t="shared" si="0"/>
        <v>-0.70000000000000062</v>
      </c>
      <c r="AM1" s="1">
        <f t="shared" si="0"/>
        <v>-0.65000000000000058</v>
      </c>
      <c r="AN1" s="1">
        <f t="shared" si="0"/>
        <v>-0.60000000000000053</v>
      </c>
      <c r="AO1" s="1">
        <f t="shared" si="0"/>
        <v>-0.55000000000000049</v>
      </c>
      <c r="AP1" s="1">
        <f t="shared" si="0"/>
        <v>-0.50000000000000044</v>
      </c>
      <c r="AQ1" s="1">
        <f t="shared" si="0"/>
        <v>-0.45000000000000046</v>
      </c>
      <c r="AR1" s="1">
        <f t="shared" si="0"/>
        <v>-0.40000000000000047</v>
      </c>
      <c r="AS1" s="1">
        <f t="shared" si="0"/>
        <v>-0.35000000000000048</v>
      </c>
      <c r="AT1" s="1">
        <f t="shared" si="0"/>
        <v>-0.30000000000000049</v>
      </c>
      <c r="AU1" s="1">
        <f t="shared" si="0"/>
        <v>-0.2500000000000005</v>
      </c>
      <c r="AV1" s="1">
        <f t="shared" si="0"/>
        <v>-0.20000000000000051</v>
      </c>
      <c r="AW1" s="1">
        <f t="shared" si="0"/>
        <v>-0.15000000000000052</v>
      </c>
      <c r="AX1" s="1">
        <f t="shared" si="0"/>
        <v>-0.10000000000000052</v>
      </c>
      <c r="AY1" s="1">
        <f t="shared" si="0"/>
        <v>-5.0000000000000516E-2</v>
      </c>
      <c r="AZ1" s="1">
        <f t="shared" si="0"/>
        <v>-5.134781488891349E-16</v>
      </c>
      <c r="BA1" s="1">
        <f t="shared" si="0"/>
        <v>4.9999999999999489E-2</v>
      </c>
      <c r="BB1" s="1">
        <f t="shared" si="0"/>
        <v>9.9999999999999492E-2</v>
      </c>
      <c r="BC1" s="1">
        <f t="shared" si="0"/>
        <v>0.14999999999999949</v>
      </c>
      <c r="BD1" s="1">
        <f t="shared" si="0"/>
        <v>0.19999999999999951</v>
      </c>
      <c r="BE1" s="1">
        <f t="shared" si="0"/>
        <v>0.2499999999999995</v>
      </c>
      <c r="BF1" s="1">
        <f t="shared" si="0"/>
        <v>0.29999999999999949</v>
      </c>
      <c r="BG1" s="1">
        <f t="shared" si="0"/>
        <v>0.34999999999999948</v>
      </c>
      <c r="BH1" s="1">
        <f t="shared" si="0"/>
        <v>0.39999999999999947</v>
      </c>
      <c r="BI1" s="1">
        <f t="shared" si="0"/>
        <v>0.44999999999999946</v>
      </c>
      <c r="BJ1" s="1">
        <f t="shared" si="0"/>
        <v>0.49999999999999944</v>
      </c>
      <c r="BK1" s="1">
        <f t="shared" si="0"/>
        <v>0.54999999999999949</v>
      </c>
      <c r="BL1" s="1">
        <f t="shared" si="0"/>
        <v>0.59999999999999953</v>
      </c>
      <c r="BM1" s="1">
        <f t="shared" si="0"/>
        <v>0.64999999999999958</v>
      </c>
      <c r="BN1" s="1">
        <f t="shared" si="0"/>
        <v>0.69999999999999962</v>
      </c>
      <c r="BO1" s="1">
        <f t="shared" si="0"/>
        <v>0.74999999999999967</v>
      </c>
      <c r="BP1" s="1">
        <f t="shared" ref="BP1:DG1" si="1">BO1+0.05</f>
        <v>0.79999999999999971</v>
      </c>
      <c r="BQ1" s="1">
        <f t="shared" si="1"/>
        <v>0.84999999999999976</v>
      </c>
      <c r="BR1" s="1">
        <f t="shared" si="1"/>
        <v>0.8999999999999998</v>
      </c>
      <c r="BS1" s="1">
        <f t="shared" si="1"/>
        <v>0.94999999999999984</v>
      </c>
      <c r="BT1" s="1">
        <f t="shared" si="1"/>
        <v>0.99999999999999989</v>
      </c>
      <c r="BU1" s="1">
        <f t="shared" si="1"/>
        <v>1.0499999999999998</v>
      </c>
      <c r="BV1" s="1">
        <f t="shared" si="1"/>
        <v>1.0999999999999999</v>
      </c>
      <c r="BW1" s="1">
        <f t="shared" si="1"/>
        <v>1.1499999999999999</v>
      </c>
      <c r="BX1" s="1">
        <f t="shared" si="1"/>
        <v>1.2</v>
      </c>
      <c r="BY1" s="1">
        <f t="shared" si="1"/>
        <v>1.25</v>
      </c>
      <c r="BZ1" s="1">
        <f t="shared" si="1"/>
        <v>1.3</v>
      </c>
      <c r="CA1" s="1">
        <f t="shared" si="1"/>
        <v>1.35</v>
      </c>
      <c r="CB1" s="1">
        <f t="shared" si="1"/>
        <v>1.4000000000000001</v>
      </c>
      <c r="CC1" s="1">
        <f t="shared" si="1"/>
        <v>1.4500000000000002</v>
      </c>
      <c r="CD1" s="1">
        <f t="shared" si="1"/>
        <v>1.5000000000000002</v>
      </c>
      <c r="CE1" s="1">
        <f t="shared" si="1"/>
        <v>1.5500000000000003</v>
      </c>
      <c r="CF1" s="1">
        <f t="shared" si="1"/>
        <v>1.6000000000000003</v>
      </c>
      <c r="CG1" s="1">
        <f t="shared" si="1"/>
        <v>1.6500000000000004</v>
      </c>
      <c r="CH1" s="1">
        <f t="shared" si="1"/>
        <v>1.7000000000000004</v>
      </c>
      <c r="CI1" s="1">
        <f t="shared" si="1"/>
        <v>1.7500000000000004</v>
      </c>
      <c r="CJ1" s="1">
        <f t="shared" si="1"/>
        <v>1.8000000000000005</v>
      </c>
      <c r="CK1" s="1">
        <f t="shared" si="1"/>
        <v>1.8500000000000005</v>
      </c>
      <c r="CL1" s="1">
        <f t="shared" si="1"/>
        <v>1.9000000000000006</v>
      </c>
      <c r="CM1" s="1">
        <f t="shared" si="1"/>
        <v>1.9500000000000006</v>
      </c>
      <c r="CN1" s="1">
        <f t="shared" si="1"/>
        <v>2.0000000000000004</v>
      </c>
      <c r="CO1" s="1">
        <f t="shared" si="1"/>
        <v>2.0500000000000003</v>
      </c>
      <c r="CP1" s="1">
        <f t="shared" si="1"/>
        <v>2.1</v>
      </c>
      <c r="CQ1" s="1">
        <f t="shared" si="1"/>
        <v>2.15</v>
      </c>
      <c r="CR1" s="1">
        <f t="shared" si="1"/>
        <v>2.1999999999999997</v>
      </c>
      <c r="CS1" s="1">
        <f t="shared" si="1"/>
        <v>2.2499999999999996</v>
      </c>
      <c r="CT1" s="1">
        <f t="shared" si="1"/>
        <v>2.2999999999999994</v>
      </c>
      <c r="CU1" s="1">
        <f t="shared" si="1"/>
        <v>2.3499999999999992</v>
      </c>
      <c r="CV1" s="1">
        <f t="shared" si="1"/>
        <v>2.399999999999999</v>
      </c>
      <c r="CW1" s="1">
        <f t="shared" si="1"/>
        <v>2.4499999999999988</v>
      </c>
      <c r="CX1" s="1">
        <f t="shared" si="1"/>
        <v>2.4999999999999987</v>
      </c>
    </row>
    <row r="2" spans="1:102" x14ac:dyDescent="0.25">
      <c r="A2" s="1">
        <v>-3</v>
      </c>
      <c r="B2" s="1">
        <f>(3*(B$1^2+3*$A2^2))*EXP(-B$1^2-$A2^2)</f>
        <v>6.3768041553690802</v>
      </c>
      <c r="C2" s="1">
        <f t="shared" ref="C2:BN3" si="2">(3*(C$1^2+3*$A2^2))*EXP(-C$1^2-$A2^2)</f>
        <v>4.9416318212457622</v>
      </c>
      <c r="D2" s="1">
        <f t="shared" si="2"/>
        <v>3.8490276103284562</v>
      </c>
      <c r="E2" s="1">
        <f t="shared" si="2"/>
        <v>3.0133259820917848</v>
      </c>
      <c r="F2" s="1">
        <f t="shared" si="2"/>
        <v>2.371137679325003</v>
      </c>
      <c r="G2" s="1">
        <f t="shared" si="2"/>
        <v>1.8753576944457764</v>
      </c>
      <c r="H2" s="1">
        <f t="shared" si="2"/>
        <v>1.4908339325167668</v>
      </c>
      <c r="I2" s="1">
        <f t="shared" si="2"/>
        <v>1.1912237990081362</v>
      </c>
      <c r="J2" s="1">
        <f t="shared" si="2"/>
        <v>0.95670384452263901</v>
      </c>
      <c r="K2" s="1">
        <f t="shared" si="2"/>
        <v>0.77229437140968815</v>
      </c>
      <c r="L2" s="1">
        <f t="shared" si="2"/>
        <v>0.62662907091495301</v>
      </c>
      <c r="M2" s="1">
        <f t="shared" si="2"/>
        <v>0.51104795089386568</v>
      </c>
      <c r="N2" s="1">
        <f t="shared" si="2"/>
        <v>0.41892601142055652</v>
      </c>
      <c r="O2" s="1">
        <f t="shared" si="2"/>
        <v>0.34517448191924238</v>
      </c>
      <c r="P2" s="1">
        <f t="shared" si="2"/>
        <v>0.28586884421088127</v>
      </c>
      <c r="Q2" s="1">
        <f t="shared" si="2"/>
        <v>0.23797035700522901</v>
      </c>
      <c r="R2" s="1">
        <f t="shared" si="2"/>
        <v>0.19911679138362409</v>
      </c>
      <c r="S2" s="1">
        <f t="shared" si="2"/>
        <v>0.16746458605947945</v>
      </c>
      <c r="T2" s="1">
        <f t="shared" si="2"/>
        <v>0.14156934443669478</v>
      </c>
      <c r="U2" s="1">
        <f t="shared" si="2"/>
        <v>0.12029502562719184</v>
      </c>
      <c r="V2" s="1">
        <f t="shared" si="2"/>
        <v>0.10274468672442594</v>
      </c>
      <c r="W2" s="1">
        <f t="shared" si="2"/>
        <v>8.8207469601878835E-2</v>
      </c>
      <c r="X2" s="1">
        <f t="shared" si="2"/>
        <v>7.6117875728996323E-2</v>
      </c>
      <c r="Y2" s="1">
        <f t="shared" si="2"/>
        <v>6.6024368909129633E-2</v>
      </c>
      <c r="Z2" s="1">
        <f t="shared" si="2"/>
        <v>5.7565083671818472E-2</v>
      </c>
      <c r="AA2" s="1">
        <f t="shared" si="2"/>
        <v>5.044896525614162E-2</v>
      </c>
      <c r="AB2" s="1">
        <f t="shared" si="2"/>
        <v>4.4441075808269399E-2</v>
      </c>
      <c r="AC2" s="1">
        <f t="shared" si="2"/>
        <v>3.9351107110208672E-2</v>
      </c>
      <c r="AD2" s="1">
        <f t="shared" si="2"/>
        <v>3.502436957112269E-2</v>
      </c>
      <c r="AE2" s="1">
        <f t="shared" si="2"/>
        <v>3.1334699947736459E-2</v>
      </c>
      <c r="AF2" s="1">
        <f t="shared" si="2"/>
        <v>2.8178860743811047E-2</v>
      </c>
      <c r="AG2" s="1">
        <f t="shared" si="2"/>
        <v>2.5472103124517972E-2</v>
      </c>
      <c r="AH2" s="1">
        <f t="shared" si="2"/>
        <v>2.3144640362195452E-2</v>
      </c>
      <c r="AI2" s="1">
        <f t="shared" si="2"/>
        <v>2.1138836170466267E-2</v>
      </c>
      <c r="AJ2" s="1">
        <f t="shared" si="2"/>
        <v>1.9406956156138577E-2</v>
      </c>
      <c r="AK2" s="1">
        <f t="shared" si="2"/>
        <v>1.7909364291976211E-2</v>
      </c>
      <c r="AL2" s="1">
        <f t="shared" si="2"/>
        <v>1.6613072240509355E-2</v>
      </c>
      <c r="AM2" s="1">
        <f t="shared" si="2"/>
        <v>1.5490569384524023E-2</v>
      </c>
      <c r="AN2" s="1">
        <f t="shared" si="2"/>
        <v>1.451887693606989E-2</v>
      </c>
      <c r="AO2" s="1">
        <f t="shared" si="2"/>
        <v>1.3678781556768717E-2</v>
      </c>
      <c r="AP2" s="1">
        <f t="shared" si="2"/>
        <v>1.2954213328212665E-2</v>
      </c>
      <c r="AQ2" s="1">
        <f t="shared" si="2"/>
        <v>1.233174027193946E-2</v>
      </c>
      <c r="AR2" s="1">
        <f t="shared" si="2"/>
        <v>1.1800157399705418E-2</v>
      </c>
      <c r="AS2" s="1">
        <f t="shared" si="2"/>
        <v>1.1350152833742386E-2</v>
      </c>
      <c r="AT2" s="1">
        <f t="shared" si="2"/>
        <v>1.0974037148265137E-2</v>
      </c>
      <c r="AU2" s="1">
        <f t="shared" si="2"/>
        <v>1.0665524960106578E-2</v>
      </c>
      <c r="AV2" s="1">
        <f t="shared" si="2"/>
        <v>1.0419560102933557E-2</v>
      </c>
      <c r="AW2" s="1">
        <f t="shared" si="2"/>
        <v>1.0232177584878526E-2</v>
      </c>
      <c r="AX2" s="1">
        <f t="shared" si="2"/>
        <v>1.010039705504071E-2</v>
      </c>
      <c r="AY2" s="1">
        <f t="shared" si="2"/>
        <v>1.0022143770862591E-2</v>
      </c>
      <c r="AZ2" s="1">
        <f t="shared" si="2"/>
        <v>9.9961941310210446E-3</v>
      </c>
      <c r="BA2" s="1">
        <f t="shared" si="2"/>
        <v>1.0022143770862591E-2</v>
      </c>
      <c r="BB2" s="1">
        <f t="shared" si="2"/>
        <v>1.010039705504071E-2</v>
      </c>
      <c r="BC2" s="1">
        <f t="shared" si="2"/>
        <v>1.0232177584878507E-2</v>
      </c>
      <c r="BD2" s="1">
        <f t="shared" si="2"/>
        <v>1.0419560102933538E-2</v>
      </c>
      <c r="BE2" s="1">
        <f t="shared" si="2"/>
        <v>1.0665524960106578E-2</v>
      </c>
      <c r="BF2" s="1">
        <f t="shared" si="2"/>
        <v>1.0974037148265137E-2</v>
      </c>
      <c r="BG2" s="1">
        <f t="shared" si="2"/>
        <v>1.1350152833742386E-2</v>
      </c>
      <c r="BH2" s="1">
        <f t="shared" si="2"/>
        <v>1.1800157399705418E-2</v>
      </c>
      <c r="BI2" s="1">
        <f t="shared" si="2"/>
        <v>1.2331740271939437E-2</v>
      </c>
      <c r="BJ2" s="1">
        <f t="shared" si="2"/>
        <v>1.2954213328212665E-2</v>
      </c>
      <c r="BK2" s="1">
        <f t="shared" si="2"/>
        <v>1.3678781556768717E-2</v>
      </c>
      <c r="BL2" s="1">
        <f t="shared" si="2"/>
        <v>1.4518876936069866E-2</v>
      </c>
      <c r="BM2" s="1">
        <f t="shared" si="2"/>
        <v>1.5490569384523997E-2</v>
      </c>
      <c r="BN2" s="1">
        <f t="shared" si="2"/>
        <v>1.6613072240509355E-2</v>
      </c>
      <c r="BO2" s="1">
        <f t="shared" ref="BO2:CX6" si="3">(3*(BO$1^2+3*$A2^2))*EXP(-BO$1^2-$A2^2)</f>
        <v>1.790936429197618E-2</v>
      </c>
      <c r="BP2" s="1">
        <f t="shared" si="3"/>
        <v>1.9406956156138543E-2</v>
      </c>
      <c r="BQ2" s="1">
        <f t="shared" si="3"/>
        <v>2.1138836170466229E-2</v>
      </c>
      <c r="BR2" s="1">
        <f t="shared" si="3"/>
        <v>2.3144640362195362E-2</v>
      </c>
      <c r="BS2" s="1">
        <f t="shared" si="3"/>
        <v>2.5472103124517923E-2</v>
      </c>
      <c r="BT2" s="1">
        <f t="shared" si="3"/>
        <v>2.8178860743810995E-2</v>
      </c>
      <c r="BU2" s="1">
        <f t="shared" si="3"/>
        <v>3.1334699947736383E-2</v>
      </c>
      <c r="BV2" s="1">
        <f t="shared" si="3"/>
        <v>3.5024369571122593E-2</v>
      </c>
      <c r="BW2" s="1">
        <f t="shared" si="3"/>
        <v>3.9351107110208568E-2</v>
      </c>
      <c r="BX2" s="1">
        <f t="shared" si="3"/>
        <v>4.4441075808269247E-2</v>
      </c>
      <c r="BY2" s="1">
        <f t="shared" si="3"/>
        <v>5.0448965256141474E-2</v>
      </c>
      <c r="BZ2" s="1">
        <f t="shared" si="3"/>
        <v>5.7565083671818312E-2</v>
      </c>
      <c r="CA2" s="1">
        <f t="shared" si="3"/>
        <v>6.6024368909129397E-2</v>
      </c>
      <c r="CB2" s="1">
        <f t="shared" si="3"/>
        <v>7.6117875728996101E-2</v>
      </c>
      <c r="CC2" s="1">
        <f t="shared" si="3"/>
        <v>8.8207469601878585E-2</v>
      </c>
      <c r="CD2" s="1">
        <f t="shared" si="3"/>
        <v>0.10274468672442565</v>
      </c>
      <c r="CE2" s="1">
        <f t="shared" si="3"/>
        <v>0.12029502562719138</v>
      </c>
      <c r="CF2" s="1">
        <f t="shared" si="3"/>
        <v>0.14156934443669422</v>
      </c>
      <c r="CG2" s="1">
        <f t="shared" si="3"/>
        <v>0.16746458605947867</v>
      </c>
      <c r="CH2" s="1">
        <f t="shared" si="3"/>
        <v>0.19911679138362337</v>
      </c>
      <c r="CI2" s="1">
        <f t="shared" si="3"/>
        <v>0.23797035700522812</v>
      </c>
      <c r="CJ2" s="1">
        <f t="shared" si="3"/>
        <v>0.28586884421088021</v>
      </c>
      <c r="CK2" s="1">
        <f t="shared" si="3"/>
        <v>0.34517448191924083</v>
      </c>
      <c r="CL2" s="1">
        <f t="shared" si="3"/>
        <v>0.41892601142055469</v>
      </c>
      <c r="CM2" s="1">
        <f t="shared" si="3"/>
        <v>0.51104795089386279</v>
      </c>
      <c r="CN2" s="1">
        <f t="shared" si="3"/>
        <v>0.62662907091494957</v>
      </c>
      <c r="CO2" s="1">
        <f t="shared" si="3"/>
        <v>0.77229437140968404</v>
      </c>
      <c r="CP2" s="1">
        <f t="shared" si="3"/>
        <v>0.9567038445226328</v>
      </c>
      <c r="CQ2" s="1">
        <f t="shared" si="3"/>
        <v>1.1912237990081294</v>
      </c>
      <c r="CR2" s="1">
        <f t="shared" si="3"/>
        <v>1.4908339325167586</v>
      </c>
      <c r="CS2" s="1">
        <f t="shared" si="3"/>
        <v>1.8753576944457664</v>
      </c>
      <c r="CT2" s="1">
        <f t="shared" si="3"/>
        <v>2.3711376793249879</v>
      </c>
      <c r="CU2" s="1">
        <f t="shared" si="3"/>
        <v>3.0133259820917657</v>
      </c>
      <c r="CV2" s="1">
        <f t="shared" si="3"/>
        <v>3.8490276103284318</v>
      </c>
      <c r="CW2" s="1">
        <f t="shared" si="3"/>
        <v>4.9416318212457275</v>
      </c>
      <c r="CX2" s="1">
        <f t="shared" si="3"/>
        <v>6.3768041553690322</v>
      </c>
    </row>
    <row r="3" spans="1:102" x14ac:dyDescent="0.25">
      <c r="A3" s="1">
        <f>A2+0.05</f>
        <v>-2.95</v>
      </c>
      <c r="B3" s="1">
        <f t="shared" ref="B3:Q66" si="4">(3*(B$1^2+3*$A3^2))*EXP(-B$1^2-$A3^2)</f>
        <v>8.3558184955150026</v>
      </c>
      <c r="C3" s="1">
        <f t="shared" si="4"/>
        <v>6.4739070422200991</v>
      </c>
      <c r="D3" s="1">
        <f t="shared" si="4"/>
        <v>5.0414763730248637</v>
      </c>
      <c r="E3" s="1">
        <f t="shared" si="4"/>
        <v>3.9460628144481311</v>
      </c>
      <c r="F3" s="1">
        <f t="shared" si="4"/>
        <v>3.1044624008689725</v>
      </c>
      <c r="G3" s="1">
        <f t="shared" si="4"/>
        <v>2.4548566842314892</v>
      </c>
      <c r="H3" s="1">
        <f t="shared" si="4"/>
        <v>1.9511218387810592</v>
      </c>
      <c r="I3" s="1">
        <f t="shared" si="4"/>
        <v>1.5586992585229067</v>
      </c>
      <c r="J3" s="1">
        <f t="shared" si="4"/>
        <v>1.2515872905888765</v>
      </c>
      <c r="K3" s="1">
        <f t="shared" si="4"/>
        <v>1.0101410552223795</v>
      </c>
      <c r="L3" s="1">
        <f t="shared" si="4"/>
        <v>0.8194569606778922</v>
      </c>
      <c r="M3" s="1">
        <f t="shared" si="4"/>
        <v>0.66818189895404578</v>
      </c>
      <c r="N3" s="1">
        <f t="shared" si="4"/>
        <v>0.54763207502601208</v>
      </c>
      <c r="O3" s="1">
        <f t="shared" si="4"/>
        <v>0.45113844392522429</v>
      </c>
      <c r="P3" s="1">
        <f t="shared" si="4"/>
        <v>0.37355861677685087</v>
      </c>
      <c r="Q3" s="1">
        <f t="shared" si="4"/>
        <v>0.31091151422843283</v>
      </c>
      <c r="R3" s="1">
        <f t="shared" si="2"/>
        <v>0.26010286490531515</v>
      </c>
      <c r="S3" s="1">
        <f t="shared" si="2"/>
        <v>0.2187181860149095</v>
      </c>
      <c r="T3" s="1">
        <f t="shared" si="2"/>
        <v>0.18486607510666678</v>
      </c>
      <c r="U3" s="1">
        <f t="shared" si="2"/>
        <v>0.15705914757928302</v>
      </c>
      <c r="V3" s="1">
        <f t="shared" si="2"/>
        <v>0.13412324460366604</v>
      </c>
      <c r="W3" s="1">
        <f t="shared" si="2"/>
        <v>0.11512794701767859</v>
      </c>
      <c r="X3" s="1">
        <f t="shared" si="2"/>
        <v>9.9333203521017585E-2</v>
      </c>
      <c r="Y3" s="1">
        <f t="shared" si="2"/>
        <v>8.6148189545190865E-2</v>
      </c>
      <c r="Z3" s="1">
        <f t="shared" si="2"/>
        <v>7.5099481622193667E-2</v>
      </c>
      <c r="AA3" s="1">
        <f t="shared" si="2"/>
        <v>6.5806351527681731E-2</v>
      </c>
      <c r="AB3" s="1">
        <f t="shared" si="2"/>
        <v>5.7961520749945851E-2</v>
      </c>
      <c r="AC3" s="1">
        <f t="shared" si="2"/>
        <v>5.1316116908894378E-2</v>
      </c>
      <c r="AD3" s="1">
        <f t="shared" si="2"/>
        <v>4.5667874700831501E-2</v>
      </c>
      <c r="AE3" s="1">
        <f t="shared" si="2"/>
        <v>4.0851850511757104E-2</v>
      </c>
      <c r="AF3" s="1">
        <f t="shared" si="2"/>
        <v>3.6733090966267749E-2</v>
      </c>
      <c r="AG3" s="1">
        <f t="shared" si="2"/>
        <v>3.320082534673216E-2</v>
      </c>
      <c r="AH3" s="1">
        <f t="shared" si="2"/>
        <v>3.0163850387461385E-2</v>
      </c>
      <c r="AI3" s="1">
        <f t="shared" si="2"/>
        <v>2.754685111823555E-2</v>
      </c>
      <c r="AJ3" s="1">
        <f t="shared" si="2"/>
        <v>2.528745893786229E-2</v>
      </c>
      <c r="AK3" s="1">
        <f t="shared" si="2"/>
        <v>2.3333892230828296E-2</v>
      </c>
      <c r="AL3" s="1">
        <f t="shared" si="2"/>
        <v>2.1643058815500292E-2</v>
      </c>
      <c r="AM3" s="1">
        <f t="shared" si="2"/>
        <v>2.0179025750764194E-2</v>
      </c>
      <c r="AN3" s="1">
        <f t="shared" si="2"/>
        <v>1.8911782355563306E-2</v>
      </c>
      <c r="AO3" s="1">
        <f t="shared" si="2"/>
        <v>1.7816238094690146E-2</v>
      </c>
      <c r="AP3" s="1">
        <f t="shared" si="2"/>
        <v>1.6871409303782427E-2</v>
      </c>
      <c r="AQ3" s="1">
        <f t="shared" si="2"/>
        <v>1.6059758366010146E-2</v>
      </c>
      <c r="AR3" s="1">
        <f t="shared" si="2"/>
        <v>1.536665652308028E-2</v>
      </c>
      <c r="AS3" s="1">
        <f t="shared" si="2"/>
        <v>1.4779947472105965E-2</v>
      </c>
      <c r="AT3" s="1">
        <f t="shared" si="2"/>
        <v>1.4289593627836107E-2</v>
      </c>
      <c r="AU3" s="1">
        <f t="shared" si="2"/>
        <v>1.3887390695063903E-2</v>
      </c>
      <c r="AV3" s="1">
        <f t="shared" si="2"/>
        <v>1.3566739214828981E-2</v>
      </c>
      <c r="AW3" s="1">
        <f t="shared" si="2"/>
        <v>1.3322464189087769E-2</v>
      </c>
      <c r="AX3" s="1">
        <f t="shared" si="2"/>
        <v>1.3150675884710371E-2</v>
      </c>
      <c r="AY3" s="1">
        <f t="shared" si="2"/>
        <v>1.3048666574661314E-2</v>
      </c>
      <c r="AZ3" s="1">
        <f t="shared" si="2"/>
        <v>1.3014839377348481E-2</v>
      </c>
      <c r="BA3" s="1">
        <f t="shared" si="2"/>
        <v>1.3048666574661314E-2</v>
      </c>
      <c r="BB3" s="1">
        <f t="shared" si="2"/>
        <v>1.3150675884710371E-2</v>
      </c>
      <c r="BC3" s="1">
        <f t="shared" si="2"/>
        <v>1.3322464189087745E-2</v>
      </c>
      <c r="BD3" s="1">
        <f t="shared" si="2"/>
        <v>1.3566739214828955E-2</v>
      </c>
      <c r="BE3" s="1">
        <f t="shared" si="2"/>
        <v>1.3887390695063903E-2</v>
      </c>
      <c r="BF3" s="1">
        <f t="shared" si="2"/>
        <v>1.4289593627836107E-2</v>
      </c>
      <c r="BG3" s="1">
        <f t="shared" si="2"/>
        <v>1.4779947472105965E-2</v>
      </c>
      <c r="BH3" s="1">
        <f t="shared" si="2"/>
        <v>1.536665652308028E-2</v>
      </c>
      <c r="BI3" s="1">
        <f t="shared" si="2"/>
        <v>1.6059758366010118E-2</v>
      </c>
      <c r="BJ3" s="1">
        <f t="shared" si="2"/>
        <v>1.6871409303782427E-2</v>
      </c>
      <c r="BK3" s="1">
        <f t="shared" si="2"/>
        <v>1.7816238094690143E-2</v>
      </c>
      <c r="BL3" s="1">
        <f t="shared" si="2"/>
        <v>1.8911782355563272E-2</v>
      </c>
      <c r="BM3" s="1">
        <f t="shared" si="2"/>
        <v>2.0179025750764159E-2</v>
      </c>
      <c r="BN3" s="1">
        <f t="shared" si="2"/>
        <v>2.1643058815500289E-2</v>
      </c>
      <c r="BO3" s="1">
        <f t="shared" si="3"/>
        <v>2.3333892230828254E-2</v>
      </c>
      <c r="BP3" s="1">
        <f t="shared" si="3"/>
        <v>2.5287458937862245E-2</v>
      </c>
      <c r="BQ3" s="1">
        <f t="shared" si="3"/>
        <v>2.7546851118235502E-2</v>
      </c>
      <c r="BR3" s="1">
        <f t="shared" si="3"/>
        <v>3.0163850387461326E-2</v>
      </c>
      <c r="BS3" s="1">
        <f t="shared" si="3"/>
        <v>3.3200825346732098E-2</v>
      </c>
      <c r="BT3" s="1">
        <f t="shared" si="3"/>
        <v>3.6733090966267694E-2</v>
      </c>
      <c r="BU3" s="1">
        <f t="shared" si="3"/>
        <v>4.0851850511756986E-2</v>
      </c>
      <c r="BV3" s="1">
        <f t="shared" si="3"/>
        <v>4.5667874700831376E-2</v>
      </c>
      <c r="BW3" s="1">
        <f t="shared" si="3"/>
        <v>5.1316116908894233E-2</v>
      </c>
      <c r="BX3" s="1">
        <f t="shared" si="3"/>
        <v>5.7961520749945643E-2</v>
      </c>
      <c r="BY3" s="1">
        <f t="shared" si="3"/>
        <v>6.5806351527681536E-2</v>
      </c>
      <c r="BZ3" s="1">
        <f t="shared" si="3"/>
        <v>7.5099481622193459E-2</v>
      </c>
      <c r="CA3" s="1">
        <f t="shared" si="3"/>
        <v>8.6148189545190546E-2</v>
      </c>
      <c r="CB3" s="1">
        <f t="shared" si="3"/>
        <v>9.9333203521017308E-2</v>
      </c>
      <c r="CC3" s="1">
        <f t="shared" si="3"/>
        <v>0.11512794701767826</v>
      </c>
      <c r="CD3" s="1">
        <f t="shared" si="3"/>
        <v>0.13412324460366568</v>
      </c>
      <c r="CE3" s="1">
        <f t="shared" si="3"/>
        <v>0.15705914757928244</v>
      </c>
      <c r="CF3" s="1">
        <f t="shared" si="3"/>
        <v>0.18486607510666611</v>
      </c>
      <c r="CG3" s="1">
        <f t="shared" si="3"/>
        <v>0.21871818601490853</v>
      </c>
      <c r="CH3" s="1">
        <f t="shared" si="3"/>
        <v>0.26010286490531415</v>
      </c>
      <c r="CI3" s="1">
        <f t="shared" si="3"/>
        <v>0.31091151422843166</v>
      </c>
      <c r="CJ3" s="1">
        <f t="shared" si="3"/>
        <v>0.37355861677684954</v>
      </c>
      <c r="CK3" s="1">
        <f t="shared" si="3"/>
        <v>0.45113844392522223</v>
      </c>
      <c r="CL3" s="1">
        <f t="shared" si="3"/>
        <v>0.54763207502600952</v>
      </c>
      <c r="CM3" s="1">
        <f t="shared" si="3"/>
        <v>0.66818189895404212</v>
      </c>
      <c r="CN3" s="1">
        <f t="shared" si="3"/>
        <v>0.81945696067788776</v>
      </c>
      <c r="CO3" s="1">
        <f t="shared" si="3"/>
        <v>1.010141055222374</v>
      </c>
      <c r="CP3" s="1">
        <f t="shared" si="3"/>
        <v>1.2515872905888685</v>
      </c>
      <c r="CQ3" s="1">
        <f t="shared" si="3"/>
        <v>1.558699258522898</v>
      </c>
      <c r="CR3" s="1">
        <f t="shared" si="3"/>
        <v>1.9511218387810483</v>
      </c>
      <c r="CS3" s="1">
        <f t="shared" si="3"/>
        <v>2.4548566842314758</v>
      </c>
      <c r="CT3" s="1">
        <f t="shared" si="3"/>
        <v>3.1044624008689521</v>
      </c>
      <c r="CU3" s="1">
        <f t="shared" si="3"/>
        <v>3.9460628144481054</v>
      </c>
      <c r="CV3" s="1">
        <f t="shared" si="3"/>
        <v>5.0414763730248318</v>
      </c>
      <c r="CW3" s="1">
        <f t="shared" si="3"/>
        <v>6.4739070422200538</v>
      </c>
      <c r="CX3" s="1">
        <f t="shared" si="3"/>
        <v>8.3558184955149422</v>
      </c>
    </row>
    <row r="4" spans="1:102" x14ac:dyDescent="0.25">
      <c r="A4" s="1">
        <f t="shared" ref="A4:A67" si="5">A3+0.05</f>
        <v>-2.9000000000000004</v>
      </c>
      <c r="B4" s="1">
        <f t="shared" si="4"/>
        <v>10.891304430834605</v>
      </c>
      <c r="C4" s="1">
        <f t="shared" ref="C4:BN7" si="6">(3*(C$1^2+3*$A4^2))*EXP(-C$1^2-$A4^2)</f>
        <v>8.4365335548593752</v>
      </c>
      <c r="D4" s="1">
        <f t="shared" si="6"/>
        <v>6.5684432782281377</v>
      </c>
      <c r="E4" s="1">
        <f t="shared" si="6"/>
        <v>5.1401567773347754</v>
      </c>
      <c r="F4" s="1">
        <f t="shared" si="6"/>
        <v>4.0430303405070864</v>
      </c>
      <c r="G4" s="1">
        <f t="shared" si="6"/>
        <v>3.1963593077647778</v>
      </c>
      <c r="H4" s="1">
        <f t="shared" si="6"/>
        <v>2.5399395604998789</v>
      </c>
      <c r="I4" s="1">
        <f t="shared" si="6"/>
        <v>2.0286709558544493</v>
      </c>
      <c r="J4" s="1">
        <f t="shared" si="6"/>
        <v>1.6286266099862512</v>
      </c>
      <c r="K4" s="1">
        <f t="shared" si="6"/>
        <v>1.3141785513227651</v>
      </c>
      <c r="L4" s="1">
        <f t="shared" si="6"/>
        <v>1.0658875877502467</v>
      </c>
      <c r="M4" s="1">
        <f t="shared" si="6"/>
        <v>0.86894815224694666</v>
      </c>
      <c r="N4" s="1">
        <f t="shared" si="6"/>
        <v>0.71203771468121646</v>
      </c>
      <c r="O4" s="1">
        <f t="shared" si="6"/>
        <v>0.5864622299977269</v>
      </c>
      <c r="P4" s="1">
        <f t="shared" si="6"/>
        <v>0.48551902284954745</v>
      </c>
      <c r="Q4" s="1">
        <f t="shared" si="6"/>
        <v>0.40401997487880259</v>
      </c>
      <c r="R4" s="1">
        <f t="shared" si="6"/>
        <v>0.33793333239474882</v>
      </c>
      <c r="S4" s="1">
        <f t="shared" si="6"/>
        <v>0.28411361434975541</v>
      </c>
      <c r="T4" s="1">
        <f t="shared" si="6"/>
        <v>0.24009719280981734</v>
      </c>
      <c r="U4" s="1">
        <f t="shared" si="6"/>
        <v>0.20394700564636667</v>
      </c>
      <c r="V4" s="1">
        <f t="shared" si="6"/>
        <v>0.17413415972164531</v>
      </c>
      <c r="W4" s="1">
        <f t="shared" si="6"/>
        <v>0.14944733222874587</v>
      </c>
      <c r="X4" s="1">
        <f t="shared" si="6"/>
        <v>0.12892319330381349</v>
      </c>
      <c r="Y4" s="1">
        <f t="shared" si="6"/>
        <v>0.11179278123919045</v>
      </c>
      <c r="Z4" s="1">
        <f t="shared" si="6"/>
        <v>9.7440026159251444E-2</v>
      </c>
      <c r="AA4" s="1">
        <f t="shared" si="6"/>
        <v>8.5369557292223175E-2</v>
      </c>
      <c r="AB4" s="1">
        <f t="shared" si="6"/>
        <v>7.5181628995946145E-2</v>
      </c>
      <c r="AC4" s="1">
        <f t="shared" si="6"/>
        <v>6.6552524157777501E-2</v>
      </c>
      <c r="AD4" s="1">
        <f t="shared" si="6"/>
        <v>5.9219186320438259E-2</v>
      </c>
      <c r="AE4" s="1">
        <f t="shared" si="6"/>
        <v>5.2967127505379664E-2</v>
      </c>
      <c r="AF4" s="1">
        <f t="shared" si="6"/>
        <v>4.7620881952963344E-2</v>
      </c>
      <c r="AG4" s="1">
        <f t="shared" si="6"/>
        <v>4.3036445138424764E-2</v>
      </c>
      <c r="AH4" s="1">
        <f t="shared" si="6"/>
        <v>3.9095265980380496E-2</v>
      </c>
      <c r="AI4" s="1">
        <f t="shared" si="6"/>
        <v>3.5699458183423599E-2</v>
      </c>
      <c r="AJ4" s="1">
        <f t="shared" si="6"/>
        <v>3.2767971637051925E-2</v>
      </c>
      <c r="AK4" s="1">
        <f t="shared" si="6"/>
        <v>3.0233522328224731E-2</v>
      </c>
      <c r="AL4" s="1">
        <f t="shared" si="6"/>
        <v>2.8040123512357875E-2</v>
      </c>
      <c r="AM4" s="1">
        <f t="shared" si="6"/>
        <v>2.6141095085265121E-2</v>
      </c>
      <c r="AN4" s="1">
        <f t="shared" si="6"/>
        <v>2.4497454588881976E-2</v>
      </c>
      <c r="AO4" s="1">
        <f t="shared" si="6"/>
        <v>2.3076613869587658E-2</v>
      </c>
      <c r="AP4" s="1">
        <f t="shared" si="6"/>
        <v>2.1851321458313883E-2</v>
      </c>
      <c r="AQ4" s="1">
        <f t="shared" si="6"/>
        <v>2.0798803298704441E-2</v>
      </c>
      <c r="AR4" s="1">
        <f t="shared" si="6"/>
        <v>1.9900064309667984E-2</v>
      </c>
      <c r="AS4" s="1">
        <f t="shared" si="6"/>
        <v>1.9139321042160404E-2</v>
      </c>
      <c r="AT4" s="1">
        <f t="shared" si="6"/>
        <v>1.8503541846577973E-2</v>
      </c>
      <c r="AU4" s="1">
        <f t="shared" si="6"/>
        <v>1.7982075869555011E-2</v>
      </c>
      <c r="AV4" s="1">
        <f t="shared" si="6"/>
        <v>1.7566356128884547E-2</v>
      </c>
      <c r="AW4" s="1">
        <f t="shared" si="6"/>
        <v>1.7249665092674008E-2</v>
      </c>
      <c r="AX4" s="1">
        <f t="shared" si="6"/>
        <v>1.7026953786822358E-2</v>
      </c>
      <c r="AY4" s="1">
        <f t="shared" si="6"/>
        <v>1.6894707611153314E-2</v>
      </c>
      <c r="AZ4" s="1">
        <f t="shared" si="6"/>
        <v>1.6850853870190679E-2</v>
      </c>
      <c r="BA4" s="1">
        <f t="shared" si="6"/>
        <v>1.6894707611153314E-2</v>
      </c>
      <c r="BB4" s="1">
        <f t="shared" si="6"/>
        <v>1.7026953786822358E-2</v>
      </c>
      <c r="BC4" s="1">
        <f t="shared" si="6"/>
        <v>1.724966509267398E-2</v>
      </c>
      <c r="BD4" s="1">
        <f t="shared" si="6"/>
        <v>1.7566356128884516E-2</v>
      </c>
      <c r="BE4" s="1">
        <f t="shared" si="6"/>
        <v>1.7982075869555011E-2</v>
      </c>
      <c r="BF4" s="1">
        <f t="shared" si="6"/>
        <v>1.8503541846577973E-2</v>
      </c>
      <c r="BG4" s="1">
        <f t="shared" si="6"/>
        <v>1.9139321042160404E-2</v>
      </c>
      <c r="BH4" s="1">
        <f t="shared" si="6"/>
        <v>1.9900064309667984E-2</v>
      </c>
      <c r="BI4" s="1">
        <f t="shared" si="6"/>
        <v>2.0798803298704403E-2</v>
      </c>
      <c r="BJ4" s="1">
        <f t="shared" si="6"/>
        <v>2.1851321458313883E-2</v>
      </c>
      <c r="BK4" s="1">
        <f t="shared" si="6"/>
        <v>2.3076613869587655E-2</v>
      </c>
      <c r="BL4" s="1">
        <f t="shared" si="6"/>
        <v>2.4497454588881935E-2</v>
      </c>
      <c r="BM4" s="1">
        <f t="shared" si="6"/>
        <v>2.6141095085265076E-2</v>
      </c>
      <c r="BN4" s="1">
        <f t="shared" si="6"/>
        <v>2.8040123512357819E-2</v>
      </c>
      <c r="BO4" s="1">
        <f t="shared" si="3"/>
        <v>3.0233522328224707E-2</v>
      </c>
      <c r="BP4" s="1">
        <f t="shared" si="3"/>
        <v>3.2767971637051869E-2</v>
      </c>
      <c r="BQ4" s="1">
        <f t="shared" si="3"/>
        <v>3.5699458183423537E-2</v>
      </c>
      <c r="BR4" s="1">
        <f t="shared" si="3"/>
        <v>3.909526598038042E-2</v>
      </c>
      <c r="BS4" s="1">
        <f t="shared" si="3"/>
        <v>4.3036445138424681E-2</v>
      </c>
      <c r="BT4" s="1">
        <f t="shared" si="3"/>
        <v>4.7620881952963261E-2</v>
      </c>
      <c r="BU4" s="1">
        <f t="shared" si="3"/>
        <v>5.2967127505379519E-2</v>
      </c>
      <c r="BV4" s="1">
        <f t="shared" si="3"/>
        <v>5.9219186320438107E-2</v>
      </c>
      <c r="BW4" s="1">
        <f t="shared" si="3"/>
        <v>6.6552524157777321E-2</v>
      </c>
      <c r="BX4" s="1">
        <f t="shared" si="3"/>
        <v>7.5181628995945868E-2</v>
      </c>
      <c r="BY4" s="1">
        <f t="shared" si="3"/>
        <v>8.5369557292222939E-2</v>
      </c>
      <c r="BZ4" s="1">
        <f t="shared" si="3"/>
        <v>9.7440026159251208E-2</v>
      </c>
      <c r="CA4" s="1">
        <f t="shared" si="3"/>
        <v>0.11179278123919002</v>
      </c>
      <c r="CB4" s="1">
        <f t="shared" si="3"/>
        <v>0.12892319330381316</v>
      </c>
      <c r="CC4" s="1">
        <f t="shared" si="3"/>
        <v>0.14944733222874546</v>
      </c>
      <c r="CD4" s="1">
        <f t="shared" si="3"/>
        <v>0.17413415972164481</v>
      </c>
      <c r="CE4" s="1">
        <f t="shared" si="3"/>
        <v>0.20394700564636592</v>
      </c>
      <c r="CF4" s="1">
        <f t="shared" si="3"/>
        <v>0.24009719280981645</v>
      </c>
      <c r="CG4" s="1">
        <f t="shared" si="3"/>
        <v>0.28411361434975413</v>
      </c>
      <c r="CH4" s="1">
        <f t="shared" si="3"/>
        <v>0.3379333323947476</v>
      </c>
      <c r="CI4" s="1">
        <f t="shared" si="3"/>
        <v>0.40401997487880115</v>
      </c>
      <c r="CJ4" s="1">
        <f t="shared" si="3"/>
        <v>0.48551902284954573</v>
      </c>
      <c r="CK4" s="1">
        <f t="shared" si="3"/>
        <v>0.58646222999772424</v>
      </c>
      <c r="CL4" s="1">
        <f t="shared" si="3"/>
        <v>0.71203771468121324</v>
      </c>
      <c r="CM4" s="1">
        <f t="shared" si="3"/>
        <v>0.86894815224694211</v>
      </c>
      <c r="CN4" s="1">
        <f t="shared" si="3"/>
        <v>1.0658875877502407</v>
      </c>
      <c r="CO4" s="1">
        <f t="shared" si="3"/>
        <v>1.3141785513227577</v>
      </c>
      <c r="CP4" s="1">
        <f t="shared" si="3"/>
        <v>1.6286266099862408</v>
      </c>
      <c r="CQ4" s="1">
        <f t="shared" si="3"/>
        <v>2.0286709558544378</v>
      </c>
      <c r="CR4" s="1">
        <f t="shared" si="3"/>
        <v>2.5399395604998651</v>
      </c>
      <c r="CS4" s="1">
        <f t="shared" si="3"/>
        <v>3.1963593077647605</v>
      </c>
      <c r="CT4" s="1">
        <f t="shared" si="3"/>
        <v>4.0430303405070607</v>
      </c>
      <c r="CU4" s="1">
        <f t="shared" si="3"/>
        <v>5.1401567773347425</v>
      </c>
      <c r="CV4" s="1">
        <f t="shared" si="3"/>
        <v>6.5684432782280959</v>
      </c>
      <c r="CW4" s="1">
        <f t="shared" si="3"/>
        <v>8.436533554859313</v>
      </c>
      <c r="CX4" s="1">
        <f t="shared" si="3"/>
        <v>10.891304430834527</v>
      </c>
    </row>
    <row r="5" spans="1:102" x14ac:dyDescent="0.25">
      <c r="A5" s="1">
        <f t="shared" si="5"/>
        <v>-2.8500000000000005</v>
      </c>
      <c r="B5" s="1">
        <f t="shared" si="4"/>
        <v>14.121296240425311</v>
      </c>
      <c r="C5" s="1">
        <f t="shared" si="6"/>
        <v>10.936081673678816</v>
      </c>
      <c r="D5" s="1">
        <f t="shared" si="6"/>
        <v>8.5126276298217309</v>
      </c>
      <c r="E5" s="1">
        <f t="shared" si="6"/>
        <v>6.6601117584793226</v>
      </c>
      <c r="F5" s="1">
        <f t="shared" si="6"/>
        <v>5.2374112145110132</v>
      </c>
      <c r="G5" s="1">
        <f t="shared" si="6"/>
        <v>4.1397146109727903</v>
      </c>
      <c r="H5" s="1">
        <f t="shared" si="6"/>
        <v>3.2888495220568386</v>
      </c>
      <c r="I5" s="1">
        <f t="shared" si="6"/>
        <v>2.6262664362390482</v>
      </c>
      <c r="J5" s="1">
        <f t="shared" si="6"/>
        <v>2.1079293616736923</v>
      </c>
      <c r="K5" s="1">
        <f t="shared" si="6"/>
        <v>1.7005802305399855</v>
      </c>
      <c r="L5" s="1">
        <f t="shared" si="6"/>
        <v>1.378996984874898</v>
      </c>
      <c r="M5" s="1">
        <f t="shared" si="6"/>
        <v>1.1239731581719292</v>
      </c>
      <c r="N5" s="1">
        <f t="shared" si="6"/>
        <v>0.92082332043248072</v>
      </c>
      <c r="O5" s="1">
        <f t="shared" si="6"/>
        <v>0.7582732519683838</v>
      </c>
      <c r="P5" s="1">
        <f t="shared" si="6"/>
        <v>0.62763264968731469</v>
      </c>
      <c r="Q5" s="1">
        <f t="shared" si="6"/>
        <v>0.52217609231729278</v>
      </c>
      <c r="R5" s="1">
        <f t="shared" si="6"/>
        <v>0.43667808683774911</v>
      </c>
      <c r="S5" s="1">
        <f t="shared" si="6"/>
        <v>0.36706253320613286</v>
      </c>
      <c r="T5" s="1">
        <f t="shared" si="6"/>
        <v>0.31013746568801925</v>
      </c>
      <c r="U5" s="1">
        <f t="shared" si="6"/>
        <v>0.2633935825672129</v>
      </c>
      <c r="V5" s="1">
        <f t="shared" si="6"/>
        <v>0.22485066300271661</v>
      </c>
      <c r="W5" s="1">
        <f t="shared" si="6"/>
        <v>0.19294006254090351</v>
      </c>
      <c r="X5" s="1">
        <f t="shared" si="6"/>
        <v>0.16641448733737096</v>
      </c>
      <c r="Y5" s="1">
        <f t="shared" si="6"/>
        <v>0.14427846633116143</v>
      </c>
      <c r="Z5" s="1">
        <f t="shared" si="6"/>
        <v>0.12573458315281746</v>
      </c>
      <c r="AA5" s="1">
        <f t="shared" si="6"/>
        <v>0.11014174940787788</v>
      </c>
      <c r="AB5" s="1">
        <f t="shared" si="6"/>
        <v>9.6982709982069204E-2</v>
      </c>
      <c r="AC5" s="1">
        <f t="shared" si="6"/>
        <v>8.5838650644399009E-2</v>
      </c>
      <c r="AD5" s="1">
        <f t="shared" si="6"/>
        <v>7.6369288045590691E-2</v>
      </c>
      <c r="AE5" s="1">
        <f t="shared" si="6"/>
        <v>6.8297205908583916E-2</v>
      </c>
      <c r="AF5" s="1">
        <f t="shared" si="6"/>
        <v>6.1395490929206445E-2</v>
      </c>
      <c r="AG5" s="1">
        <f t="shared" si="6"/>
        <v>5.5477941375328611E-2</v>
      </c>
      <c r="AH5" s="1">
        <f t="shared" si="6"/>
        <v>5.0391288161124169E-2</v>
      </c>
      <c r="AI5" s="1">
        <f t="shared" si="6"/>
        <v>4.6008995330222881E-2</v>
      </c>
      <c r="AJ5" s="1">
        <f t="shared" si="6"/>
        <v>4.2226304132236811E-2</v>
      </c>
      <c r="AK5" s="1">
        <f t="shared" si="6"/>
        <v>3.8956259490160038E-2</v>
      </c>
      <c r="AL5" s="1">
        <f t="shared" si="6"/>
        <v>3.6126515081387242E-2</v>
      </c>
      <c r="AM5" s="1">
        <f t="shared" si="6"/>
        <v>3.3676757591291066E-2</v>
      </c>
      <c r="AN5" s="1">
        <f t="shared" si="6"/>
        <v>3.1556625037436524E-2</v>
      </c>
      <c r="AO5" s="1">
        <f t="shared" si="6"/>
        <v>2.9724020744276488E-2</v>
      </c>
      <c r="AP5" s="1">
        <f t="shared" si="6"/>
        <v>2.814374534846668E-2</v>
      </c>
      <c r="AQ5" s="1">
        <f t="shared" si="6"/>
        <v>2.6786385485949936E-2</v>
      </c>
      <c r="AR5" s="1">
        <f t="shared" si="6"/>
        <v>2.5627410586583309E-2</v>
      </c>
      <c r="AS5" s="1">
        <f t="shared" si="6"/>
        <v>2.4646439271997507E-2</v>
      </c>
      <c r="AT5" s="1">
        <f t="shared" si="6"/>
        <v>2.3826644826595838E-2</v>
      </c>
      <c r="AU5" s="1">
        <f t="shared" si="6"/>
        <v>2.3154275560550951E-2</v>
      </c>
      <c r="AV5" s="1">
        <f t="shared" si="6"/>
        <v>2.2618270972473785E-2</v>
      </c>
      <c r="AW5" s="1">
        <f t="shared" si="6"/>
        <v>2.2209958733230648E-2</v>
      </c>
      <c r="AX5" s="1">
        <f t="shared" si="6"/>
        <v>2.1922820875535737E-2</v>
      </c>
      <c r="AY5" s="1">
        <f t="shared" si="6"/>
        <v>2.1752320364883945E-2</v>
      </c>
      <c r="AZ5" s="1">
        <f t="shared" si="6"/>
        <v>2.1695781590103155E-2</v>
      </c>
      <c r="BA5" s="1">
        <f t="shared" si="6"/>
        <v>2.1752320364883945E-2</v>
      </c>
      <c r="BB5" s="1">
        <f t="shared" si="6"/>
        <v>2.1922820875535737E-2</v>
      </c>
      <c r="BC5" s="1">
        <f t="shared" si="6"/>
        <v>2.2209958733230607E-2</v>
      </c>
      <c r="BD5" s="1">
        <f t="shared" si="6"/>
        <v>2.2618270972473743E-2</v>
      </c>
      <c r="BE5" s="1">
        <f t="shared" si="6"/>
        <v>2.3154275560550951E-2</v>
      </c>
      <c r="BF5" s="1">
        <f t="shared" si="6"/>
        <v>2.3826644826595838E-2</v>
      </c>
      <c r="BG5" s="1">
        <f t="shared" si="6"/>
        <v>2.4646439271997507E-2</v>
      </c>
      <c r="BH5" s="1">
        <f t="shared" si="6"/>
        <v>2.5627410586583285E-2</v>
      </c>
      <c r="BI5" s="1">
        <f t="shared" si="6"/>
        <v>2.6786385485949912E-2</v>
      </c>
      <c r="BJ5" s="1">
        <f t="shared" si="6"/>
        <v>2.8143745348466656E-2</v>
      </c>
      <c r="BK5" s="1">
        <f t="shared" si="6"/>
        <v>2.972402074427646E-2</v>
      </c>
      <c r="BL5" s="1">
        <f t="shared" si="6"/>
        <v>3.1556625037436496E-2</v>
      </c>
      <c r="BM5" s="1">
        <f t="shared" si="6"/>
        <v>3.3676757591291011E-2</v>
      </c>
      <c r="BN5" s="1">
        <f t="shared" si="6"/>
        <v>3.612651508138718E-2</v>
      </c>
      <c r="BO5" s="1">
        <f t="shared" si="3"/>
        <v>3.895625949016001E-2</v>
      </c>
      <c r="BP5" s="1">
        <f t="shared" si="3"/>
        <v>4.2226304132236742E-2</v>
      </c>
      <c r="BQ5" s="1">
        <f t="shared" si="3"/>
        <v>4.6008995330222797E-2</v>
      </c>
      <c r="BR5" s="1">
        <f t="shared" si="3"/>
        <v>5.0391288161124065E-2</v>
      </c>
      <c r="BS5" s="1">
        <f t="shared" si="3"/>
        <v>5.5477941375328507E-2</v>
      </c>
      <c r="BT5" s="1">
        <f t="shared" si="3"/>
        <v>6.1395490929206334E-2</v>
      </c>
      <c r="BU5" s="1">
        <f t="shared" si="3"/>
        <v>6.8297205908583722E-2</v>
      </c>
      <c r="BV5" s="1">
        <f t="shared" si="3"/>
        <v>7.6369288045590469E-2</v>
      </c>
      <c r="BW5" s="1">
        <f t="shared" si="3"/>
        <v>8.5838650644398773E-2</v>
      </c>
      <c r="BX5" s="1">
        <f t="shared" si="3"/>
        <v>9.6982709982068857E-2</v>
      </c>
      <c r="BY5" s="1">
        <f t="shared" si="3"/>
        <v>0.11014174940787756</v>
      </c>
      <c r="BZ5" s="1">
        <f t="shared" si="3"/>
        <v>0.1257345831528171</v>
      </c>
      <c r="CA5" s="1">
        <f t="shared" si="3"/>
        <v>0.1442784663311609</v>
      </c>
      <c r="CB5" s="1">
        <f t="shared" si="3"/>
        <v>0.16641448733737049</v>
      </c>
      <c r="CC5" s="1">
        <f t="shared" si="3"/>
        <v>0.19294006254090301</v>
      </c>
      <c r="CD5" s="1">
        <f t="shared" si="3"/>
        <v>0.22485066300271597</v>
      </c>
      <c r="CE5" s="1">
        <f t="shared" si="3"/>
        <v>0.2633935825672119</v>
      </c>
      <c r="CF5" s="1">
        <f t="shared" si="3"/>
        <v>0.31013746568801809</v>
      </c>
      <c r="CG5" s="1">
        <f t="shared" si="3"/>
        <v>0.36706253320613119</v>
      </c>
      <c r="CH5" s="1">
        <f t="shared" si="3"/>
        <v>0.4366780868377475</v>
      </c>
      <c r="CI5" s="1">
        <f t="shared" si="3"/>
        <v>0.52217609231729079</v>
      </c>
      <c r="CJ5" s="1">
        <f t="shared" si="3"/>
        <v>0.62763264968731236</v>
      </c>
      <c r="CK5" s="1">
        <f t="shared" si="3"/>
        <v>0.75827325196838047</v>
      </c>
      <c r="CL5" s="1">
        <f t="shared" si="3"/>
        <v>0.92082332043247661</v>
      </c>
      <c r="CM5" s="1">
        <f t="shared" si="3"/>
        <v>1.123973158171923</v>
      </c>
      <c r="CN5" s="1">
        <f t="shared" si="3"/>
        <v>1.37899698487489</v>
      </c>
      <c r="CO5" s="1">
        <f t="shared" si="3"/>
        <v>1.7005802305399764</v>
      </c>
      <c r="CP5" s="1">
        <f t="shared" si="3"/>
        <v>2.1079293616736789</v>
      </c>
      <c r="CQ5" s="1">
        <f t="shared" si="3"/>
        <v>2.6262664362390336</v>
      </c>
      <c r="CR5" s="1">
        <f t="shared" si="3"/>
        <v>3.2888495220568208</v>
      </c>
      <c r="CS5" s="1">
        <f t="shared" si="3"/>
        <v>4.139714610972768</v>
      </c>
      <c r="CT5" s="1">
        <f t="shared" si="3"/>
        <v>5.2374112145109812</v>
      </c>
      <c r="CU5" s="1">
        <f t="shared" si="3"/>
        <v>6.6601117584792817</v>
      </c>
      <c r="CV5" s="1">
        <f t="shared" si="3"/>
        <v>8.5126276298216776</v>
      </c>
      <c r="CW5" s="1">
        <f t="shared" si="3"/>
        <v>10.936081673678736</v>
      </c>
      <c r="CX5" s="1">
        <f t="shared" si="3"/>
        <v>14.121296240425208</v>
      </c>
    </row>
    <row r="6" spans="1:102" x14ac:dyDescent="0.25">
      <c r="A6" s="1">
        <f t="shared" si="5"/>
        <v>-2.8000000000000007</v>
      </c>
      <c r="B6" s="1">
        <f t="shared" si="4"/>
        <v>18.212596383982532</v>
      </c>
      <c r="C6" s="1">
        <f t="shared" si="6"/>
        <v>14.10127153578971</v>
      </c>
      <c r="D6" s="1">
        <f t="shared" si="6"/>
        <v>10.973869839523456</v>
      </c>
      <c r="E6" s="1">
        <f t="shared" si="6"/>
        <v>8.5837644389170116</v>
      </c>
      <c r="F6" s="1">
        <f t="shared" si="6"/>
        <v>6.748598392479666</v>
      </c>
      <c r="G6" s="1">
        <f t="shared" si="6"/>
        <v>5.332962666376889</v>
      </c>
      <c r="H6" s="1">
        <f t="shared" si="6"/>
        <v>4.2358837767378672</v>
      </c>
      <c r="I6" s="1">
        <f t="shared" si="6"/>
        <v>3.3817494958750132</v>
      </c>
      <c r="J6" s="1">
        <f t="shared" si="6"/>
        <v>2.7137017673618886</v>
      </c>
      <c r="K6" s="1">
        <f t="shared" si="6"/>
        <v>2.1888069999407955</v>
      </c>
      <c r="L6" s="1">
        <f t="shared" si="6"/>
        <v>1.7745117270506299</v>
      </c>
      <c r="M6" s="1">
        <f t="shared" si="6"/>
        <v>1.4460313836018999</v>
      </c>
      <c r="N6" s="1">
        <f t="shared" si="6"/>
        <v>1.1844190667355923</v>
      </c>
      <c r="O6" s="1">
        <f t="shared" si="6"/>
        <v>0.97513169448098913</v>
      </c>
      <c r="P6" s="1">
        <f t="shared" si="6"/>
        <v>0.80696137357918551</v>
      </c>
      <c r="Q6" s="1">
        <f t="shared" si="6"/>
        <v>0.67123592159868739</v>
      </c>
      <c r="R6" s="1">
        <f t="shared" si="6"/>
        <v>0.56121848944880026</v>
      </c>
      <c r="S6" s="1">
        <f t="shared" si="6"/>
        <v>0.4716550072904101</v>
      </c>
      <c r="T6" s="1">
        <f t="shared" si="6"/>
        <v>0.39843178522078537</v>
      </c>
      <c r="U6" s="1">
        <f t="shared" si="6"/>
        <v>0.33831549764585145</v>
      </c>
      <c r="V6" s="1">
        <f t="shared" si="6"/>
        <v>0.28875500421903472</v>
      </c>
      <c r="W6" s="1">
        <f t="shared" si="6"/>
        <v>0.24772975126957866</v>
      </c>
      <c r="X6" s="1">
        <f t="shared" si="6"/>
        <v>0.2136333864238163</v>
      </c>
      <c r="Y6" s="1">
        <f t="shared" si="6"/>
        <v>0.18518408713524723</v>
      </c>
      <c r="Z6" s="1">
        <f t="shared" si="6"/>
        <v>0.16135522626795182</v>
      </c>
      <c r="AA6" s="1">
        <f t="shared" si="6"/>
        <v>0.1413215738863442</v>
      </c>
      <c r="AB6" s="1">
        <f t="shared" si="6"/>
        <v>0.12441740861526403</v>
      </c>
      <c r="AC6" s="1">
        <f t="shared" si="6"/>
        <v>0.11010378971217435</v>
      </c>
      <c r="AD6" s="1">
        <f t="shared" si="6"/>
        <v>9.7942899351860874E-2</v>
      </c>
      <c r="AE6" s="1">
        <f t="shared" si="6"/>
        <v>8.7577860038509203E-2</v>
      </c>
      <c r="AF6" s="1">
        <f t="shared" si="6"/>
        <v>7.8716806077489154E-2</v>
      </c>
      <c r="AG6" s="1">
        <f t="shared" si="6"/>
        <v>7.1120271322574771E-2</v>
      </c>
      <c r="AH6" s="1">
        <f t="shared" si="6"/>
        <v>6.4591170665688383E-2</v>
      </c>
      <c r="AI6" s="1">
        <f t="shared" si="6"/>
        <v>5.8966816816581058E-2</v>
      </c>
      <c r="AJ6" s="1">
        <f t="shared" si="6"/>
        <v>5.4112539391141599E-2</v>
      </c>
      <c r="AK6" s="1">
        <f t="shared" si="6"/>
        <v>4.9916569577468546E-2</v>
      </c>
      <c r="AL6" s="1">
        <f t="shared" si="6"/>
        <v>4.6285927716410699E-2</v>
      </c>
      <c r="AM6" s="1">
        <f t="shared" si="6"/>
        <v>4.3143108310271967E-2</v>
      </c>
      <c r="AN6" s="1">
        <f t="shared" si="6"/>
        <v>4.0423401251626238E-2</v>
      </c>
      <c r="AO6" s="1">
        <f t="shared" si="6"/>
        <v>3.8072722463854229E-2</v>
      </c>
      <c r="AP6" s="1">
        <f t="shared" si="6"/>
        <v>3.6045853958187025E-2</v>
      </c>
      <c r="AQ6" s="1">
        <f t="shared" si="6"/>
        <v>3.4305014283684432E-2</v>
      </c>
      <c r="AR6" s="1">
        <f t="shared" si="6"/>
        <v>3.2818696809448385E-2</v>
      </c>
      <c r="AS6" s="1">
        <f t="shared" si="6"/>
        <v>3.1560726253824049E-2</v>
      </c>
      <c r="AT6" s="1">
        <f t="shared" si="6"/>
        <v>3.050949414897583E-2</v>
      </c>
      <c r="AU6" s="1">
        <f t="shared" si="6"/>
        <v>2.9647342107776281E-2</v>
      </c>
      <c r="AV6" s="1">
        <f t="shared" si="6"/>
        <v>2.8960068314291217E-2</v>
      </c>
      <c r="AW6" s="1">
        <f t="shared" si="6"/>
        <v>2.8436537956912464E-2</v>
      </c>
      <c r="AX6" s="1">
        <f t="shared" si="6"/>
        <v>2.8068382653637525E-2</v>
      </c>
      <c r="AY6" s="1">
        <f t="shared" si="6"/>
        <v>2.7849777512132908E-2</v>
      </c>
      <c r="AZ6" s="1">
        <f t="shared" si="6"/>
        <v>2.7777287508622215E-2</v>
      </c>
      <c r="BA6" s="1">
        <f t="shared" si="6"/>
        <v>2.7849777512132908E-2</v>
      </c>
      <c r="BB6" s="1">
        <f t="shared" si="6"/>
        <v>2.8068382653637525E-2</v>
      </c>
      <c r="BC6" s="1">
        <f t="shared" si="6"/>
        <v>2.8436537956912464E-2</v>
      </c>
      <c r="BD6" s="1">
        <f t="shared" si="6"/>
        <v>2.8960068314291217E-2</v>
      </c>
      <c r="BE6" s="1">
        <f t="shared" si="6"/>
        <v>2.9647342107776281E-2</v>
      </c>
      <c r="BF6" s="1">
        <f t="shared" si="6"/>
        <v>3.050949414897583E-2</v>
      </c>
      <c r="BG6" s="1">
        <f t="shared" si="6"/>
        <v>3.1560726253824022E-2</v>
      </c>
      <c r="BH6" s="1">
        <f t="shared" si="6"/>
        <v>3.2818696809448357E-2</v>
      </c>
      <c r="BI6" s="1">
        <f t="shared" si="6"/>
        <v>3.4305014283684404E-2</v>
      </c>
      <c r="BJ6" s="1">
        <f t="shared" si="6"/>
        <v>3.6045853958186956E-2</v>
      </c>
      <c r="BK6" s="1">
        <f t="shared" si="6"/>
        <v>3.8072722463854181E-2</v>
      </c>
      <c r="BL6" s="1">
        <f t="shared" si="6"/>
        <v>4.0423401251626197E-2</v>
      </c>
      <c r="BM6" s="1">
        <f t="shared" si="6"/>
        <v>4.3143108310271933E-2</v>
      </c>
      <c r="BN6" s="1">
        <f t="shared" si="6"/>
        <v>4.6285927716410609E-2</v>
      </c>
      <c r="BO6" s="1">
        <f t="shared" si="3"/>
        <v>4.9916569577468456E-2</v>
      </c>
      <c r="BP6" s="1">
        <f t="shared" si="3"/>
        <v>5.4112539391141509E-2</v>
      </c>
      <c r="BQ6" s="1">
        <f t="shared" si="3"/>
        <v>5.8966816816580954E-2</v>
      </c>
      <c r="BR6" s="1">
        <f t="shared" si="3"/>
        <v>6.4591170665688258E-2</v>
      </c>
      <c r="BS6" s="1">
        <f t="shared" si="3"/>
        <v>7.1120271322574646E-2</v>
      </c>
      <c r="BT6" s="1">
        <f t="shared" si="3"/>
        <v>7.8716806077489002E-2</v>
      </c>
      <c r="BU6" s="1">
        <f t="shared" si="3"/>
        <v>8.7577860038509037E-2</v>
      </c>
      <c r="BV6" s="1">
        <f t="shared" si="3"/>
        <v>9.7942899351860707E-2</v>
      </c>
      <c r="BW6" s="1">
        <f t="shared" si="3"/>
        <v>0.11010378971217405</v>
      </c>
      <c r="BX6" s="1">
        <f t="shared" si="3"/>
        <v>0.12441740861526382</v>
      </c>
      <c r="BY6" s="1">
        <f t="shared" si="3"/>
        <v>0.14132157388634381</v>
      </c>
      <c r="BZ6" s="1">
        <f t="shared" si="3"/>
        <v>0.16135522626795137</v>
      </c>
      <c r="CA6" s="1">
        <f t="shared" si="3"/>
        <v>0.18518408713524676</v>
      </c>
      <c r="CB6" s="1">
        <f t="shared" si="3"/>
        <v>0.21363338642381552</v>
      </c>
      <c r="CC6" s="1">
        <f t="shared" si="3"/>
        <v>0.24772975126957775</v>
      </c>
      <c r="CD6" s="1">
        <f t="shared" si="3"/>
        <v>0.28875500421903366</v>
      </c>
      <c r="CE6" s="1">
        <f t="shared" si="3"/>
        <v>0.33831549764585017</v>
      </c>
      <c r="CF6" s="1">
        <f t="shared" si="3"/>
        <v>0.39843178522078387</v>
      </c>
      <c r="CG6" s="1">
        <f t="shared" si="3"/>
        <v>0.47165500729040838</v>
      </c>
      <c r="CH6" s="1">
        <f t="shared" si="3"/>
        <v>0.56121848944879826</v>
      </c>
      <c r="CI6" s="1">
        <f t="shared" si="3"/>
        <v>0.67123592159868506</v>
      </c>
      <c r="CJ6" s="1">
        <f t="shared" si="3"/>
        <v>0.80696137357918185</v>
      </c>
      <c r="CK6" s="1">
        <f t="shared" si="3"/>
        <v>0.97513169448098547</v>
      </c>
      <c r="CL6" s="1">
        <f t="shared" si="3"/>
        <v>1.1844190667355867</v>
      </c>
      <c r="CM6" s="1">
        <f t="shared" si="3"/>
        <v>1.4460313836018945</v>
      </c>
      <c r="CN6" s="1">
        <f t="shared" si="3"/>
        <v>1.7745117270506205</v>
      </c>
      <c r="CO6" s="1">
        <f t="shared" si="3"/>
        <v>2.1888069999407835</v>
      </c>
      <c r="CP6" s="1">
        <f t="shared" si="3"/>
        <v>2.7137017673618713</v>
      </c>
      <c r="CQ6" s="1">
        <f t="shared" si="3"/>
        <v>3.3817494958749945</v>
      </c>
      <c r="CR6" s="1">
        <f t="shared" si="3"/>
        <v>4.2358837767378441</v>
      </c>
      <c r="CS6" s="1">
        <f t="shared" si="3"/>
        <v>5.3329626663768588</v>
      </c>
      <c r="CT6" s="1">
        <f t="shared" si="3"/>
        <v>6.7485983924796233</v>
      </c>
      <c r="CU6" s="1">
        <f t="shared" si="3"/>
        <v>8.5837644389169547</v>
      </c>
      <c r="CV6" s="1">
        <f t="shared" si="3"/>
        <v>10.973869839523386</v>
      </c>
      <c r="CW6" s="1">
        <f t="shared" si="3"/>
        <v>14.101271535789605</v>
      </c>
      <c r="CX6" s="1">
        <f t="shared" si="3"/>
        <v>18.212596383982397</v>
      </c>
    </row>
    <row r="7" spans="1:102" x14ac:dyDescent="0.25">
      <c r="A7" s="1">
        <f t="shared" si="5"/>
        <v>-2.7500000000000009</v>
      </c>
      <c r="B7" s="1">
        <f t="shared" si="4"/>
        <v>23.365267399052165</v>
      </c>
      <c r="C7" s="1">
        <f t="shared" si="6"/>
        <v>18.086411648249758</v>
      </c>
      <c r="D7" s="1">
        <f t="shared" si="6"/>
        <v>14.071796864855143</v>
      </c>
      <c r="E7" s="1">
        <f t="shared" si="6"/>
        <v>11.004329801641163</v>
      </c>
      <c r="F7" s="1">
        <f t="shared" si="6"/>
        <v>8.6495985060253222</v>
      </c>
      <c r="G7" s="1">
        <f t="shared" si="6"/>
        <v>6.833576135439567</v>
      </c>
      <c r="H7" s="1">
        <f t="shared" si="6"/>
        <v>5.4265186388102533</v>
      </c>
      <c r="I7" s="1">
        <f t="shared" si="6"/>
        <v>4.3312891555330468</v>
      </c>
      <c r="J7" s="1">
        <f t="shared" si="6"/>
        <v>3.4748585090785635</v>
      </c>
      <c r="K7" s="1">
        <f t="shared" si="6"/>
        <v>2.8020933390720661</v>
      </c>
      <c r="L7" s="1">
        <f t="shared" si="6"/>
        <v>2.2711983045051607</v>
      </c>
      <c r="M7" s="1">
        <f t="shared" si="6"/>
        <v>1.8503588475930692</v>
      </c>
      <c r="N7" s="1">
        <f t="shared" si="6"/>
        <v>1.5152586739979115</v>
      </c>
      <c r="O7" s="1">
        <f t="shared" si="6"/>
        <v>1.2472369583484035</v>
      </c>
      <c r="P7" s="1">
        <f t="shared" si="6"/>
        <v>1.0319151762755594</v>
      </c>
      <c r="Q7" s="1">
        <f t="shared" si="6"/>
        <v>0.85816998257921873</v>
      </c>
      <c r="R7" s="1">
        <f t="shared" si="6"/>
        <v>0.71736202279837691</v>
      </c>
      <c r="S7" s="1">
        <f t="shared" si="6"/>
        <v>0.60275473035296845</v>
      </c>
      <c r="T7" s="1">
        <f t="shared" si="6"/>
        <v>0.5090746717140523</v>
      </c>
      <c r="U7" s="1">
        <f t="shared" si="6"/>
        <v>0.43217773533919179</v>
      </c>
      <c r="V7" s="1">
        <f t="shared" si="6"/>
        <v>0.36879475224121383</v>
      </c>
      <c r="W7" s="1">
        <f t="shared" si="6"/>
        <v>0.31633694074190055</v>
      </c>
      <c r="X7" s="1">
        <f t="shared" si="6"/>
        <v>0.27274656839131262</v>
      </c>
      <c r="Y7" s="1">
        <f t="shared" si="6"/>
        <v>0.23638191128331393</v>
      </c>
      <c r="Z7" s="1">
        <f t="shared" si="6"/>
        <v>0.20592831923917371</v>
      </c>
      <c r="AA7" s="1">
        <f t="shared" si="6"/>
        <v>0.18032922085247724</v>
      </c>
      <c r="AB7" s="1">
        <f t="shared" si="6"/>
        <v>0.15873241126435556</v>
      </c>
      <c r="AC7" s="1">
        <f t="shared" si="6"/>
        <v>0.14044809331053376</v>
      </c>
      <c r="AD7" s="1">
        <f t="shared" si="6"/>
        <v>0.12491598840741226</v>
      </c>
      <c r="AE7" s="1">
        <f t="shared" si="6"/>
        <v>0.11167946985083134</v>
      </c>
      <c r="AF7" s="1">
        <f t="shared" si="6"/>
        <v>0.1003651515101146</v>
      </c>
      <c r="AG7" s="1">
        <f t="shared" si="6"/>
        <v>9.0666728632090382E-2</v>
      </c>
      <c r="AH7" s="1">
        <f t="shared" si="6"/>
        <v>8.2332143806614966E-2</v>
      </c>
      <c r="AI7" s="1">
        <f t="shared" si="6"/>
        <v>7.515336175668913E-2</v>
      </c>
      <c r="AJ7" s="1">
        <f t="shared" si="6"/>
        <v>6.8958197645055327E-2</v>
      </c>
      <c r="AK7" s="1">
        <f t="shared" si="6"/>
        <v>6.3603767097427266E-2</v>
      </c>
      <c r="AL7" s="1">
        <f t="shared" si="6"/>
        <v>5.8971221171472972E-2</v>
      </c>
      <c r="AM7" s="1">
        <f t="shared" si="6"/>
        <v>5.4961502848020087E-2</v>
      </c>
      <c r="AN7" s="1">
        <f t="shared" si="6"/>
        <v>5.1491918413228817E-2</v>
      </c>
      <c r="AO7" s="1">
        <f t="shared" si="6"/>
        <v>4.8493361215778907E-2</v>
      </c>
      <c r="AP7" s="1">
        <f t="shared" si="6"/>
        <v>4.5908059664215302E-2</v>
      </c>
      <c r="AQ7" s="1">
        <f t="shared" si="6"/>
        <v>4.3687748216508983E-2</v>
      </c>
      <c r="AR7" s="1">
        <f t="shared" si="6"/>
        <v>4.1792181217212343E-2</v>
      </c>
      <c r="AS7" s="1">
        <f t="shared" si="6"/>
        <v>4.0187926068071991E-2</v>
      </c>
      <c r="AT7" s="1">
        <f t="shared" si="6"/>
        <v>3.8847385383625817E-2</v>
      </c>
      <c r="AU7" s="1">
        <f t="shared" si="6"/>
        <v>3.7748008262589464E-2</v>
      </c>
      <c r="AV7" s="1">
        <f t="shared" si="6"/>
        <v>3.6871659202746189E-2</v>
      </c>
      <c r="AW7" s="1">
        <f t="shared" si="6"/>
        <v>3.6204119973114811E-2</v>
      </c>
      <c r="AX7" s="1">
        <f t="shared" si="6"/>
        <v>3.5734705303320694E-2</v>
      </c>
      <c r="AY7" s="1">
        <f t="shared" si="6"/>
        <v>3.5455977851252651E-2</v>
      </c>
      <c r="AZ7" s="1">
        <f t="shared" si="6"/>
        <v>3.5363551804163527E-2</v>
      </c>
      <c r="BA7" s="1">
        <f t="shared" si="6"/>
        <v>3.5455977851252651E-2</v>
      </c>
      <c r="BB7" s="1">
        <f t="shared" si="6"/>
        <v>3.5734705303320694E-2</v>
      </c>
      <c r="BC7" s="1">
        <f t="shared" si="6"/>
        <v>3.6204119973114811E-2</v>
      </c>
      <c r="BD7" s="1">
        <f t="shared" si="6"/>
        <v>3.6871659202746189E-2</v>
      </c>
      <c r="BE7" s="1">
        <f t="shared" si="6"/>
        <v>3.7748008262589464E-2</v>
      </c>
      <c r="BF7" s="1">
        <f t="shared" si="6"/>
        <v>3.8847385383625817E-2</v>
      </c>
      <c r="BG7" s="1">
        <f t="shared" si="6"/>
        <v>4.018792606807195E-2</v>
      </c>
      <c r="BH7" s="1">
        <f t="shared" si="6"/>
        <v>4.1792181217212308E-2</v>
      </c>
      <c r="BI7" s="1">
        <f t="shared" si="6"/>
        <v>4.3687748216508948E-2</v>
      </c>
      <c r="BJ7" s="1">
        <f t="shared" si="6"/>
        <v>4.5908059664215267E-2</v>
      </c>
      <c r="BK7" s="1">
        <f t="shared" si="6"/>
        <v>4.8493361215778852E-2</v>
      </c>
      <c r="BL7" s="1">
        <f t="shared" si="6"/>
        <v>5.1491918413228775E-2</v>
      </c>
      <c r="BM7" s="1">
        <f t="shared" si="6"/>
        <v>5.496150284801999E-2</v>
      </c>
      <c r="BN7" s="1">
        <f t="shared" ref="BN7:CX10" si="7">(3*(BN$1^2+3*$A7^2))*EXP(-BN$1^2-$A7^2)</f>
        <v>5.8971221171472854E-2</v>
      </c>
      <c r="BO7" s="1">
        <f t="shared" si="7"/>
        <v>6.3603767097427211E-2</v>
      </c>
      <c r="BP7" s="1">
        <f t="shared" si="7"/>
        <v>6.8958197645055216E-2</v>
      </c>
      <c r="BQ7" s="1">
        <f t="shared" si="7"/>
        <v>7.5153361756688991E-2</v>
      </c>
      <c r="BR7" s="1">
        <f t="shared" si="7"/>
        <v>8.2332143806614799E-2</v>
      </c>
      <c r="BS7" s="1">
        <f t="shared" si="7"/>
        <v>9.0666728632090202E-2</v>
      </c>
      <c r="BT7" s="1">
        <f t="shared" si="7"/>
        <v>0.10036515151011442</v>
      </c>
      <c r="BU7" s="1">
        <f t="shared" si="7"/>
        <v>0.11167946985083102</v>
      </c>
      <c r="BV7" s="1">
        <f t="shared" si="7"/>
        <v>0.12491598840741192</v>
      </c>
      <c r="BW7" s="1">
        <f t="shared" si="7"/>
        <v>0.14044809331053335</v>
      </c>
      <c r="BX7" s="1">
        <f t="shared" si="7"/>
        <v>0.15873241126435497</v>
      </c>
      <c r="BY7" s="1">
        <f t="shared" si="7"/>
        <v>0.18032922085247671</v>
      </c>
      <c r="BZ7" s="1">
        <f t="shared" si="7"/>
        <v>0.20592831923917312</v>
      </c>
      <c r="CA7" s="1">
        <f t="shared" si="7"/>
        <v>0.23638191128331304</v>
      </c>
      <c r="CB7" s="1">
        <f t="shared" si="7"/>
        <v>0.27274656839131189</v>
      </c>
      <c r="CC7" s="1">
        <f t="shared" si="7"/>
        <v>0.31633694074189966</v>
      </c>
      <c r="CD7" s="1">
        <f t="shared" si="7"/>
        <v>0.36879475224121278</v>
      </c>
      <c r="CE7" s="1">
        <f t="shared" si="7"/>
        <v>0.43217773533919013</v>
      </c>
      <c r="CF7" s="1">
        <f t="shared" si="7"/>
        <v>0.5090746717140503</v>
      </c>
      <c r="CG7" s="1">
        <f t="shared" si="7"/>
        <v>0.60275473035296578</v>
      </c>
      <c r="CH7" s="1">
        <f t="shared" si="7"/>
        <v>0.71736202279837424</v>
      </c>
      <c r="CI7" s="1">
        <f t="shared" si="7"/>
        <v>0.85816998257921551</v>
      </c>
      <c r="CJ7" s="1">
        <f t="shared" si="7"/>
        <v>1.0319151762755558</v>
      </c>
      <c r="CK7" s="1">
        <f t="shared" si="7"/>
        <v>1.2472369583483975</v>
      </c>
      <c r="CL7" s="1">
        <f t="shared" si="7"/>
        <v>1.5152586739979046</v>
      </c>
      <c r="CM7" s="1">
        <f t="shared" si="7"/>
        <v>1.8503588475930608</v>
      </c>
      <c r="CN7" s="1">
        <f t="shared" si="7"/>
        <v>2.2711983045051483</v>
      </c>
      <c r="CO7" s="1">
        <f t="shared" si="7"/>
        <v>2.8020933390720502</v>
      </c>
      <c r="CP7" s="1">
        <f t="shared" si="7"/>
        <v>3.4748585090785413</v>
      </c>
      <c r="CQ7" s="1">
        <f t="shared" si="7"/>
        <v>4.3312891555330228</v>
      </c>
      <c r="CR7" s="1">
        <f t="shared" si="7"/>
        <v>5.4265186388102231</v>
      </c>
      <c r="CS7" s="1">
        <f t="shared" si="7"/>
        <v>6.8335761354395297</v>
      </c>
      <c r="CT7" s="1">
        <f t="shared" si="7"/>
        <v>8.6495985060252671</v>
      </c>
      <c r="CU7" s="1">
        <f t="shared" si="7"/>
        <v>11.004329801641093</v>
      </c>
      <c r="CV7" s="1">
        <f t="shared" si="7"/>
        <v>14.071796864855054</v>
      </c>
      <c r="CW7" s="1">
        <f t="shared" si="7"/>
        <v>18.086411648249623</v>
      </c>
      <c r="CX7" s="1">
        <f t="shared" si="7"/>
        <v>23.365267399051991</v>
      </c>
    </row>
    <row r="8" spans="1:102" x14ac:dyDescent="0.25">
      <c r="A8" s="1">
        <f t="shared" si="5"/>
        <v>-2.7000000000000011</v>
      </c>
      <c r="B8" s="1">
        <f t="shared" si="4"/>
        <v>29.81743697004255</v>
      </c>
      <c r="C8" s="1">
        <f t="shared" ref="C8:BN11" si="8">(3*(C$1^2+3*$A8^2))*EXP(-C$1^2-$A8^2)</f>
        <v>23.075070331294526</v>
      </c>
      <c r="D8" s="1">
        <f t="shared" si="8"/>
        <v>17.948641463823765</v>
      </c>
      <c r="E8" s="1">
        <f t="shared" si="8"/>
        <v>14.032576815957743</v>
      </c>
      <c r="F8" s="1">
        <f t="shared" si="8"/>
        <v>11.02711887811919</v>
      </c>
      <c r="G8" s="1">
        <f t="shared" si="8"/>
        <v>8.7097755774593892</v>
      </c>
      <c r="H8" s="1">
        <f t="shared" si="8"/>
        <v>6.9147050861945569</v>
      </c>
      <c r="I8" s="1">
        <f t="shared" si="8"/>
        <v>5.517770935688814</v>
      </c>
      <c r="J8" s="1">
        <f t="shared" si="8"/>
        <v>4.425664701843111</v>
      </c>
      <c r="K8" s="1">
        <f t="shared" si="8"/>
        <v>3.567957872742753</v>
      </c>
      <c r="L8" s="1">
        <f t="shared" si="8"/>
        <v>2.8912712516403163</v>
      </c>
      <c r="M8" s="1">
        <f t="shared" si="8"/>
        <v>2.354981021814524</v>
      </c>
      <c r="N8" s="1">
        <f t="shared" si="8"/>
        <v>1.9280441964047723</v>
      </c>
      <c r="O8" s="1">
        <f t="shared" si="8"/>
        <v>1.5866425783789229</v>
      </c>
      <c r="P8" s="1">
        <f t="shared" si="8"/>
        <v>1.3124274815930477</v>
      </c>
      <c r="Q8" s="1">
        <f t="shared" si="8"/>
        <v>1.0912070424692315</v>
      </c>
      <c r="R8" s="1">
        <f t="shared" si="8"/>
        <v>0.91196080799992418</v>
      </c>
      <c r="S8" s="1">
        <f t="shared" si="8"/>
        <v>0.76609722406638414</v>
      </c>
      <c r="T8" s="1">
        <f t="shared" si="8"/>
        <v>0.64689206250157205</v>
      </c>
      <c r="U8" s="1">
        <f t="shared" si="8"/>
        <v>0.54906212198761595</v>
      </c>
      <c r="V8" s="1">
        <f t="shared" si="8"/>
        <v>0.46844042831142124</v>
      </c>
      <c r="W8" s="1">
        <f t="shared" si="8"/>
        <v>0.40172786542149536</v>
      </c>
      <c r="X8" s="1">
        <f t="shared" si="8"/>
        <v>0.34630256517567837</v>
      </c>
      <c r="Y8" s="1">
        <f t="shared" si="8"/>
        <v>0.30007309951132832</v>
      </c>
      <c r="Z8" s="1">
        <f t="shared" si="8"/>
        <v>0.26136500748101316</v>
      </c>
      <c r="AA8" s="1">
        <f t="shared" si="8"/>
        <v>0.2288327792710286</v>
      </c>
      <c r="AB8" s="1">
        <f t="shared" si="8"/>
        <v>0.20139134812511025</v>
      </c>
      <c r="AC8" s="1">
        <f t="shared" si="8"/>
        <v>0.17816258249181938</v>
      </c>
      <c r="AD8" s="1">
        <f t="shared" si="8"/>
        <v>0.15843335144833054</v>
      </c>
      <c r="AE8" s="1">
        <f t="shared" si="8"/>
        <v>0.14162254944062747</v>
      </c>
      <c r="AF8" s="1">
        <f t="shared" si="8"/>
        <v>0.12725507995375573</v>
      </c>
      <c r="AG8" s="1">
        <f t="shared" si="8"/>
        <v>0.11494126230185872</v>
      </c>
      <c r="AH8" s="1">
        <f t="shared" si="8"/>
        <v>0.10436047862123617</v>
      </c>
      <c r="AI8" s="1">
        <f t="shared" si="8"/>
        <v>9.5248147066186103E-2</v>
      </c>
      <c r="AJ8" s="1">
        <f t="shared" si="8"/>
        <v>8.7385312782108454E-2</v>
      </c>
      <c r="AK8" s="1">
        <f t="shared" si="8"/>
        <v>8.0590305880239674E-2</v>
      </c>
      <c r="AL8" s="1">
        <f t="shared" si="8"/>
        <v>7.4712036917429128E-2</v>
      </c>
      <c r="AM8" s="1">
        <f t="shared" si="8"/>
        <v>6.9624593978101154E-2</v>
      </c>
      <c r="AN8" s="1">
        <f t="shared" si="8"/>
        <v>6.5222877913288554E-2</v>
      </c>
      <c r="AO8" s="1">
        <f t="shared" si="8"/>
        <v>6.1419068566991412E-2</v>
      </c>
      <c r="AP8" s="1">
        <f t="shared" si="8"/>
        <v>5.8139758671456696E-2</v>
      </c>
      <c r="AQ8" s="1">
        <f t="shared" si="8"/>
        <v>5.5323626380662336E-2</v>
      </c>
      <c r="AR8" s="1">
        <f t="shared" si="8"/>
        <v>5.2919544319364638E-2</v>
      </c>
      <c r="AS8" s="1">
        <f t="shared" si="8"/>
        <v>5.0885044226769906E-2</v>
      </c>
      <c r="AT8" s="1">
        <f t="shared" si="8"/>
        <v>4.9185073055855406E-2</v>
      </c>
      <c r="AU8" s="1">
        <f t="shared" si="8"/>
        <v>4.7790989744999596E-2</v>
      </c>
      <c r="AV8" s="1">
        <f t="shared" si="8"/>
        <v>4.6679762578620533E-2</v>
      </c>
      <c r="AW8" s="1">
        <f t="shared" si="8"/>
        <v>4.5833335699523609E-2</v>
      </c>
      <c r="AX8" s="1">
        <f t="shared" si="8"/>
        <v>4.5238140400794727E-2</v>
      </c>
      <c r="AY8" s="1">
        <f t="shared" si="8"/>
        <v>4.4884732685479718E-2</v>
      </c>
      <c r="AZ8" s="1">
        <f t="shared" si="8"/>
        <v>4.4767543541345663E-2</v>
      </c>
      <c r="BA8" s="1">
        <f t="shared" si="8"/>
        <v>4.4884732685479718E-2</v>
      </c>
      <c r="BB8" s="1">
        <f t="shared" si="8"/>
        <v>4.5238140400794727E-2</v>
      </c>
      <c r="BC8" s="1">
        <f t="shared" si="8"/>
        <v>4.5833335699523609E-2</v>
      </c>
      <c r="BD8" s="1">
        <f t="shared" si="8"/>
        <v>4.6679762578620533E-2</v>
      </c>
      <c r="BE8" s="1">
        <f t="shared" si="8"/>
        <v>4.7790989744999596E-2</v>
      </c>
      <c r="BF8" s="1">
        <f t="shared" si="8"/>
        <v>4.9185073055855406E-2</v>
      </c>
      <c r="BG8" s="1">
        <f t="shared" si="8"/>
        <v>5.0885044226769857E-2</v>
      </c>
      <c r="BH8" s="1">
        <f t="shared" si="8"/>
        <v>5.2919544319364589E-2</v>
      </c>
      <c r="BI8" s="1">
        <f t="shared" si="8"/>
        <v>5.5323626380662294E-2</v>
      </c>
      <c r="BJ8" s="1">
        <f t="shared" si="8"/>
        <v>5.8139758671456591E-2</v>
      </c>
      <c r="BK8" s="1">
        <f t="shared" si="8"/>
        <v>6.1419068566991343E-2</v>
      </c>
      <c r="BL8" s="1">
        <f t="shared" si="8"/>
        <v>6.5222877913288499E-2</v>
      </c>
      <c r="BM8" s="1">
        <f t="shared" si="8"/>
        <v>6.9624593978101085E-2</v>
      </c>
      <c r="BN8" s="1">
        <f t="shared" si="8"/>
        <v>7.4712036917428976E-2</v>
      </c>
      <c r="BO8" s="1">
        <f t="shared" si="7"/>
        <v>8.0590305880239535E-2</v>
      </c>
      <c r="BP8" s="1">
        <f t="shared" si="7"/>
        <v>8.7385312782108301E-2</v>
      </c>
      <c r="BQ8" s="1">
        <f t="shared" si="7"/>
        <v>9.5248147066185951E-2</v>
      </c>
      <c r="BR8" s="1">
        <f t="shared" si="7"/>
        <v>0.104360478621236</v>
      </c>
      <c r="BS8" s="1">
        <f t="shared" si="7"/>
        <v>0.11494126230185851</v>
      </c>
      <c r="BT8" s="1">
        <f t="shared" si="7"/>
        <v>0.12725507995375548</v>
      </c>
      <c r="BU8" s="1">
        <f t="shared" si="7"/>
        <v>0.14162254944062724</v>
      </c>
      <c r="BV8" s="1">
        <f t="shared" si="7"/>
        <v>0.15843335144833029</v>
      </c>
      <c r="BW8" s="1">
        <f t="shared" si="7"/>
        <v>0.17816258249181893</v>
      </c>
      <c r="BX8" s="1">
        <f t="shared" si="7"/>
        <v>0.20139134812510992</v>
      </c>
      <c r="BY8" s="1">
        <f t="shared" si="7"/>
        <v>0.22883277927102796</v>
      </c>
      <c r="BZ8" s="1">
        <f t="shared" si="7"/>
        <v>0.26136500748101243</v>
      </c>
      <c r="CA8" s="1">
        <f t="shared" si="7"/>
        <v>0.30007309951132749</v>
      </c>
      <c r="CB8" s="1">
        <f t="shared" si="7"/>
        <v>0.34630256517567704</v>
      </c>
      <c r="CC8" s="1">
        <f t="shared" si="7"/>
        <v>0.40172786542149397</v>
      </c>
      <c r="CD8" s="1">
        <f t="shared" si="7"/>
        <v>0.46844042831141952</v>
      </c>
      <c r="CE8" s="1">
        <f t="shared" si="7"/>
        <v>0.54906212198761406</v>
      </c>
      <c r="CF8" s="1">
        <f t="shared" si="7"/>
        <v>0.64689206250156961</v>
      </c>
      <c r="CG8" s="1">
        <f t="shared" si="7"/>
        <v>0.76609722406638114</v>
      </c>
      <c r="CH8" s="1">
        <f t="shared" si="7"/>
        <v>0.91196080799992074</v>
      </c>
      <c r="CI8" s="1">
        <f t="shared" si="7"/>
        <v>1.0912070424692275</v>
      </c>
      <c r="CJ8" s="1">
        <f t="shared" si="7"/>
        <v>1.3124274815930417</v>
      </c>
      <c r="CK8" s="1">
        <f t="shared" si="7"/>
        <v>1.5866425783789162</v>
      </c>
      <c r="CL8" s="1">
        <f t="shared" si="7"/>
        <v>1.9280441964047634</v>
      </c>
      <c r="CM8" s="1">
        <f t="shared" si="7"/>
        <v>2.3549810218145129</v>
      </c>
      <c r="CN8" s="1">
        <f t="shared" si="7"/>
        <v>2.8912712516403007</v>
      </c>
      <c r="CO8" s="1">
        <f t="shared" si="7"/>
        <v>3.5679578727427326</v>
      </c>
      <c r="CP8" s="1">
        <f t="shared" si="7"/>
        <v>4.4256647018430817</v>
      </c>
      <c r="CQ8" s="1">
        <f t="shared" si="7"/>
        <v>5.5177709356887839</v>
      </c>
      <c r="CR8" s="1">
        <f t="shared" si="7"/>
        <v>6.9147050861945187</v>
      </c>
      <c r="CS8" s="1">
        <f t="shared" si="7"/>
        <v>8.7097755774593431</v>
      </c>
      <c r="CT8" s="1">
        <f t="shared" si="7"/>
        <v>11.027118878119119</v>
      </c>
      <c r="CU8" s="1">
        <f t="shared" si="7"/>
        <v>14.032576815957649</v>
      </c>
      <c r="CV8" s="1">
        <f t="shared" si="7"/>
        <v>17.948641463823652</v>
      </c>
      <c r="CW8" s="1">
        <f t="shared" si="7"/>
        <v>23.075070331294359</v>
      </c>
      <c r="CX8" s="1">
        <f t="shared" si="7"/>
        <v>29.81743697004233</v>
      </c>
    </row>
    <row r="9" spans="1:102" x14ac:dyDescent="0.25">
      <c r="A9" s="1">
        <f t="shared" si="5"/>
        <v>-2.6500000000000012</v>
      </c>
      <c r="B9" s="1">
        <f t="shared" si="4"/>
        <v>37.850334264190437</v>
      </c>
      <c r="C9" s="1">
        <f t="shared" si="8"/>
        <v>29.283915091455562</v>
      </c>
      <c r="D9" s="1">
        <f t="shared" si="8"/>
        <v>22.77218350658811</v>
      </c>
      <c r="E9" s="1">
        <f t="shared" si="8"/>
        <v>17.799092875040195</v>
      </c>
      <c r="F9" s="1">
        <f t="shared" si="8"/>
        <v>13.983319474346251</v>
      </c>
      <c r="G9" s="1">
        <f t="shared" si="8"/>
        <v>11.041891616000695</v>
      </c>
      <c r="H9" s="1">
        <f t="shared" si="8"/>
        <v>8.7639331222686607</v>
      </c>
      <c r="I9" s="1">
        <f t="shared" si="8"/>
        <v>6.9916326600150187</v>
      </c>
      <c r="J9" s="1">
        <f t="shared" si="8"/>
        <v>5.6063954928427275</v>
      </c>
      <c r="K9" s="1">
        <f t="shared" si="8"/>
        <v>4.5187265167646995</v>
      </c>
      <c r="L9" s="1">
        <f t="shared" si="8"/>
        <v>3.6608101489259353</v>
      </c>
      <c r="M9" s="1">
        <f t="shared" si="8"/>
        <v>2.9810468968273929</v>
      </c>
      <c r="N9" s="1">
        <f t="shared" si="8"/>
        <v>2.4400149979279853</v>
      </c>
      <c r="O9" s="1">
        <f t="shared" si="8"/>
        <v>2.0074738882025862</v>
      </c>
      <c r="P9" s="1">
        <f t="shared" si="8"/>
        <v>1.6601321927254629</v>
      </c>
      <c r="Q9" s="1">
        <f t="shared" si="8"/>
        <v>1.3799788435697664</v>
      </c>
      <c r="R9" s="1">
        <f t="shared" si="8"/>
        <v>1.1530305256374391</v>
      </c>
      <c r="S9" s="1">
        <f t="shared" si="8"/>
        <v>0.96838805670078065</v>
      </c>
      <c r="T9" s="1">
        <f t="shared" si="8"/>
        <v>0.81752285170551509</v>
      </c>
      <c r="U9" s="1">
        <f t="shared" si="8"/>
        <v>0.69373537066819413</v>
      </c>
      <c r="V9" s="1">
        <f t="shared" si="8"/>
        <v>0.59174258593674678</v>
      </c>
      <c r="W9" s="1">
        <f t="shared" si="8"/>
        <v>0.50736258516027355</v>
      </c>
      <c r="X9" s="1">
        <f t="shared" si="8"/>
        <v>0.43727256601928333</v>
      </c>
      <c r="Y9" s="1">
        <f t="shared" si="8"/>
        <v>0.37882247877364156</v>
      </c>
      <c r="Z9" s="1">
        <f t="shared" si="8"/>
        <v>0.32989101061569115</v>
      </c>
      <c r="AA9" s="1">
        <f t="shared" si="8"/>
        <v>0.28877389951549809</v>
      </c>
      <c r="AB9" s="1">
        <f t="shared" si="8"/>
        <v>0.25409701798238421</v>
      </c>
      <c r="AC9" s="1">
        <f t="shared" si="8"/>
        <v>0.22474849977834474</v>
      </c>
      <c r="AD9" s="1">
        <f t="shared" si="8"/>
        <v>0.19982555644204206</v>
      </c>
      <c r="AE9" s="1">
        <f t="shared" si="8"/>
        <v>0.17859266376919797</v>
      </c>
      <c r="AF9" s="1">
        <f t="shared" si="8"/>
        <v>0.16044857809946389</v>
      </c>
      <c r="AG9" s="1">
        <f t="shared" si="8"/>
        <v>0.1449002325241327</v>
      </c>
      <c r="AH9" s="1">
        <f t="shared" si="8"/>
        <v>0.13154201142046931</v>
      </c>
      <c r="AI9" s="1">
        <f t="shared" si="8"/>
        <v>0.12003924327437911</v>
      </c>
      <c r="AJ9" s="1">
        <f t="shared" si="8"/>
        <v>0.11011501281430922</v>
      </c>
      <c r="AK9" s="1">
        <f t="shared" si="8"/>
        <v>0.101539593647477</v>
      </c>
      <c r="AL9" s="1">
        <f t="shared" si="8"/>
        <v>9.4121956552582015E-2</v>
      </c>
      <c r="AM9" s="1">
        <f t="shared" si="8"/>
        <v>8.7702927380712337E-2</v>
      </c>
      <c r="AN9" s="1">
        <f t="shared" si="8"/>
        <v>8.2149660471290284E-2</v>
      </c>
      <c r="AO9" s="1">
        <f t="shared" si="8"/>
        <v>7.7351164896849567E-2</v>
      </c>
      <c r="AP9" s="1">
        <f t="shared" si="8"/>
        <v>7.3214676483916802E-2</v>
      </c>
      <c r="AQ9" s="1">
        <f t="shared" si="8"/>
        <v>6.9662712050655287E-2</v>
      </c>
      <c r="AR9" s="1">
        <f t="shared" si="8"/>
        <v>6.6630676429006552E-2</v>
      </c>
      <c r="AS9" s="1">
        <f t="shared" si="8"/>
        <v>6.406491972461352E-2</v>
      </c>
      <c r="AT9" s="1">
        <f t="shared" si="8"/>
        <v>6.1921163545372943E-2</v>
      </c>
      <c r="AU9" s="1">
        <f t="shared" si="8"/>
        <v>6.0163231860145598E-2</v>
      </c>
      <c r="AV9" s="1">
        <f t="shared" si="8"/>
        <v>5.8762035711183713E-2</v>
      </c>
      <c r="AW9" s="1">
        <f t="shared" si="8"/>
        <v>5.7694771960633925E-2</v>
      </c>
      <c r="AX9" s="1">
        <f t="shared" si="8"/>
        <v>5.694430520340945E-2</v>
      </c>
      <c r="AY9" s="1">
        <f t="shared" si="8"/>
        <v>5.6498709402978249E-2</v>
      </c>
      <c r="AZ9" s="1">
        <f t="shared" si="8"/>
        <v>5.6350952087997563E-2</v>
      </c>
      <c r="BA9" s="1">
        <f t="shared" si="8"/>
        <v>5.6498709402978249E-2</v>
      </c>
      <c r="BB9" s="1">
        <f t="shared" si="8"/>
        <v>5.694430520340945E-2</v>
      </c>
      <c r="BC9" s="1">
        <f t="shared" si="8"/>
        <v>5.7694771960633925E-2</v>
      </c>
      <c r="BD9" s="1">
        <f t="shared" si="8"/>
        <v>5.8762035711183713E-2</v>
      </c>
      <c r="BE9" s="1">
        <f t="shared" si="8"/>
        <v>6.0163231860145598E-2</v>
      </c>
      <c r="BF9" s="1">
        <f t="shared" si="8"/>
        <v>6.1921163545372943E-2</v>
      </c>
      <c r="BG9" s="1">
        <f t="shared" si="8"/>
        <v>6.4064919724613464E-2</v>
      </c>
      <c r="BH9" s="1">
        <f t="shared" si="8"/>
        <v>6.6630676429006483E-2</v>
      </c>
      <c r="BI9" s="1">
        <f t="shared" si="8"/>
        <v>6.9662712050655218E-2</v>
      </c>
      <c r="BJ9" s="1">
        <f t="shared" si="8"/>
        <v>7.3214676483916732E-2</v>
      </c>
      <c r="BK9" s="1">
        <f t="shared" si="8"/>
        <v>7.735116489684947E-2</v>
      </c>
      <c r="BL9" s="1">
        <f t="shared" si="8"/>
        <v>8.2149660471290215E-2</v>
      </c>
      <c r="BM9" s="1">
        <f t="shared" si="8"/>
        <v>8.7702927380712184E-2</v>
      </c>
      <c r="BN9" s="1">
        <f t="shared" si="8"/>
        <v>9.412195655258182E-2</v>
      </c>
      <c r="BO9" s="1">
        <f t="shared" si="7"/>
        <v>0.1015395936474769</v>
      </c>
      <c r="BP9" s="1">
        <f t="shared" si="7"/>
        <v>0.11011501281430902</v>
      </c>
      <c r="BQ9" s="1">
        <f t="shared" si="7"/>
        <v>0.1200392432743789</v>
      </c>
      <c r="BR9" s="1">
        <f t="shared" si="7"/>
        <v>0.13154201142046906</v>
      </c>
      <c r="BS9" s="1">
        <f t="shared" si="7"/>
        <v>0.14490023252413245</v>
      </c>
      <c r="BT9" s="1">
        <f t="shared" si="7"/>
        <v>0.16044857809946361</v>
      </c>
      <c r="BU9" s="1">
        <f t="shared" si="7"/>
        <v>0.17859266376919747</v>
      </c>
      <c r="BV9" s="1">
        <f t="shared" si="7"/>
        <v>0.1998255564420415</v>
      </c>
      <c r="BW9" s="1">
        <f t="shared" si="7"/>
        <v>0.2247484997783441</v>
      </c>
      <c r="BX9" s="1">
        <f t="shared" si="7"/>
        <v>0.25409701798238327</v>
      </c>
      <c r="BY9" s="1">
        <f t="shared" si="7"/>
        <v>0.28877389951549726</v>
      </c>
      <c r="BZ9" s="1">
        <f t="shared" si="7"/>
        <v>0.32989101061569021</v>
      </c>
      <c r="CA9" s="1">
        <f t="shared" si="7"/>
        <v>0.37882247877364011</v>
      </c>
      <c r="CB9" s="1">
        <f t="shared" si="7"/>
        <v>0.43727256601928211</v>
      </c>
      <c r="CC9" s="1">
        <f t="shared" si="7"/>
        <v>0.50736258516027199</v>
      </c>
      <c r="CD9" s="1">
        <f t="shared" si="7"/>
        <v>0.59174258593674511</v>
      </c>
      <c r="CE9" s="1">
        <f t="shared" si="7"/>
        <v>0.69373537066819146</v>
      </c>
      <c r="CF9" s="1">
        <f t="shared" si="7"/>
        <v>0.81752285170551198</v>
      </c>
      <c r="CG9" s="1">
        <f t="shared" si="7"/>
        <v>0.96838805670077621</v>
      </c>
      <c r="CH9" s="1">
        <f t="shared" si="7"/>
        <v>1.1530305256374351</v>
      </c>
      <c r="CI9" s="1">
        <f t="shared" si="7"/>
        <v>1.3799788435697609</v>
      </c>
      <c r="CJ9" s="1">
        <f t="shared" si="7"/>
        <v>1.660132192725456</v>
      </c>
      <c r="CK9" s="1">
        <f t="shared" si="7"/>
        <v>2.0074738882025778</v>
      </c>
      <c r="CL9" s="1">
        <f t="shared" si="7"/>
        <v>2.4400149979279742</v>
      </c>
      <c r="CM9" s="1">
        <f t="shared" si="7"/>
        <v>2.9810468968273791</v>
      </c>
      <c r="CN9" s="1">
        <f t="shared" si="7"/>
        <v>3.6608101489259139</v>
      </c>
      <c r="CO9" s="1">
        <f t="shared" si="7"/>
        <v>4.5187265167646746</v>
      </c>
      <c r="CP9" s="1">
        <f t="shared" si="7"/>
        <v>5.6063954928426902</v>
      </c>
      <c r="CQ9" s="1">
        <f t="shared" si="7"/>
        <v>6.9916326600149796</v>
      </c>
      <c r="CR9" s="1">
        <f t="shared" si="7"/>
        <v>8.7639331222686145</v>
      </c>
      <c r="CS9" s="1">
        <f t="shared" si="7"/>
        <v>11.041891616000635</v>
      </c>
      <c r="CT9" s="1">
        <f t="shared" si="7"/>
        <v>13.98331947434616</v>
      </c>
      <c r="CU9" s="1">
        <f t="shared" si="7"/>
        <v>17.799092875040081</v>
      </c>
      <c r="CV9" s="1">
        <f t="shared" si="7"/>
        <v>22.772183506587957</v>
      </c>
      <c r="CW9" s="1">
        <f t="shared" si="7"/>
        <v>29.283915091455352</v>
      </c>
      <c r="CX9" s="1">
        <f t="shared" si="7"/>
        <v>37.85033426419016</v>
      </c>
    </row>
    <row r="10" spans="1:102" x14ac:dyDescent="0.25">
      <c r="A10" s="1">
        <f t="shared" si="5"/>
        <v>-2.6000000000000014</v>
      </c>
      <c r="B10" s="1">
        <f t="shared" si="4"/>
        <v>47.793443117667906</v>
      </c>
      <c r="C10" s="1">
        <f t="shared" si="8"/>
        <v>36.966629753536601</v>
      </c>
      <c r="D10" s="1">
        <f t="shared" si="8"/>
        <v>28.738741944312924</v>
      </c>
      <c r="E10" s="1">
        <f t="shared" si="8"/>
        <v>22.456580182203552</v>
      </c>
      <c r="F10" s="1">
        <f t="shared" si="8"/>
        <v>17.637583968673528</v>
      </c>
      <c r="G10" s="1">
        <f t="shared" si="8"/>
        <v>13.923737493209678</v>
      </c>
      <c r="H10" s="1">
        <f t="shared" si="8"/>
        <v>11.048300666143158</v>
      </c>
      <c r="I10" s="1">
        <f t="shared" si="8"/>
        <v>8.8117009237262867</v>
      </c>
      <c r="J10" s="1">
        <f t="shared" si="8"/>
        <v>7.0639938453057596</v>
      </c>
      <c r="K10" s="1">
        <f t="shared" si="8"/>
        <v>5.6920522815635817</v>
      </c>
      <c r="L10" s="1">
        <f t="shared" si="8"/>
        <v>4.6101724073162327</v>
      </c>
      <c r="M10" s="1">
        <f t="shared" si="8"/>
        <v>3.7531583955732022</v>
      </c>
      <c r="N10" s="1">
        <f t="shared" si="8"/>
        <v>3.0712119325607694</v>
      </c>
      <c r="O10" s="1">
        <f t="shared" si="8"/>
        <v>2.5261409359123124</v>
      </c>
      <c r="P10" s="1">
        <f t="shared" si="8"/>
        <v>2.0885361454464575</v>
      </c>
      <c r="Q10" s="1">
        <f t="shared" si="8"/>
        <v>1.7356604816840202</v>
      </c>
      <c r="R10" s="1">
        <f t="shared" si="8"/>
        <v>1.4498652587466727</v>
      </c>
      <c r="S10" s="1">
        <f t="shared" si="8"/>
        <v>1.2173972696972291</v>
      </c>
      <c r="T10" s="1">
        <f t="shared" si="8"/>
        <v>1.0274969237391307</v>
      </c>
      <c r="U10" s="1">
        <f t="shared" si="8"/>
        <v>0.87171389648574082</v>
      </c>
      <c r="V10" s="1">
        <f t="shared" si="8"/>
        <v>0.7433859232827853</v>
      </c>
      <c r="W10" s="1">
        <f t="shared" si="8"/>
        <v>0.63724039538952382</v>
      </c>
      <c r="X10" s="1">
        <f t="shared" si="8"/>
        <v>0.54908872311061463</v>
      </c>
      <c r="Y10" s="1">
        <f t="shared" si="8"/>
        <v>0.47559102414841281</v>
      </c>
      <c r="Z10" s="1">
        <f t="shared" si="8"/>
        <v>0.41407431148020035</v>
      </c>
      <c r="AA10" s="1">
        <f t="shared" si="8"/>
        <v>0.3623915223569234</v>
      </c>
      <c r="AB10" s="1">
        <f t="shared" si="8"/>
        <v>0.31881183273660285</v>
      </c>
      <c r="AC10" s="1">
        <f t="shared" si="8"/>
        <v>0.28193501930348036</v>
      </c>
      <c r="AD10" s="1">
        <f t="shared" si="8"/>
        <v>0.25062436848690484</v>
      </c>
      <c r="AE10" s="1">
        <f t="shared" si="8"/>
        <v>0.22395393830057497</v>
      </c>
      <c r="AF10" s="1">
        <f t="shared" si="8"/>
        <v>0.20116696444469209</v>
      </c>
      <c r="AG10" s="1">
        <f t="shared" si="8"/>
        <v>0.18164294813393803</v>
      </c>
      <c r="AH10" s="1">
        <f t="shared" si="8"/>
        <v>0.16487152959970483</v>
      </c>
      <c r="AI10" s="1">
        <f t="shared" si="8"/>
        <v>0.1504316827490827</v>
      </c>
      <c r="AJ10" s="1">
        <f t="shared" si="8"/>
        <v>0.13797509624054854</v>
      </c>
      <c r="AK10" s="1">
        <f t="shared" si="8"/>
        <v>0.12721285904949653</v>
      </c>
      <c r="AL10" s="1">
        <f t="shared" si="8"/>
        <v>0.11790476301981065</v>
      </c>
      <c r="AM10" s="1">
        <f t="shared" si="8"/>
        <v>0.10985068488891056</v>
      </c>
      <c r="AN10" s="1">
        <f t="shared" si="8"/>
        <v>0.10288362635492937</v>
      </c>
      <c r="AO10" s="1">
        <f t="shared" si="8"/>
        <v>9.6864080881607084E-2</v>
      </c>
      <c r="AP10" s="1">
        <f t="shared" si="8"/>
        <v>9.1675466143229703E-2</v>
      </c>
      <c r="AQ10" s="1">
        <f t="shared" si="8"/>
        <v>8.7220415889453229E-2</v>
      </c>
      <c r="AR10" s="1">
        <f t="shared" si="8"/>
        <v>8.3417768062436268E-2</v>
      </c>
      <c r="AS10" s="1">
        <f t="shared" si="8"/>
        <v>8.0200119910240064E-2</v>
      </c>
      <c r="AT10" s="1">
        <f t="shared" si="8"/>
        <v>7.7511847674051837E-2</v>
      </c>
      <c r="AU10" s="1">
        <f t="shared" si="8"/>
        <v>7.5307509774865292E-2</v>
      </c>
      <c r="AV10" s="1">
        <f t="shared" si="8"/>
        <v>7.3550569522881637E-2</v>
      </c>
      <c r="AW10" s="1">
        <f t="shared" si="8"/>
        <v>7.2212387183747576E-2</v>
      </c>
      <c r="AX10" s="1">
        <f t="shared" si="8"/>
        <v>7.1271442517558306E-2</v>
      </c>
      <c r="AY10" s="1">
        <f t="shared" si="8"/>
        <v>7.0712758261476064E-2</v>
      </c>
      <c r="AZ10" s="1">
        <f t="shared" si="8"/>
        <v>7.0527502940354855E-2</v>
      </c>
      <c r="BA10" s="1">
        <f t="shared" si="8"/>
        <v>7.0712758261476064E-2</v>
      </c>
      <c r="BB10" s="1">
        <f t="shared" si="8"/>
        <v>7.1271442517558306E-2</v>
      </c>
      <c r="BC10" s="1">
        <f t="shared" si="8"/>
        <v>7.2212387183747576E-2</v>
      </c>
      <c r="BD10" s="1">
        <f t="shared" si="8"/>
        <v>7.3550569522881637E-2</v>
      </c>
      <c r="BE10" s="1">
        <f t="shared" si="8"/>
        <v>7.5307509774865292E-2</v>
      </c>
      <c r="BF10" s="1">
        <f t="shared" si="8"/>
        <v>7.7511847674051837E-2</v>
      </c>
      <c r="BG10" s="1">
        <f t="shared" si="8"/>
        <v>8.0200119910239981E-2</v>
      </c>
      <c r="BH10" s="1">
        <f t="shared" si="8"/>
        <v>8.3417768062436198E-2</v>
      </c>
      <c r="BI10" s="1">
        <f t="shared" si="8"/>
        <v>8.7220415889453146E-2</v>
      </c>
      <c r="BJ10" s="1">
        <f t="shared" si="8"/>
        <v>9.1675466143229536E-2</v>
      </c>
      <c r="BK10" s="1">
        <f t="shared" si="8"/>
        <v>9.6864080881606973E-2</v>
      </c>
      <c r="BL10" s="1">
        <f t="shared" si="8"/>
        <v>0.10288362635492927</v>
      </c>
      <c r="BM10" s="1">
        <f t="shared" si="8"/>
        <v>0.10985068488891046</v>
      </c>
      <c r="BN10" s="1">
        <f t="shared" si="8"/>
        <v>0.1179047630198104</v>
      </c>
      <c r="BO10" s="1">
        <f t="shared" si="7"/>
        <v>0.12721285904949631</v>
      </c>
      <c r="BP10" s="1">
        <f t="shared" si="7"/>
        <v>0.1379750962405483</v>
      </c>
      <c r="BQ10" s="1">
        <f t="shared" si="7"/>
        <v>0.15043168274908242</v>
      </c>
      <c r="BR10" s="1">
        <f t="shared" si="7"/>
        <v>0.16487152959970455</v>
      </c>
      <c r="BS10" s="1">
        <f t="shared" si="7"/>
        <v>0.18164294813393769</v>
      </c>
      <c r="BT10" s="1">
        <f t="shared" si="7"/>
        <v>0.20116696444469173</v>
      </c>
      <c r="BU10" s="1">
        <f t="shared" si="7"/>
        <v>0.2239539383005745</v>
      </c>
      <c r="BV10" s="1">
        <f t="shared" si="7"/>
        <v>0.25062436848690439</v>
      </c>
      <c r="BW10" s="1">
        <f t="shared" si="7"/>
        <v>0.28193501930347958</v>
      </c>
      <c r="BX10" s="1">
        <f t="shared" si="7"/>
        <v>0.3188118327366023</v>
      </c>
      <c r="BY10" s="1">
        <f t="shared" si="7"/>
        <v>0.36239152235692235</v>
      </c>
      <c r="BZ10" s="1">
        <f t="shared" si="7"/>
        <v>0.41407431148019913</v>
      </c>
      <c r="CA10" s="1">
        <f t="shared" si="7"/>
        <v>0.47559102414841148</v>
      </c>
      <c r="CB10" s="1">
        <f t="shared" si="7"/>
        <v>0.54908872311061263</v>
      </c>
      <c r="CC10" s="1">
        <f t="shared" si="7"/>
        <v>0.63724039538952149</v>
      </c>
      <c r="CD10" s="1">
        <f t="shared" si="7"/>
        <v>0.74338592328278252</v>
      </c>
      <c r="CE10" s="1">
        <f t="shared" si="7"/>
        <v>0.87171389648573772</v>
      </c>
      <c r="CF10" s="1">
        <f t="shared" si="7"/>
        <v>1.0274969237391267</v>
      </c>
      <c r="CG10" s="1">
        <f t="shared" si="7"/>
        <v>1.2173972696972244</v>
      </c>
      <c r="CH10" s="1">
        <f t="shared" si="7"/>
        <v>1.4498652587466676</v>
      </c>
      <c r="CI10" s="1">
        <f t="shared" si="7"/>
        <v>1.7356604816840131</v>
      </c>
      <c r="CJ10" s="1">
        <f t="shared" si="7"/>
        <v>2.0885361454464486</v>
      </c>
      <c r="CK10" s="1">
        <f t="shared" si="7"/>
        <v>2.5261409359123022</v>
      </c>
      <c r="CL10" s="1">
        <f t="shared" si="7"/>
        <v>3.0712119325607552</v>
      </c>
      <c r="CM10" s="1">
        <f t="shared" si="7"/>
        <v>3.7531583955731844</v>
      </c>
      <c r="CN10" s="1">
        <f t="shared" si="7"/>
        <v>4.610172407316206</v>
      </c>
      <c r="CO10" s="1">
        <f t="shared" si="7"/>
        <v>5.6920522815635506</v>
      </c>
      <c r="CP10" s="1">
        <f t="shared" si="7"/>
        <v>7.0639938453057125</v>
      </c>
      <c r="CQ10" s="1">
        <f t="shared" si="7"/>
        <v>8.8117009237262369</v>
      </c>
      <c r="CR10" s="1">
        <f t="shared" si="7"/>
        <v>11.048300666143099</v>
      </c>
      <c r="CS10" s="1">
        <f t="shared" si="7"/>
        <v>13.9237374932096</v>
      </c>
      <c r="CT10" s="1">
        <f t="shared" si="7"/>
        <v>17.637583968673418</v>
      </c>
      <c r="CU10" s="1">
        <f t="shared" si="7"/>
        <v>22.456580182203407</v>
      </c>
      <c r="CV10" s="1">
        <f t="shared" si="7"/>
        <v>28.738741944312732</v>
      </c>
      <c r="CW10" s="1">
        <f t="shared" si="7"/>
        <v>36.966629753536331</v>
      </c>
      <c r="CX10" s="1">
        <f t="shared" si="7"/>
        <v>47.793443117667564</v>
      </c>
    </row>
    <row r="11" spans="1:102" x14ac:dyDescent="0.25">
      <c r="A11" s="1">
        <f t="shared" si="5"/>
        <v>-2.5500000000000016</v>
      </c>
      <c r="B11" s="1">
        <f t="shared" si="4"/>
        <v>60.029621706625399</v>
      </c>
      <c r="C11" s="1">
        <f t="shared" si="8"/>
        <v>46.417791387807554</v>
      </c>
      <c r="D11" s="1">
        <f t="shared" si="8"/>
        <v>36.076124438291416</v>
      </c>
      <c r="E11" s="1">
        <f t="shared" si="8"/>
        <v>28.182110412751459</v>
      </c>
      <c r="F11" s="1">
        <f t="shared" si="8"/>
        <v>22.128251273357503</v>
      </c>
      <c r="G11" s="1">
        <f t="shared" si="8"/>
        <v>17.463945092459131</v>
      </c>
      <c r="H11" s="1">
        <f t="shared" si="8"/>
        <v>13.853549252493115</v>
      </c>
      <c r="I11" s="1">
        <f t="shared" si="8"/>
        <v>11.0459977557408</v>
      </c>
      <c r="J11" s="1">
        <f t="shared" si="8"/>
        <v>8.8527017705541748</v>
      </c>
      <c r="K11" s="1">
        <f t="shared" si="8"/>
        <v>7.1314115540030274</v>
      </c>
      <c r="L11" s="1">
        <f t="shared" si="8"/>
        <v>5.7743852922224432</v>
      </c>
      <c r="M11" s="1">
        <f t="shared" si="8"/>
        <v>4.6996815058907</v>
      </c>
      <c r="N11" s="1">
        <f t="shared" si="8"/>
        <v>3.8447254467354512</v>
      </c>
      <c r="O11" s="1">
        <f t="shared" si="8"/>
        <v>3.1615372648877482</v>
      </c>
      <c r="P11" s="1">
        <f t="shared" si="8"/>
        <v>2.6131791308913712</v>
      </c>
      <c r="Q11" s="1">
        <f t="shared" si="8"/>
        <v>2.1710998435494488</v>
      </c>
      <c r="R11" s="1">
        <f t="shared" si="8"/>
        <v>1.8131426930390544</v>
      </c>
      <c r="S11" s="1">
        <f t="shared" si="8"/>
        <v>1.5220452911394475</v>
      </c>
      <c r="T11" s="1">
        <f t="shared" si="8"/>
        <v>1.284305655740211</v>
      </c>
      <c r="U11" s="1">
        <f t="shared" si="8"/>
        <v>1.0893219541577637</v>
      </c>
      <c r="V11" s="1">
        <f t="shared" si="8"/>
        <v>0.9287374594518607</v>
      </c>
      <c r="W11" s="1">
        <f t="shared" si="8"/>
        <v>0.79593994591592421</v>
      </c>
      <c r="X11" s="1">
        <f t="shared" si="8"/>
        <v>0.68567772671683413</v>
      </c>
      <c r="Y11" s="1">
        <f t="shared" si="8"/>
        <v>0.59376409863327051</v>
      </c>
      <c r="Z11" s="1">
        <f t="shared" si="8"/>
        <v>0.5168490287528128</v>
      </c>
      <c r="AA11" s="1">
        <f t="shared" si="8"/>
        <v>0.45224216311400278</v>
      </c>
      <c r="AB11" s="1">
        <f t="shared" si="8"/>
        <v>0.39777514175177142</v>
      </c>
      <c r="AC11" s="1">
        <f t="shared" si="8"/>
        <v>0.35169412083610835</v>
      </c>
      <c r="AD11" s="1">
        <f t="shared" si="8"/>
        <v>0.31257558795732854</v>
      </c>
      <c r="AE11" s="1">
        <f t="shared" si="8"/>
        <v>0.27926019968173982</v>
      </c>
      <c r="AF11" s="1">
        <f t="shared" si="8"/>
        <v>0.25080060989273151</v>
      </c>
      <c r="AG11" s="1">
        <f t="shared" si="8"/>
        <v>0.2264201953602486</v>
      </c>
      <c r="AH11" s="1">
        <f t="shared" si="8"/>
        <v>0.20548029706191034</v>
      </c>
      <c r="AI11" s="1">
        <f t="shared" si="8"/>
        <v>0.1874541381258884</v>
      </c>
      <c r="AJ11" s="1">
        <f t="shared" si="8"/>
        <v>0.17190599365205067</v>
      </c>
      <c r="AK11" s="1">
        <f t="shared" si="8"/>
        <v>0.15847450528750373</v>
      </c>
      <c r="AL11" s="1">
        <f t="shared" si="8"/>
        <v>0.14685927765142459</v>
      </c>
      <c r="AM11" s="1">
        <f t="shared" si="8"/>
        <v>0.13681008207821571</v>
      </c>
      <c r="AN11" s="1">
        <f t="shared" si="8"/>
        <v>0.12811813890927579</v>
      </c>
      <c r="AO11" s="1">
        <f t="shared" si="8"/>
        <v>0.12060906271505467</v>
      </c>
      <c r="AP11" s="1">
        <f t="shared" si="8"/>
        <v>0.11413714295617591</v>
      </c>
      <c r="AQ11" s="1">
        <f t="shared" si="8"/>
        <v>0.10858070146571855</v>
      </c>
      <c r="AR11" s="1">
        <f t="shared" si="8"/>
        <v>0.10383832215808381</v>
      </c>
      <c r="AS11" s="1">
        <f t="shared" si="8"/>
        <v>9.9825790915542542E-2</v>
      </c>
      <c r="AT11" s="1">
        <f t="shared" si="8"/>
        <v>9.647361726338069E-2</v>
      </c>
      <c r="AU11" s="1">
        <f t="shared" si="8"/>
        <v>9.3725036218744423E-2</v>
      </c>
      <c r="AV11" s="1">
        <f t="shared" si="8"/>
        <v>9.153441013789293E-2</v>
      </c>
      <c r="AW11" s="1">
        <f t="shared" si="8"/>
        <v>8.9865967701619698E-2</v>
      </c>
      <c r="AX11" s="1">
        <f t="shared" si="8"/>
        <v>8.8692831320379958E-2</v>
      </c>
      <c r="AY11" s="1">
        <f t="shared" si="8"/>
        <v>8.7996295964976726E-2</v>
      </c>
      <c r="AZ11" s="1">
        <f t="shared" si="8"/>
        <v>8.7765332344805297E-2</v>
      </c>
      <c r="BA11" s="1">
        <f t="shared" si="8"/>
        <v>8.7996295964976726E-2</v>
      </c>
      <c r="BB11" s="1">
        <f t="shared" si="8"/>
        <v>8.8692831320379958E-2</v>
      </c>
      <c r="BC11" s="1">
        <f t="shared" si="8"/>
        <v>8.9865967701619698E-2</v>
      </c>
      <c r="BD11" s="1">
        <f t="shared" si="8"/>
        <v>9.153441013789293E-2</v>
      </c>
      <c r="BE11" s="1">
        <f t="shared" si="8"/>
        <v>9.3725036218744423E-2</v>
      </c>
      <c r="BF11" s="1">
        <f t="shared" si="8"/>
        <v>9.647361726338069E-2</v>
      </c>
      <c r="BG11" s="1">
        <f t="shared" si="8"/>
        <v>9.9825790915542459E-2</v>
      </c>
      <c r="BH11" s="1">
        <f t="shared" si="8"/>
        <v>0.10383832215808371</v>
      </c>
      <c r="BI11" s="1">
        <f t="shared" si="8"/>
        <v>0.10858070146571847</v>
      </c>
      <c r="BJ11" s="1">
        <f t="shared" si="8"/>
        <v>0.1141371429561758</v>
      </c>
      <c r="BK11" s="1">
        <f t="shared" si="8"/>
        <v>0.12060906271505453</v>
      </c>
      <c r="BL11" s="1">
        <f t="shared" si="8"/>
        <v>0.12811813890927568</v>
      </c>
      <c r="BM11" s="1">
        <f t="shared" si="8"/>
        <v>0.13681008207821546</v>
      </c>
      <c r="BN11" s="1">
        <f t="shared" ref="BN11:CX14" si="9">(3*(BN$1^2+3*$A11^2))*EXP(-BN$1^2-$A11^2)</f>
        <v>0.14685927765142431</v>
      </c>
      <c r="BO11" s="1">
        <f t="shared" si="9"/>
        <v>0.15847450528750359</v>
      </c>
      <c r="BP11" s="1">
        <f t="shared" si="9"/>
        <v>0.17190599365205039</v>
      </c>
      <c r="BQ11" s="1">
        <f t="shared" si="9"/>
        <v>0.18745413812588807</v>
      </c>
      <c r="BR11" s="1">
        <f t="shared" si="9"/>
        <v>0.20548029706190996</v>
      </c>
      <c r="BS11" s="1">
        <f t="shared" si="9"/>
        <v>0.22642019536024821</v>
      </c>
      <c r="BT11" s="1">
        <f t="shared" si="9"/>
        <v>0.25080060989273106</v>
      </c>
      <c r="BU11" s="1">
        <f t="shared" si="9"/>
        <v>0.27926019968173899</v>
      </c>
      <c r="BV11" s="1">
        <f t="shared" si="9"/>
        <v>0.31257558795732771</v>
      </c>
      <c r="BW11" s="1">
        <f t="shared" si="9"/>
        <v>0.3516941208361074</v>
      </c>
      <c r="BX11" s="1">
        <f t="shared" si="9"/>
        <v>0.39777514175177003</v>
      </c>
      <c r="BY11" s="1">
        <f t="shared" si="9"/>
        <v>0.45224216311400151</v>
      </c>
      <c r="BZ11" s="1">
        <f t="shared" si="9"/>
        <v>0.51684902875281147</v>
      </c>
      <c r="CA11" s="1">
        <f t="shared" si="9"/>
        <v>0.5937640986332684</v>
      </c>
      <c r="CB11" s="1">
        <f t="shared" si="9"/>
        <v>0.68567772671683214</v>
      </c>
      <c r="CC11" s="1">
        <f t="shared" si="9"/>
        <v>0.79593994591592199</v>
      </c>
      <c r="CD11" s="1">
        <f t="shared" si="9"/>
        <v>0.92873745945185815</v>
      </c>
      <c r="CE11" s="1">
        <f t="shared" si="9"/>
        <v>1.0893219541577597</v>
      </c>
      <c r="CF11" s="1">
        <f t="shared" si="9"/>
        <v>1.2843056557402062</v>
      </c>
      <c r="CG11" s="1">
        <f t="shared" si="9"/>
        <v>1.5220452911394413</v>
      </c>
      <c r="CH11" s="1">
        <f t="shared" si="9"/>
        <v>1.813142693039048</v>
      </c>
      <c r="CI11" s="1">
        <f t="shared" si="9"/>
        <v>2.1710998435494417</v>
      </c>
      <c r="CJ11" s="1">
        <f t="shared" si="9"/>
        <v>2.6131791308913601</v>
      </c>
      <c r="CK11" s="1">
        <f t="shared" si="9"/>
        <v>3.1615372648877349</v>
      </c>
      <c r="CL11" s="1">
        <f t="shared" si="9"/>
        <v>3.8447254467354335</v>
      </c>
      <c r="CM11" s="1">
        <f t="shared" si="9"/>
        <v>4.6996815058906787</v>
      </c>
      <c r="CN11" s="1">
        <f t="shared" si="9"/>
        <v>5.774385292222413</v>
      </c>
      <c r="CO11" s="1">
        <f t="shared" si="9"/>
        <v>7.1314115540029883</v>
      </c>
      <c r="CP11" s="1">
        <f t="shared" si="9"/>
        <v>8.852701770554118</v>
      </c>
      <c r="CQ11" s="1">
        <f t="shared" si="9"/>
        <v>11.045997755740737</v>
      </c>
      <c r="CR11" s="1">
        <f t="shared" si="9"/>
        <v>13.853549252493041</v>
      </c>
      <c r="CS11" s="1">
        <f t="shared" si="9"/>
        <v>17.463945092459031</v>
      </c>
      <c r="CT11" s="1">
        <f t="shared" si="9"/>
        <v>22.12825127335736</v>
      </c>
      <c r="CU11" s="1">
        <f t="shared" si="9"/>
        <v>28.182110412751275</v>
      </c>
      <c r="CV11" s="1">
        <f t="shared" si="9"/>
        <v>36.076124438291188</v>
      </c>
      <c r="CW11" s="1">
        <f t="shared" si="9"/>
        <v>46.417791387807206</v>
      </c>
      <c r="CX11" s="1">
        <f t="shared" si="9"/>
        <v>60.029621706624951</v>
      </c>
    </row>
    <row r="12" spans="1:102" x14ac:dyDescent="0.25">
      <c r="A12" s="1">
        <f t="shared" si="5"/>
        <v>-2.5000000000000018</v>
      </c>
      <c r="B12" s="1">
        <f t="shared" si="4"/>
        <v>74.999999999999417</v>
      </c>
      <c r="C12" s="1">
        <f t="shared" ref="C12:BN15" si="10">(3*(C$1^2+3*$A12^2))*EXP(-C$1^2-$A12^2)</f>
        <v>57.976559521866953</v>
      </c>
      <c r="D12" s="1">
        <f t="shared" si="10"/>
        <v>45.046418764379837</v>
      </c>
      <c r="E12" s="1">
        <f t="shared" si="10"/>
        <v>35.179246157698529</v>
      </c>
      <c r="F12" s="1">
        <f t="shared" si="10"/>
        <v>27.614234936524969</v>
      </c>
      <c r="G12" s="1">
        <f t="shared" si="10"/>
        <v>21.787206539796212</v>
      </c>
      <c r="H12" s="1">
        <f t="shared" si="10"/>
        <v>17.278020148768686</v>
      </c>
      <c r="I12" s="1">
        <f t="shared" si="10"/>
        <v>13.772480110964024</v>
      </c>
      <c r="J12" s="1">
        <f t="shared" si="10"/>
        <v>11.034634765908837</v>
      </c>
      <c r="K12" s="1">
        <f t="shared" si="10"/>
        <v>8.8865522570917559</v>
      </c>
      <c r="L12" s="1">
        <f t="shared" si="10"/>
        <v>7.1934970763472403</v>
      </c>
      <c r="M12" s="1">
        <f t="shared" si="10"/>
        <v>5.8530226096423323</v>
      </c>
      <c r="N12" s="1">
        <f t="shared" si="10"/>
        <v>4.7869139618423722</v>
      </c>
      <c r="O12" s="1">
        <f t="shared" si="10"/>
        <v>3.9352132397570596</v>
      </c>
      <c r="P12" s="1">
        <f t="shared" si="10"/>
        <v>3.251772047827683</v>
      </c>
      <c r="Q12" s="1">
        <f t="shared" si="10"/>
        <v>2.700928191683122</v>
      </c>
      <c r="R12" s="1">
        <f t="shared" si="10"/>
        <v>2.255013010692422</v>
      </c>
      <c r="S12" s="1">
        <f t="shared" si="10"/>
        <v>1.8924746955457752</v>
      </c>
      <c r="T12" s="1">
        <f t="shared" si="10"/>
        <v>1.5964600905627102</v>
      </c>
      <c r="U12" s="1">
        <f t="shared" si="10"/>
        <v>1.3537389956161541</v>
      </c>
      <c r="V12" s="1">
        <f t="shared" si="10"/>
        <v>1.153885249990249</v>
      </c>
      <c r="W12" s="1">
        <f t="shared" si="10"/>
        <v>0.98865102485196188</v>
      </c>
      <c r="X12" s="1">
        <f t="shared" si="10"/>
        <v>0.85148700872528083</v>
      </c>
      <c r="Y12" s="1">
        <f t="shared" si="10"/>
        <v>0.73717314750158247</v>
      </c>
      <c r="Z12" s="1">
        <f t="shared" si="10"/>
        <v>0.64153345441092857</v>
      </c>
      <c r="AA12" s="1">
        <f t="shared" si="10"/>
        <v>0.56121497274180598</v>
      </c>
      <c r="AB12" s="1">
        <f t="shared" si="10"/>
        <v>0.49351586188847463</v>
      </c>
      <c r="AC12" s="1">
        <f t="shared" si="10"/>
        <v>0.43625122726472265</v>
      </c>
      <c r="AD12" s="1">
        <f t="shared" si="10"/>
        <v>0.38764804929916774</v>
      </c>
      <c r="AE12" s="1">
        <f t="shared" si="10"/>
        <v>0.34626262240537975</v>
      </c>
      <c r="AF12" s="1">
        <f t="shared" si="10"/>
        <v>0.31091546515149526</v>
      </c>
      <c r="AG12" s="1">
        <f t="shared" si="10"/>
        <v>0.28063983586836067</v>
      </c>
      <c r="AH12" s="1">
        <f t="shared" si="10"/>
        <v>0.25464087832695698</v>
      </c>
      <c r="AI12" s="1">
        <f t="shared" si="10"/>
        <v>0.23226310014462348</v>
      </c>
      <c r="AJ12" s="1">
        <f t="shared" si="10"/>
        <v>0.21296440453921139</v>
      </c>
      <c r="AK12" s="1">
        <f t="shared" si="10"/>
        <v>0.19629529298379733</v>
      </c>
      <c r="AL12" s="1">
        <f t="shared" si="10"/>
        <v>0.18188216146221198</v>
      </c>
      <c r="AM12" s="1">
        <f t="shared" si="10"/>
        <v>0.169413848353521</v>
      </c>
      <c r="AN12" s="1">
        <f t="shared" si="10"/>
        <v>0.1586307740341272</v>
      </c>
      <c r="AO12" s="1">
        <f t="shared" si="10"/>
        <v>0.1493161535905303</v>
      </c>
      <c r="AP12" s="1">
        <f t="shared" si="10"/>
        <v>0.14128887406998139</v>
      </c>
      <c r="AQ12" s="1">
        <f t="shared" si="10"/>
        <v>0.13439771367512546</v>
      </c>
      <c r="AR12" s="1">
        <f t="shared" si="10"/>
        <v>0.12851664773741556</v>
      </c>
      <c r="AS12" s="1">
        <f t="shared" si="10"/>
        <v>0.12354103939755399</v>
      </c>
      <c r="AT12" s="1">
        <f t="shared" si="10"/>
        <v>0.11938455491833209</v>
      </c>
      <c r="AU12" s="1">
        <f t="shared" si="10"/>
        <v>0.11597667695513299</v>
      </c>
      <c r="AV12" s="1">
        <f t="shared" si="10"/>
        <v>0.11326071584962846</v>
      </c>
      <c r="AW12" s="1">
        <f t="shared" si="10"/>
        <v>0.11119224060414633</v>
      </c>
      <c r="AX12" s="1">
        <f t="shared" si="10"/>
        <v>0.10973786882572258</v>
      </c>
      <c r="AY12" s="1">
        <f t="shared" si="10"/>
        <v>0.10887436954363375</v>
      </c>
      <c r="AZ12" s="1">
        <f t="shared" si="10"/>
        <v>0.10858804516280784</v>
      </c>
      <c r="BA12" s="1">
        <f t="shared" si="10"/>
        <v>0.10887436954363375</v>
      </c>
      <c r="BB12" s="1">
        <f t="shared" si="10"/>
        <v>0.10973786882572258</v>
      </c>
      <c r="BC12" s="1">
        <f t="shared" si="10"/>
        <v>0.11119224060414633</v>
      </c>
      <c r="BD12" s="1">
        <f t="shared" si="10"/>
        <v>0.11326071584962846</v>
      </c>
      <c r="BE12" s="1">
        <f t="shared" si="10"/>
        <v>0.11597667695513299</v>
      </c>
      <c r="BF12" s="1">
        <f t="shared" si="10"/>
        <v>0.11938455491833209</v>
      </c>
      <c r="BG12" s="1">
        <f t="shared" si="10"/>
        <v>0.12354103939755388</v>
      </c>
      <c r="BH12" s="1">
        <f t="shared" si="10"/>
        <v>0.12851664773741545</v>
      </c>
      <c r="BI12" s="1">
        <f t="shared" si="10"/>
        <v>0.13439771367512535</v>
      </c>
      <c r="BJ12" s="1">
        <f t="shared" si="10"/>
        <v>0.14128887406998125</v>
      </c>
      <c r="BK12" s="1">
        <f t="shared" si="10"/>
        <v>0.14931615359053016</v>
      </c>
      <c r="BL12" s="1">
        <f t="shared" si="10"/>
        <v>0.15863077403412706</v>
      </c>
      <c r="BM12" s="1">
        <f t="shared" si="10"/>
        <v>0.16941384835352069</v>
      </c>
      <c r="BN12" s="1">
        <f t="shared" si="10"/>
        <v>0.18188216146221164</v>
      </c>
      <c r="BO12" s="1">
        <f t="shared" si="9"/>
        <v>0.19629529298379716</v>
      </c>
      <c r="BP12" s="1">
        <f t="shared" si="9"/>
        <v>0.21296440453921101</v>
      </c>
      <c r="BQ12" s="1">
        <f t="shared" si="9"/>
        <v>0.23226310014462301</v>
      </c>
      <c r="BR12" s="1">
        <f t="shared" si="9"/>
        <v>0.25464087832695642</v>
      </c>
      <c r="BS12" s="1">
        <f t="shared" si="9"/>
        <v>0.28063983586836011</v>
      </c>
      <c r="BT12" s="1">
        <f t="shared" si="9"/>
        <v>0.31091546515149471</v>
      </c>
      <c r="BU12" s="1">
        <f t="shared" si="9"/>
        <v>0.34626262240537881</v>
      </c>
      <c r="BV12" s="1">
        <f t="shared" si="9"/>
        <v>0.38764804929916669</v>
      </c>
      <c r="BW12" s="1">
        <f t="shared" si="9"/>
        <v>0.43625122726472143</v>
      </c>
      <c r="BX12" s="1">
        <f t="shared" si="9"/>
        <v>0.49351586188847285</v>
      </c>
      <c r="BY12" s="1">
        <f t="shared" si="9"/>
        <v>0.56121497274180421</v>
      </c>
      <c r="BZ12" s="1">
        <f t="shared" si="9"/>
        <v>0.6415334544109268</v>
      </c>
      <c r="CA12" s="1">
        <f t="shared" si="9"/>
        <v>0.73717314750157958</v>
      </c>
      <c r="CB12" s="1">
        <f t="shared" si="9"/>
        <v>0.85148700872527849</v>
      </c>
      <c r="CC12" s="1">
        <f t="shared" si="9"/>
        <v>0.9886510248519591</v>
      </c>
      <c r="CD12" s="1">
        <f t="shared" si="9"/>
        <v>1.1538852499902457</v>
      </c>
      <c r="CE12" s="1">
        <f t="shared" si="9"/>
        <v>1.3537389956161487</v>
      </c>
      <c r="CF12" s="1">
        <f t="shared" si="9"/>
        <v>1.5964600905627042</v>
      </c>
      <c r="CG12" s="1">
        <f t="shared" si="9"/>
        <v>1.8924746955457672</v>
      </c>
      <c r="CH12" s="1">
        <f t="shared" si="9"/>
        <v>2.2550130106924136</v>
      </c>
      <c r="CI12" s="1">
        <f t="shared" si="9"/>
        <v>2.7009281916831114</v>
      </c>
      <c r="CJ12" s="1">
        <f t="shared" si="9"/>
        <v>3.2517720478276688</v>
      </c>
      <c r="CK12" s="1">
        <f t="shared" si="9"/>
        <v>3.9352132397570441</v>
      </c>
      <c r="CL12" s="1">
        <f t="shared" si="9"/>
        <v>4.7869139618423517</v>
      </c>
      <c r="CM12" s="1">
        <f t="shared" si="9"/>
        <v>5.8530226096423048</v>
      </c>
      <c r="CN12" s="1">
        <f t="shared" si="9"/>
        <v>7.1934970763471986</v>
      </c>
      <c r="CO12" s="1">
        <f t="shared" si="9"/>
        <v>8.8865522570917062</v>
      </c>
      <c r="CP12" s="1">
        <f t="shared" si="9"/>
        <v>11.034634765908768</v>
      </c>
      <c r="CQ12" s="1">
        <f t="shared" si="9"/>
        <v>13.772480110963947</v>
      </c>
      <c r="CR12" s="1">
        <f t="shared" si="9"/>
        <v>17.27802014876859</v>
      </c>
      <c r="CS12" s="1">
        <f t="shared" si="9"/>
        <v>21.787206539796095</v>
      </c>
      <c r="CT12" s="1">
        <f t="shared" si="9"/>
        <v>27.614234936524795</v>
      </c>
      <c r="CU12" s="1">
        <f t="shared" si="9"/>
        <v>35.179246157698309</v>
      </c>
      <c r="CV12" s="1">
        <f t="shared" si="9"/>
        <v>45.046418764379546</v>
      </c>
      <c r="CW12" s="1">
        <f t="shared" si="9"/>
        <v>57.97655952186652</v>
      </c>
      <c r="CX12" s="1">
        <f t="shared" si="9"/>
        <v>74.999999999998863</v>
      </c>
    </row>
    <row r="13" spans="1:102" x14ac:dyDescent="0.25">
      <c r="A13" s="1">
        <f t="shared" si="5"/>
        <v>-2.450000000000002</v>
      </c>
      <c r="B13" s="1">
        <f t="shared" si="4"/>
        <v>93.208427049068661</v>
      </c>
      <c r="C13" s="1">
        <f t="shared" si="10"/>
        <v>72.029999999999504</v>
      </c>
      <c r="D13" s="1">
        <f t="shared" si="10"/>
        <v>55.948486861731503</v>
      </c>
      <c r="E13" s="1">
        <f t="shared" si="10"/>
        <v>43.679919627595247</v>
      </c>
      <c r="F13" s="1">
        <f t="shared" si="10"/>
        <v>34.276443758440124</v>
      </c>
      <c r="G13" s="1">
        <f t="shared" si="10"/>
        <v>27.035352485163127</v>
      </c>
      <c r="H13" s="1">
        <f t="shared" si="10"/>
        <v>21.43347582811241</v>
      </c>
      <c r="I13" s="1">
        <f t="shared" si="10"/>
        <v>17.079667967226818</v>
      </c>
      <c r="J13" s="1">
        <f t="shared" si="10"/>
        <v>13.680263757289742</v>
      </c>
      <c r="K13" s="1">
        <f t="shared" si="10"/>
        <v>11.0138649222043</v>
      </c>
      <c r="L13" s="1">
        <f t="shared" si="10"/>
        <v>8.9128637023093162</v>
      </c>
      <c r="M13" s="1">
        <f t="shared" si="10"/>
        <v>7.2498506516475008</v>
      </c>
      <c r="N13" s="1">
        <f t="shared" si="10"/>
        <v>5.9275765930603228</v>
      </c>
      <c r="O13" s="1">
        <f t="shared" si="10"/>
        <v>4.8715107186287288</v>
      </c>
      <c r="P13" s="1">
        <f t="shared" si="10"/>
        <v>4.024302202726683</v>
      </c>
      <c r="Q13" s="1">
        <f t="shared" si="10"/>
        <v>3.3416427135511189</v>
      </c>
      <c r="R13" s="1">
        <f t="shared" si="10"/>
        <v>2.7891637598657502</v>
      </c>
      <c r="S13" s="1">
        <f t="shared" si="10"/>
        <v>2.3401012908382821</v>
      </c>
      <c r="T13" s="1">
        <f t="shared" si="10"/>
        <v>1.973531245899812</v>
      </c>
      <c r="U13" s="1">
        <f t="shared" si="10"/>
        <v>1.6730315254477177</v>
      </c>
      <c r="V13" s="1">
        <f t="shared" si="10"/>
        <v>1.425663592140245</v>
      </c>
      <c r="W13" s="1">
        <f t="shared" si="10"/>
        <v>1.2211945175253738</v>
      </c>
      <c r="X13" s="1">
        <f t="shared" si="10"/>
        <v>1.0515005513193598</v>
      </c>
      <c r="Y13" s="1">
        <f t="shared" si="10"/>
        <v>0.91010821514449691</v>
      </c>
      <c r="Z13" s="1">
        <f t="shared" si="10"/>
        <v>0.79183995295233078</v>
      </c>
      <c r="AA13" s="1">
        <f t="shared" si="10"/>
        <v>0.69253955049461091</v>
      </c>
      <c r="AB13" s="1">
        <f t="shared" si="10"/>
        <v>0.60885862307941818</v>
      </c>
      <c r="AC13" s="1">
        <f t="shared" si="10"/>
        <v>0.53809001531088152</v>
      </c>
      <c r="AD13" s="1">
        <f t="shared" si="10"/>
        <v>0.4780373606971573</v>
      </c>
      <c r="AE13" s="1">
        <f t="shared" si="10"/>
        <v>0.42691260745609</v>
      </c>
      <c r="AF13" s="1">
        <f t="shared" si="10"/>
        <v>0.38325524596909771</v>
      </c>
      <c r="AG13" s="1">
        <f t="shared" si="10"/>
        <v>0.34586843266169998</v>
      </c>
      <c r="AH13" s="1">
        <f t="shared" si="10"/>
        <v>0.3137683125941908</v>
      </c>
      <c r="AI13" s="1">
        <f t="shared" si="10"/>
        <v>0.28614368624176562</v>
      </c>
      <c r="AJ13" s="1">
        <f t="shared" si="10"/>
        <v>0.26232380995312488</v>
      </c>
      <c r="AK13" s="1">
        <f t="shared" si="10"/>
        <v>0.24175261301286227</v>
      </c>
      <c r="AL13" s="1">
        <f t="shared" si="10"/>
        <v>0.22396799349612168</v>
      </c>
      <c r="AM13" s="1">
        <f t="shared" si="10"/>
        <v>0.20858514753401949</v>
      </c>
      <c r="AN13" s="1">
        <f t="shared" si="10"/>
        <v>0.19528311280320776</v>
      </c>
      <c r="AO13" s="1">
        <f t="shared" si="10"/>
        <v>0.18379388257889567</v>
      </c>
      <c r="AP13" s="1">
        <f t="shared" si="10"/>
        <v>0.17389358334787586</v>
      </c>
      <c r="AQ13" s="1">
        <f t="shared" si="10"/>
        <v>0.16539531573987959</v>
      </c>
      <c r="AR13" s="1">
        <f t="shared" si="10"/>
        <v>0.15814334224769622</v>
      </c>
      <c r="AS13" s="1">
        <f t="shared" si="10"/>
        <v>0.15200837110925283</v>
      </c>
      <c r="AT13" s="1">
        <f t="shared" si="10"/>
        <v>0.14688373784439754</v>
      </c>
      <c r="AU13" s="1">
        <f t="shared" si="10"/>
        <v>0.14268232738142445</v>
      </c>
      <c r="AV13" s="1">
        <f t="shared" si="10"/>
        <v>0.13933411288109887</v>
      </c>
      <c r="AW13" s="1">
        <f t="shared" si="10"/>
        <v>0.13678421414667943</v>
      </c>
      <c r="AX13" s="1">
        <f t="shared" si="10"/>
        <v>0.13499140037273008</v>
      </c>
      <c r="AY13" s="1">
        <f t="shared" si="10"/>
        <v>0.13392698010528237</v>
      </c>
      <c r="AZ13" s="1">
        <f t="shared" si="10"/>
        <v>0.13357403660551259</v>
      </c>
      <c r="BA13" s="1">
        <f t="shared" si="10"/>
        <v>0.13392698010528237</v>
      </c>
      <c r="BB13" s="1">
        <f t="shared" si="10"/>
        <v>0.13499140037273008</v>
      </c>
      <c r="BC13" s="1">
        <f t="shared" si="10"/>
        <v>0.13678421414667943</v>
      </c>
      <c r="BD13" s="1">
        <f t="shared" si="10"/>
        <v>0.13933411288109887</v>
      </c>
      <c r="BE13" s="1">
        <f t="shared" si="10"/>
        <v>0.14268232738142445</v>
      </c>
      <c r="BF13" s="1">
        <f t="shared" si="10"/>
        <v>0.14688373784439754</v>
      </c>
      <c r="BG13" s="1">
        <f t="shared" si="10"/>
        <v>0.15200837110925269</v>
      </c>
      <c r="BH13" s="1">
        <f t="shared" si="10"/>
        <v>0.15814334224769608</v>
      </c>
      <c r="BI13" s="1">
        <f t="shared" si="10"/>
        <v>0.16539531573987945</v>
      </c>
      <c r="BJ13" s="1">
        <f t="shared" si="10"/>
        <v>0.17389358334787555</v>
      </c>
      <c r="BK13" s="1">
        <f t="shared" si="10"/>
        <v>0.18379388257889545</v>
      </c>
      <c r="BL13" s="1">
        <f t="shared" si="10"/>
        <v>0.19528311280320759</v>
      </c>
      <c r="BM13" s="1">
        <f t="shared" si="10"/>
        <v>0.2085851475340193</v>
      </c>
      <c r="BN13" s="1">
        <f t="shared" si="10"/>
        <v>0.22396799349612123</v>
      </c>
      <c r="BO13" s="1">
        <f t="shared" si="9"/>
        <v>0.24175261301286183</v>
      </c>
      <c r="BP13" s="1">
        <f t="shared" si="9"/>
        <v>0.26232380995312438</v>
      </c>
      <c r="BQ13" s="1">
        <f t="shared" si="9"/>
        <v>0.28614368624176517</v>
      </c>
      <c r="BR13" s="1">
        <f t="shared" si="9"/>
        <v>0.31376831259419019</v>
      </c>
      <c r="BS13" s="1">
        <f t="shared" si="9"/>
        <v>0.34586843266169931</v>
      </c>
      <c r="BT13" s="1">
        <f t="shared" si="9"/>
        <v>0.38325524596909705</v>
      </c>
      <c r="BU13" s="1">
        <f t="shared" si="9"/>
        <v>0.42691260745608911</v>
      </c>
      <c r="BV13" s="1">
        <f t="shared" si="9"/>
        <v>0.47803736069715641</v>
      </c>
      <c r="BW13" s="1">
        <f t="shared" si="9"/>
        <v>0.53809001531087985</v>
      </c>
      <c r="BX13" s="1">
        <f t="shared" si="9"/>
        <v>0.60885862307941707</v>
      </c>
      <c r="BY13" s="1">
        <f t="shared" si="9"/>
        <v>0.69253955049460902</v>
      </c>
      <c r="BZ13" s="1">
        <f t="shared" si="9"/>
        <v>0.79183995295232856</v>
      </c>
      <c r="CA13" s="1">
        <f t="shared" si="9"/>
        <v>0.91010821514449447</v>
      </c>
      <c r="CB13" s="1">
        <f t="shared" si="9"/>
        <v>1.0515005513193558</v>
      </c>
      <c r="CC13" s="1">
        <f t="shared" si="9"/>
        <v>1.2211945175253698</v>
      </c>
      <c r="CD13" s="1">
        <f t="shared" si="9"/>
        <v>1.4256635921402403</v>
      </c>
      <c r="CE13" s="1">
        <f t="shared" si="9"/>
        <v>1.6730315254477115</v>
      </c>
      <c r="CF13" s="1">
        <f t="shared" si="9"/>
        <v>1.9735312458998049</v>
      </c>
      <c r="CG13" s="1">
        <f t="shared" si="9"/>
        <v>2.3401012908382723</v>
      </c>
      <c r="CH13" s="1">
        <f t="shared" si="9"/>
        <v>2.7891637598657399</v>
      </c>
      <c r="CI13" s="1">
        <f t="shared" si="9"/>
        <v>3.341642713551106</v>
      </c>
      <c r="CJ13" s="1">
        <f t="shared" si="9"/>
        <v>4.0243022027266662</v>
      </c>
      <c r="CK13" s="1">
        <f t="shared" si="9"/>
        <v>4.8715107186287083</v>
      </c>
      <c r="CL13" s="1">
        <f t="shared" si="9"/>
        <v>5.9275765930602953</v>
      </c>
      <c r="CM13" s="1">
        <f t="shared" si="9"/>
        <v>7.2498506516474661</v>
      </c>
      <c r="CN13" s="1">
        <f t="shared" si="9"/>
        <v>8.9128637023092683</v>
      </c>
      <c r="CO13" s="1">
        <f t="shared" si="9"/>
        <v>11.013864922204238</v>
      </c>
      <c r="CP13" s="1">
        <f t="shared" si="9"/>
        <v>13.680263757289651</v>
      </c>
      <c r="CQ13" s="1">
        <f t="shared" si="9"/>
        <v>17.079667967226726</v>
      </c>
      <c r="CR13" s="1">
        <f t="shared" si="9"/>
        <v>21.433475828112293</v>
      </c>
      <c r="CS13" s="1">
        <f t="shared" si="9"/>
        <v>27.035352485162985</v>
      </c>
      <c r="CT13" s="1">
        <f t="shared" si="9"/>
        <v>34.276443758439903</v>
      </c>
      <c r="CU13" s="1">
        <f t="shared" si="9"/>
        <v>43.679919627594963</v>
      </c>
      <c r="CV13" s="1">
        <f t="shared" si="9"/>
        <v>55.948486861731134</v>
      </c>
      <c r="CW13" s="1">
        <f t="shared" si="9"/>
        <v>72.029999999998978</v>
      </c>
      <c r="CX13" s="1">
        <f t="shared" si="9"/>
        <v>93.208427049067964</v>
      </c>
    </row>
    <row r="14" spans="1:102" x14ac:dyDescent="0.25">
      <c r="A14" s="1">
        <f t="shared" si="5"/>
        <v>-2.4000000000000021</v>
      </c>
      <c r="B14" s="1">
        <f t="shared" si="4"/>
        <v>115.22520196664915</v>
      </c>
      <c r="C14" s="1">
        <f t="shared" si="10"/>
        <v>89.015836675941117</v>
      </c>
      <c r="D14" s="1">
        <f t="shared" si="10"/>
        <v>69.119999999999479</v>
      </c>
      <c r="E14" s="1">
        <f t="shared" si="10"/>
        <v>53.945941819787642</v>
      </c>
      <c r="F14" s="1">
        <f t="shared" si="10"/>
        <v>42.318903585421445</v>
      </c>
      <c r="G14" s="1">
        <f t="shared" si="10"/>
        <v>33.368187730460058</v>
      </c>
      <c r="H14" s="1">
        <f t="shared" si="10"/>
        <v>26.44572356636824</v>
      </c>
      <c r="I14" s="1">
        <f t="shared" si="10"/>
        <v>21.067110372032872</v>
      </c>
      <c r="J14" s="1">
        <f t="shared" si="10"/>
        <v>16.86876376022812</v>
      </c>
      <c r="K14" s="1">
        <f t="shared" si="10"/>
        <v>13.576643666199056</v>
      </c>
      <c r="L14" s="1">
        <f t="shared" si="10"/>
        <v>10.983344106463528</v>
      </c>
      <c r="M14" s="1">
        <f t="shared" si="10"/>
        <v>8.9312431983084704</v>
      </c>
      <c r="N14" s="1">
        <f t="shared" si="10"/>
        <v>7.3000621676650388</v>
      </c>
      <c r="O14" s="1">
        <f t="shared" si="10"/>
        <v>5.9976441748084124</v>
      </c>
      <c r="P14" s="1">
        <f t="shared" si="10"/>
        <v>4.9530933915012003</v>
      </c>
      <c r="Q14" s="1">
        <f t="shared" si="10"/>
        <v>4.1116507173105852</v>
      </c>
      <c r="R14" s="1">
        <f t="shared" si="10"/>
        <v>3.4308520473465238</v>
      </c>
      <c r="S14" s="1">
        <f t="shared" si="10"/>
        <v>2.8776372392941263</v>
      </c>
      <c r="T14" s="1">
        <f t="shared" si="10"/>
        <v>2.4261663807923473</v>
      </c>
      <c r="U14" s="1">
        <f t="shared" si="10"/>
        <v>2.0561641928597369</v>
      </c>
      <c r="V14" s="1">
        <f t="shared" si="10"/>
        <v>1.7516602168595046</v>
      </c>
      <c r="W14" s="1">
        <f t="shared" si="10"/>
        <v>1.5000266667434112</v>
      </c>
      <c r="X14" s="1">
        <f t="shared" si="10"/>
        <v>1.2912409515378716</v>
      </c>
      <c r="Y14" s="1">
        <f t="shared" si="10"/>
        <v>1.1173183737434738</v>
      </c>
      <c r="Z14" s="1">
        <f t="shared" si="10"/>
        <v>0.97187417996095438</v>
      </c>
      <c r="AA14" s="1">
        <f t="shared" si="10"/>
        <v>0.84978427604539675</v>
      </c>
      <c r="AB14" s="1">
        <f t="shared" si="10"/>
        <v>0.74692145974363799</v>
      </c>
      <c r="AC14" s="1">
        <f t="shared" si="10"/>
        <v>0.65994965244703019</v>
      </c>
      <c r="AD14" s="1">
        <f t="shared" si="10"/>
        <v>0.58616282717230306</v>
      </c>
      <c r="AE14" s="1">
        <f t="shared" si="10"/>
        <v>0.52335849740859497</v>
      </c>
      <c r="AF14" s="1">
        <f t="shared" si="10"/>
        <v>0.46973801935879023</v>
      </c>
      <c r="AG14" s="1">
        <f t="shared" si="10"/>
        <v>0.42382776610830619</v>
      </c>
      <c r="AH14" s="1">
        <f t="shared" si="10"/>
        <v>0.38441660257965576</v>
      </c>
      <c r="AI14" s="1">
        <f t="shared" si="10"/>
        <v>0.3505061332135862</v>
      </c>
      <c r="AJ14" s="1">
        <f t="shared" si="10"/>
        <v>0.32127099083551719</v>
      </c>
      <c r="AK14" s="1">
        <f t="shared" si="10"/>
        <v>0.2960270453315042</v>
      </c>
      <c r="AL14" s="1">
        <f t="shared" si="10"/>
        <v>0.27420587964824755</v>
      </c>
      <c r="AM14" s="1">
        <f t="shared" si="10"/>
        <v>0.25533424209731953</v>
      </c>
      <c r="AN14" s="1">
        <f t="shared" si="10"/>
        <v>0.23901746348306038</v>
      </c>
      <c r="AO14" s="1">
        <f t="shared" si="10"/>
        <v>0.22492604445225467</v>
      </c>
      <c r="AP14" s="1">
        <f t="shared" si="10"/>
        <v>0.21278478728365352</v>
      </c>
      <c r="AQ14" s="1">
        <f t="shared" si="10"/>
        <v>0.20236397819840168</v>
      </c>
      <c r="AR14" s="1">
        <f t="shared" si="10"/>
        <v>0.19347222964638527</v>
      </c>
      <c r="AS14" s="1">
        <f t="shared" si="10"/>
        <v>0.18595067338936322</v>
      </c>
      <c r="AT14" s="1">
        <f t="shared" si="10"/>
        <v>0.1796682595377323</v>
      </c>
      <c r="AU14" s="1">
        <f t="shared" si="10"/>
        <v>0.17451796784373491</v>
      </c>
      <c r="AV14" s="1">
        <f t="shared" si="10"/>
        <v>0.17041377848577052</v>
      </c>
      <c r="AW14" s="1">
        <f t="shared" si="10"/>
        <v>0.16728828261652248</v>
      </c>
      <c r="AX14" s="1">
        <f t="shared" si="10"/>
        <v>0.16509083991495496</v>
      </c>
      <c r="AY14" s="1">
        <f t="shared" si="10"/>
        <v>0.16378621272650842</v>
      </c>
      <c r="AZ14" s="1">
        <f t="shared" si="10"/>
        <v>0.16335362526335837</v>
      </c>
      <c r="BA14" s="1">
        <f t="shared" si="10"/>
        <v>0.16378621272650842</v>
      </c>
      <c r="BB14" s="1">
        <f t="shared" si="10"/>
        <v>0.16509083991495496</v>
      </c>
      <c r="BC14" s="1">
        <f t="shared" si="10"/>
        <v>0.16728828261652248</v>
      </c>
      <c r="BD14" s="1">
        <f t="shared" si="10"/>
        <v>0.17041377848577052</v>
      </c>
      <c r="BE14" s="1">
        <f t="shared" si="10"/>
        <v>0.17451796784373491</v>
      </c>
      <c r="BF14" s="1">
        <f t="shared" si="10"/>
        <v>0.1796682595377323</v>
      </c>
      <c r="BG14" s="1">
        <f t="shared" si="10"/>
        <v>0.18595067338936308</v>
      </c>
      <c r="BH14" s="1">
        <f t="shared" si="10"/>
        <v>0.19347222964638514</v>
      </c>
      <c r="BI14" s="1">
        <f t="shared" si="10"/>
        <v>0.20236397819840149</v>
      </c>
      <c r="BJ14" s="1">
        <f t="shared" si="10"/>
        <v>0.21278478728365333</v>
      </c>
      <c r="BK14" s="1">
        <f t="shared" si="10"/>
        <v>0.22492604445225442</v>
      </c>
      <c r="BL14" s="1">
        <f t="shared" si="10"/>
        <v>0.23901746348306016</v>
      </c>
      <c r="BM14" s="1">
        <f t="shared" si="10"/>
        <v>0.25533424209731903</v>
      </c>
      <c r="BN14" s="1">
        <f t="shared" si="10"/>
        <v>0.27420587964824705</v>
      </c>
      <c r="BO14" s="1">
        <f t="shared" si="9"/>
        <v>0.29602704533150392</v>
      </c>
      <c r="BP14" s="1">
        <f t="shared" si="9"/>
        <v>0.32127099083551663</v>
      </c>
      <c r="BQ14" s="1">
        <f t="shared" si="9"/>
        <v>0.35050613321358559</v>
      </c>
      <c r="BR14" s="1">
        <f t="shared" si="9"/>
        <v>0.38441660257965493</v>
      </c>
      <c r="BS14" s="1">
        <f t="shared" si="9"/>
        <v>0.42382776610830536</v>
      </c>
      <c r="BT14" s="1">
        <f t="shared" si="9"/>
        <v>0.46973801935878934</v>
      </c>
      <c r="BU14" s="1">
        <f t="shared" si="9"/>
        <v>0.52335849740859341</v>
      </c>
      <c r="BV14" s="1">
        <f t="shared" si="9"/>
        <v>0.5861628271723015</v>
      </c>
      <c r="BW14" s="1">
        <f t="shared" si="9"/>
        <v>0.65994965244702841</v>
      </c>
      <c r="BX14" s="1">
        <f t="shared" si="9"/>
        <v>0.74692145974363533</v>
      </c>
      <c r="BY14" s="1">
        <f t="shared" si="9"/>
        <v>0.8497842760453943</v>
      </c>
      <c r="BZ14" s="1">
        <f t="shared" si="9"/>
        <v>0.97187417996095171</v>
      </c>
      <c r="CA14" s="1">
        <f t="shared" si="9"/>
        <v>1.11731837374347</v>
      </c>
      <c r="CB14" s="1">
        <f t="shared" si="9"/>
        <v>1.2912409515378673</v>
      </c>
      <c r="CC14" s="1">
        <f t="shared" si="9"/>
        <v>1.5000266667434063</v>
      </c>
      <c r="CD14" s="1">
        <f t="shared" si="9"/>
        <v>1.7516602168594988</v>
      </c>
      <c r="CE14" s="1">
        <f t="shared" si="9"/>
        <v>2.0561641928597294</v>
      </c>
      <c r="CF14" s="1">
        <f t="shared" si="9"/>
        <v>2.4261663807923379</v>
      </c>
      <c r="CG14" s="1">
        <f t="shared" si="9"/>
        <v>2.8776372392941143</v>
      </c>
      <c r="CH14" s="1">
        <f t="shared" si="9"/>
        <v>3.4308520473465109</v>
      </c>
      <c r="CI14" s="1">
        <f t="shared" si="9"/>
        <v>4.1116507173105692</v>
      </c>
      <c r="CJ14" s="1">
        <f t="shared" si="9"/>
        <v>4.9530933915011799</v>
      </c>
      <c r="CK14" s="1">
        <f t="shared" si="9"/>
        <v>5.9976441748083875</v>
      </c>
      <c r="CL14" s="1">
        <f t="shared" si="9"/>
        <v>7.300062167665005</v>
      </c>
      <c r="CM14" s="1">
        <f t="shared" si="9"/>
        <v>8.9312431983084277</v>
      </c>
      <c r="CN14" s="1">
        <f t="shared" si="9"/>
        <v>10.983344106463466</v>
      </c>
      <c r="CO14" s="1">
        <f t="shared" si="9"/>
        <v>13.576643666198981</v>
      </c>
      <c r="CP14" s="1">
        <f t="shared" si="9"/>
        <v>16.86876376022801</v>
      </c>
      <c r="CQ14" s="1">
        <f t="shared" si="9"/>
        <v>21.067110372032747</v>
      </c>
      <c r="CR14" s="1">
        <f t="shared" si="9"/>
        <v>26.445723566368091</v>
      </c>
      <c r="CS14" s="1">
        <f t="shared" si="9"/>
        <v>33.368187730459866</v>
      </c>
      <c r="CT14" s="1">
        <f t="shared" si="9"/>
        <v>42.318903585421182</v>
      </c>
      <c r="CU14" s="1">
        <f t="shared" si="9"/>
        <v>53.945941819787308</v>
      </c>
      <c r="CV14" s="1">
        <f t="shared" si="9"/>
        <v>69.119999999999038</v>
      </c>
      <c r="CW14" s="1">
        <f t="shared" si="9"/>
        <v>89.015836675940463</v>
      </c>
      <c r="CX14" s="1">
        <f t="shared" si="9"/>
        <v>115.22520196664827</v>
      </c>
    </row>
    <row r="15" spans="1:102" x14ac:dyDescent="0.25">
      <c r="A15" s="1">
        <f t="shared" si="5"/>
        <v>-2.3500000000000023</v>
      </c>
      <c r="B15" s="1">
        <f t="shared" si="4"/>
        <v>141.68978767781599</v>
      </c>
      <c r="C15" s="1">
        <f t="shared" si="10"/>
        <v>109.42439777247995</v>
      </c>
      <c r="D15" s="1">
        <f t="shared" si="10"/>
        <v>84.938833472533716</v>
      </c>
      <c r="E15" s="1">
        <f t="shared" si="10"/>
        <v>66.26999999999957</v>
      </c>
      <c r="F15" s="1">
        <f t="shared" si="10"/>
        <v>51.969468439041329</v>
      </c>
      <c r="G15" s="1">
        <f t="shared" si="10"/>
        <v>40.9639957569442</v>
      </c>
      <c r="H15" s="1">
        <f t="shared" si="10"/>
        <v>32.454970858697251</v>
      </c>
      <c r="I15" s="1">
        <f t="shared" si="10"/>
        <v>25.845633269709779</v>
      </c>
      <c r="J15" s="1">
        <f t="shared" si="10"/>
        <v>20.688184152997149</v>
      </c>
      <c r="K15" s="1">
        <f t="shared" si="10"/>
        <v>16.645200665492101</v>
      </c>
      <c r="L15" s="1">
        <f t="shared" si="10"/>
        <v>13.461374666130267</v>
      </c>
      <c r="M15" s="1">
        <f t="shared" si="10"/>
        <v>10.942732298871331</v>
      </c>
      <c r="N15" s="1">
        <f t="shared" si="10"/>
        <v>8.9412947997450178</v>
      </c>
      <c r="O15" s="1">
        <f t="shared" si="10"/>
        <v>7.3437120023313049</v>
      </c>
      <c r="P15" s="1">
        <f t="shared" si="10"/>
        <v>6.0628072932496568</v>
      </c>
      <c r="Q15" s="1">
        <f t="shared" si="10"/>
        <v>5.0312642624655304</v>
      </c>
      <c r="R15" s="1">
        <f t="shared" si="10"/>
        <v>4.196894674114966</v>
      </c>
      <c r="S15" s="1">
        <f t="shared" si="10"/>
        <v>3.5190783241213501</v>
      </c>
      <c r="T15" s="1">
        <f t="shared" si="10"/>
        <v>2.9660745515730387</v>
      </c>
      <c r="U15" s="1">
        <f t="shared" si="10"/>
        <v>2.5129844547647098</v>
      </c>
      <c r="V15" s="1">
        <f t="shared" si="10"/>
        <v>2.1402006291844162</v>
      </c>
      <c r="W15" s="1">
        <f t="shared" si="10"/>
        <v>1.8322234809344902</v>
      </c>
      <c r="X15" s="1">
        <f t="shared" si="10"/>
        <v>1.5767541578161703</v>
      </c>
      <c r="Y15" s="1">
        <f t="shared" si="10"/>
        <v>1.3639969553686169</v>
      </c>
      <c r="Z15" s="1">
        <f t="shared" si="10"/>
        <v>1.1861209100920123</v>
      </c>
      <c r="AA15" s="1">
        <f t="shared" si="10"/>
        <v>1.0368427863207506</v>
      </c>
      <c r="AB15" s="1">
        <f t="shared" si="10"/>
        <v>0.91110295626172455</v>
      </c>
      <c r="AC15" s="1">
        <f t="shared" si="10"/>
        <v>0.8048126079550334</v>
      </c>
      <c r="AD15" s="1">
        <f t="shared" si="10"/>
        <v>0.71465590880111818</v>
      </c>
      <c r="AE15" s="1">
        <f t="shared" si="10"/>
        <v>0.63793465341320288</v>
      </c>
      <c r="AF15" s="1">
        <f t="shared" si="10"/>
        <v>0.57244586484487014</v>
      </c>
      <c r="AG15" s="1">
        <f t="shared" si="10"/>
        <v>0.51638504156682052</v>
      </c>
      <c r="AH15" s="1">
        <f t="shared" si="10"/>
        <v>0.46826942918123698</v>
      </c>
      <c r="AI15" s="1">
        <f t="shared" si="10"/>
        <v>0.42687697943266556</v>
      </c>
      <c r="AJ15" s="1">
        <f t="shared" si="10"/>
        <v>0.39119763902904459</v>
      </c>
      <c r="AK15" s="1">
        <f t="shared" si="10"/>
        <v>0.36039436131656211</v>
      </c>
      <c r="AL15" s="1">
        <f t="shared" si="10"/>
        <v>0.33377181048854943</v>
      </c>
      <c r="AM15" s="1">
        <f t="shared" si="10"/>
        <v>0.31075117244432937</v>
      </c>
      <c r="AN15" s="1">
        <f t="shared" si="10"/>
        <v>0.29084983004799814</v>
      </c>
      <c r="AO15" s="1">
        <f t="shared" si="10"/>
        <v>0.27366492708917456</v>
      </c>
      <c r="AP15" s="1">
        <f t="shared" si="10"/>
        <v>0.25886005269188261</v>
      </c>
      <c r="AQ15" s="1">
        <f t="shared" si="10"/>
        <v>0.24615443991679609</v>
      </c>
      <c r="AR15" s="1">
        <f t="shared" si="10"/>
        <v>0.23531419927555355</v>
      </c>
      <c r="AS15" s="1">
        <f t="shared" si="10"/>
        <v>0.22614520779661443</v>
      </c>
      <c r="AT15" s="1">
        <f t="shared" si="10"/>
        <v>0.21848735327336774</v>
      </c>
      <c r="AU15" s="1">
        <f t="shared" si="10"/>
        <v>0.21220989610882476</v>
      </c>
      <c r="AV15" s="1">
        <f t="shared" si="10"/>
        <v>0.20720776140611522</v>
      </c>
      <c r="AW15" s="1">
        <f t="shared" si="10"/>
        <v>0.20339861449235483</v>
      </c>
      <c r="AX15" s="1">
        <f t="shared" si="10"/>
        <v>0.2007206061458007</v>
      </c>
      <c r="AY15" s="1">
        <f t="shared" si="10"/>
        <v>0.19913070120131304</v>
      </c>
      <c r="AZ15" s="1">
        <f t="shared" si="10"/>
        <v>0.19860352736977971</v>
      </c>
      <c r="BA15" s="1">
        <f t="shared" si="10"/>
        <v>0.19913070120131304</v>
      </c>
      <c r="BB15" s="1">
        <f t="shared" si="10"/>
        <v>0.2007206061458007</v>
      </c>
      <c r="BC15" s="1">
        <f t="shared" si="10"/>
        <v>0.20339861449235483</v>
      </c>
      <c r="BD15" s="1">
        <f t="shared" si="10"/>
        <v>0.20720776140611522</v>
      </c>
      <c r="BE15" s="1">
        <f t="shared" si="10"/>
        <v>0.21220989610882476</v>
      </c>
      <c r="BF15" s="1">
        <f t="shared" si="10"/>
        <v>0.21848735327336774</v>
      </c>
      <c r="BG15" s="1">
        <f t="shared" si="10"/>
        <v>0.22614520779661421</v>
      </c>
      <c r="BH15" s="1">
        <f t="shared" si="10"/>
        <v>0.23531419927555336</v>
      </c>
      <c r="BI15" s="1">
        <f t="shared" si="10"/>
        <v>0.24615443991679586</v>
      </c>
      <c r="BJ15" s="1">
        <f t="shared" si="10"/>
        <v>0.25886005269188217</v>
      </c>
      <c r="BK15" s="1">
        <f t="shared" si="10"/>
        <v>0.27366492708917428</v>
      </c>
      <c r="BL15" s="1">
        <f t="shared" si="10"/>
        <v>0.29084983004799791</v>
      </c>
      <c r="BM15" s="1">
        <f t="shared" si="10"/>
        <v>0.31075117244432904</v>
      </c>
      <c r="BN15" s="1">
        <f t="shared" ref="BN15:CX18" si="11">(3*(BN$1^2+3*$A15^2))*EXP(-BN$1^2-$A15^2)</f>
        <v>0.33377181048854876</v>
      </c>
      <c r="BO15" s="1">
        <f t="shared" si="11"/>
        <v>0.36039436131656144</v>
      </c>
      <c r="BP15" s="1">
        <f t="shared" si="11"/>
        <v>0.39119763902904386</v>
      </c>
      <c r="BQ15" s="1">
        <f t="shared" si="11"/>
        <v>0.42687697943266473</v>
      </c>
      <c r="BR15" s="1">
        <f t="shared" si="11"/>
        <v>0.4682694291812361</v>
      </c>
      <c r="BS15" s="1">
        <f t="shared" si="11"/>
        <v>0.51638504156681952</v>
      </c>
      <c r="BT15" s="1">
        <f t="shared" si="11"/>
        <v>0.57244586484486915</v>
      </c>
      <c r="BU15" s="1">
        <f t="shared" si="11"/>
        <v>0.63793465341320155</v>
      </c>
      <c r="BV15" s="1">
        <f t="shared" si="11"/>
        <v>0.71465590880111696</v>
      </c>
      <c r="BW15" s="1">
        <f t="shared" si="11"/>
        <v>0.80481260795503107</v>
      </c>
      <c r="BX15" s="1">
        <f t="shared" si="11"/>
        <v>0.91110295626172277</v>
      </c>
      <c r="BY15" s="1">
        <f t="shared" si="11"/>
        <v>1.0368427863207477</v>
      </c>
      <c r="BZ15" s="1">
        <f t="shared" si="11"/>
        <v>1.1861209100920087</v>
      </c>
      <c r="CA15" s="1">
        <f t="shared" si="11"/>
        <v>1.3639969553686127</v>
      </c>
      <c r="CB15" s="1">
        <f t="shared" si="11"/>
        <v>1.576754157816165</v>
      </c>
      <c r="CC15" s="1">
        <f t="shared" si="11"/>
        <v>1.832223480934484</v>
      </c>
      <c r="CD15" s="1">
        <f t="shared" si="11"/>
        <v>2.1402006291844091</v>
      </c>
      <c r="CE15" s="1">
        <f t="shared" si="11"/>
        <v>2.5129844547647004</v>
      </c>
      <c r="CF15" s="1">
        <f t="shared" si="11"/>
        <v>2.9660745515730276</v>
      </c>
      <c r="CG15" s="1">
        <f t="shared" si="11"/>
        <v>3.5190783241213355</v>
      </c>
      <c r="CH15" s="1">
        <f t="shared" si="11"/>
        <v>4.1968946741149509</v>
      </c>
      <c r="CI15" s="1">
        <f t="shared" si="11"/>
        <v>5.03126426246551</v>
      </c>
      <c r="CJ15" s="1">
        <f t="shared" si="11"/>
        <v>6.0628072932496311</v>
      </c>
      <c r="CK15" s="1">
        <f t="shared" si="11"/>
        <v>7.3437120023312747</v>
      </c>
      <c r="CL15" s="1">
        <f t="shared" si="11"/>
        <v>8.941294799744977</v>
      </c>
      <c r="CM15" s="1">
        <f t="shared" si="11"/>
        <v>10.942732298871279</v>
      </c>
      <c r="CN15" s="1">
        <f t="shared" si="11"/>
        <v>13.461374666130192</v>
      </c>
      <c r="CO15" s="1">
        <f t="shared" si="11"/>
        <v>16.645200665492013</v>
      </c>
      <c r="CP15" s="1">
        <f t="shared" si="11"/>
        <v>20.68818415299701</v>
      </c>
      <c r="CQ15" s="1">
        <f t="shared" si="11"/>
        <v>25.845633269709637</v>
      </c>
      <c r="CR15" s="1">
        <f t="shared" si="11"/>
        <v>32.454970858697074</v>
      </c>
      <c r="CS15" s="1">
        <f t="shared" si="11"/>
        <v>40.963995756943987</v>
      </c>
      <c r="CT15" s="1">
        <f t="shared" si="11"/>
        <v>51.969468439040988</v>
      </c>
      <c r="CU15" s="1">
        <f t="shared" si="11"/>
        <v>66.269999999999143</v>
      </c>
      <c r="CV15" s="1">
        <f t="shared" si="11"/>
        <v>84.938833472533148</v>
      </c>
      <c r="CW15" s="1">
        <f t="shared" si="11"/>
        <v>109.42439777247914</v>
      </c>
      <c r="CX15" s="1">
        <f t="shared" si="11"/>
        <v>141.68978767781493</v>
      </c>
    </row>
    <row r="16" spans="1:102" x14ac:dyDescent="0.25">
      <c r="A16" s="1">
        <f t="shared" si="5"/>
        <v>-2.3000000000000025</v>
      </c>
      <c r="B16" s="1">
        <f t="shared" si="4"/>
        <v>173.31217797635637</v>
      </c>
      <c r="C16" s="1">
        <f t="shared" ref="C16:BN19" si="12">(3*(C$1^2+3*$A16^2))*EXP(-C$1^2-$A16^2)</f>
        <v>133.79950239501309</v>
      </c>
      <c r="D16" s="1">
        <f t="shared" si="12"/>
        <v>103.82362319787366</v>
      </c>
      <c r="E16" s="1">
        <f t="shared" si="12"/>
        <v>80.975989271203261</v>
      </c>
      <c r="F16" s="1">
        <f t="shared" si="12"/>
        <v>63.479999999999613</v>
      </c>
      <c r="G16" s="1">
        <f t="shared" si="12"/>
        <v>50.019616763988445</v>
      </c>
      <c r="H16" s="1">
        <f t="shared" si="12"/>
        <v>39.615837060260567</v>
      </c>
      <c r="I16" s="1">
        <f t="shared" si="12"/>
        <v>31.537308891086553</v>
      </c>
      <c r="J16" s="1">
        <f t="shared" si="12"/>
        <v>25.235392346707329</v>
      </c>
      <c r="K16" s="1">
        <f t="shared" si="12"/>
        <v>20.296795323431571</v>
      </c>
      <c r="L16" s="1">
        <f t="shared" si="12"/>
        <v>16.408891379980098</v>
      </c>
      <c r="M16" s="1">
        <f t="shared" si="12"/>
        <v>13.334224625112469</v>
      </c>
      <c r="N16" s="1">
        <f t="shared" si="12"/>
        <v>10.891695159743085</v>
      </c>
      <c r="O16" s="1">
        <f t="shared" si="12"/>
        <v>8.9426208664546945</v>
      </c>
      <c r="P16" s="1">
        <f t="shared" si="12"/>
        <v>7.3803720226887872</v>
      </c>
      <c r="Q16" s="1">
        <f t="shared" si="12"/>
        <v>6.1226334770351576</v>
      </c>
      <c r="R16" s="1">
        <f t="shared" si="12"/>
        <v>5.1056064111281128</v>
      </c>
      <c r="S16" s="1">
        <f t="shared" si="12"/>
        <v>4.2796471399727762</v>
      </c>
      <c r="T16" s="1">
        <f t="shared" si="12"/>
        <v>3.6059745257507534</v>
      </c>
      <c r="U16" s="1">
        <f t="shared" si="12"/>
        <v>3.0541749358214489</v>
      </c>
      <c r="V16" s="1">
        <f t="shared" si="12"/>
        <v>2.6003045929046094</v>
      </c>
      <c r="W16" s="1">
        <f t="shared" si="12"/>
        <v>2.2254410051587263</v>
      </c>
      <c r="X16" s="1">
        <f t="shared" si="12"/>
        <v>1.9145731900688705</v>
      </c>
      <c r="Y16" s="1">
        <f t="shared" si="12"/>
        <v>1.6557483959978565</v>
      </c>
      <c r="Z16" s="1">
        <f t="shared" si="12"/>
        <v>1.4394136985233628</v>
      </c>
      <c r="AA16" s="1">
        <f t="shared" si="12"/>
        <v>1.2579061699120397</v>
      </c>
      <c r="AB16" s="1">
        <f t="shared" si="12"/>
        <v>1.1050567132449189</v>
      </c>
      <c r="AC16" s="1">
        <f t="shared" si="12"/>
        <v>0.97588115332274161</v>
      </c>
      <c r="AD16" s="1">
        <f t="shared" si="12"/>
        <v>0.86633854004461253</v>
      </c>
      <c r="AE16" s="1">
        <f t="shared" si="12"/>
        <v>0.7731413994672901</v>
      </c>
      <c r="AF16" s="1">
        <f t="shared" si="12"/>
        <v>0.69360626929963465</v>
      </c>
      <c r="AG16" s="1">
        <f t="shared" si="12"/>
        <v>0.62553557832476703</v>
      </c>
      <c r="AH16" s="1">
        <f t="shared" si="12"/>
        <v>0.56712399425955173</v>
      </c>
      <c r="AI16" s="1">
        <f t="shared" si="12"/>
        <v>0.51688393576583802</v>
      </c>
      <c r="AJ16" s="1">
        <f t="shared" si="12"/>
        <v>0.47358614361981621</v>
      </c>
      <c r="AK16" s="1">
        <f t="shared" si="12"/>
        <v>0.43621212436420598</v>
      </c>
      <c r="AL16" s="1">
        <f t="shared" si="12"/>
        <v>0.40391598516589966</v>
      </c>
      <c r="AM16" s="1">
        <f t="shared" si="12"/>
        <v>0.37599372216267235</v>
      </c>
      <c r="AN16" s="1">
        <f t="shared" si="12"/>
        <v>0.35185844477021666</v>
      </c>
      <c r="AO16" s="1">
        <f t="shared" si="12"/>
        <v>0.33102034428542376</v>
      </c>
      <c r="AP16" s="1">
        <f t="shared" si="12"/>
        <v>0.31307046867247273</v>
      </c>
      <c r="AQ16" s="1">
        <f t="shared" si="12"/>
        <v>0.29766756338157363</v>
      </c>
      <c r="AR16" s="1">
        <f t="shared" si="12"/>
        <v>0.28452739317935788</v>
      </c>
      <c r="AS16" s="1">
        <f t="shared" si="12"/>
        <v>0.27341408202172468</v>
      </c>
      <c r="AT16" s="1">
        <f t="shared" si="12"/>
        <v>0.26413310446602323</v>
      </c>
      <c r="AU16" s="1">
        <f t="shared" si="12"/>
        <v>0.25652563877582102</v>
      </c>
      <c r="AV16" s="1">
        <f t="shared" si="12"/>
        <v>0.25046405319292514</v>
      </c>
      <c r="AW16" s="1">
        <f t="shared" si="12"/>
        <v>0.2458483463252146</v>
      </c>
      <c r="AX16" s="1">
        <f t="shared" si="12"/>
        <v>0.24260340296418717</v>
      </c>
      <c r="AY16" s="1">
        <f t="shared" si="12"/>
        <v>0.24067696007689646</v>
      </c>
      <c r="AZ16" s="1">
        <f t="shared" si="12"/>
        <v>0.24003820596388528</v>
      </c>
      <c r="BA16" s="1">
        <f t="shared" si="12"/>
        <v>0.24067696007689646</v>
      </c>
      <c r="BB16" s="1">
        <f t="shared" si="12"/>
        <v>0.24260340296418717</v>
      </c>
      <c r="BC16" s="1">
        <f t="shared" si="12"/>
        <v>0.24584834632521457</v>
      </c>
      <c r="BD16" s="1">
        <f t="shared" si="12"/>
        <v>0.25046405319292514</v>
      </c>
      <c r="BE16" s="1">
        <f t="shared" si="12"/>
        <v>0.25652563877582102</v>
      </c>
      <c r="BF16" s="1">
        <f t="shared" si="12"/>
        <v>0.26413310446602323</v>
      </c>
      <c r="BG16" s="1">
        <f t="shared" si="12"/>
        <v>0.27341408202172446</v>
      </c>
      <c r="BH16" s="1">
        <f t="shared" si="12"/>
        <v>0.28452739317935755</v>
      </c>
      <c r="BI16" s="1">
        <f t="shared" si="12"/>
        <v>0.29766756338157341</v>
      </c>
      <c r="BJ16" s="1">
        <f t="shared" si="12"/>
        <v>0.31307046867247235</v>
      </c>
      <c r="BK16" s="1">
        <f t="shared" si="12"/>
        <v>0.33102034428542343</v>
      </c>
      <c r="BL16" s="1">
        <f t="shared" si="12"/>
        <v>0.35185844477021627</v>
      </c>
      <c r="BM16" s="1">
        <f t="shared" si="12"/>
        <v>0.37599372216267157</v>
      </c>
      <c r="BN16" s="1">
        <f t="shared" si="12"/>
        <v>0.40391598516589894</v>
      </c>
      <c r="BO16" s="1">
        <f t="shared" si="11"/>
        <v>0.43621212436420542</v>
      </c>
      <c r="BP16" s="1">
        <f t="shared" si="11"/>
        <v>0.47358614361981527</v>
      </c>
      <c r="BQ16" s="1">
        <f t="shared" si="11"/>
        <v>0.51688393576583702</v>
      </c>
      <c r="BR16" s="1">
        <f t="shared" si="11"/>
        <v>0.56712399425955073</v>
      </c>
      <c r="BS16" s="1">
        <f t="shared" si="11"/>
        <v>0.6255355783247657</v>
      </c>
      <c r="BT16" s="1">
        <f t="shared" si="11"/>
        <v>0.6936062692996332</v>
      </c>
      <c r="BU16" s="1">
        <f t="shared" si="11"/>
        <v>0.77314139946728799</v>
      </c>
      <c r="BV16" s="1">
        <f t="shared" si="11"/>
        <v>0.86633854004461008</v>
      </c>
      <c r="BW16" s="1">
        <f t="shared" si="11"/>
        <v>0.97588115332273861</v>
      </c>
      <c r="BX16" s="1">
        <f t="shared" si="11"/>
        <v>1.1050567132449158</v>
      </c>
      <c r="BY16" s="1">
        <f t="shared" si="11"/>
        <v>1.257906169912036</v>
      </c>
      <c r="BZ16" s="1">
        <f t="shared" si="11"/>
        <v>1.4394136985233588</v>
      </c>
      <c r="CA16" s="1">
        <f t="shared" si="11"/>
        <v>1.6557483959978507</v>
      </c>
      <c r="CB16" s="1">
        <f t="shared" si="11"/>
        <v>1.9145731900688643</v>
      </c>
      <c r="CC16" s="1">
        <f t="shared" si="11"/>
        <v>2.2254410051587188</v>
      </c>
      <c r="CD16" s="1">
        <f t="shared" si="11"/>
        <v>2.6003045929046009</v>
      </c>
      <c r="CE16" s="1">
        <f t="shared" si="11"/>
        <v>3.0541749358214374</v>
      </c>
      <c r="CF16" s="1">
        <f t="shared" si="11"/>
        <v>3.6059745257507396</v>
      </c>
      <c r="CG16" s="1">
        <f t="shared" si="11"/>
        <v>4.2796471399727594</v>
      </c>
      <c r="CH16" s="1">
        <f t="shared" si="11"/>
        <v>5.1056064111280941</v>
      </c>
      <c r="CI16" s="1">
        <f t="shared" si="11"/>
        <v>6.1226334770351363</v>
      </c>
      <c r="CJ16" s="1">
        <f t="shared" si="11"/>
        <v>7.3803720226887553</v>
      </c>
      <c r="CK16" s="1">
        <f t="shared" si="11"/>
        <v>8.9426208664546589</v>
      </c>
      <c r="CL16" s="1">
        <f t="shared" si="11"/>
        <v>10.891695159743035</v>
      </c>
      <c r="CM16" s="1">
        <f t="shared" si="11"/>
        <v>13.334224625112407</v>
      </c>
      <c r="CN16" s="1">
        <f t="shared" si="11"/>
        <v>16.408891379980005</v>
      </c>
      <c r="CO16" s="1">
        <f t="shared" si="11"/>
        <v>20.296795323431461</v>
      </c>
      <c r="CP16" s="1">
        <f t="shared" si="11"/>
        <v>25.235392346707165</v>
      </c>
      <c r="CQ16" s="1">
        <f t="shared" si="11"/>
        <v>31.537308891086376</v>
      </c>
      <c r="CR16" s="1">
        <f t="shared" si="11"/>
        <v>39.615837060260333</v>
      </c>
      <c r="CS16" s="1">
        <f t="shared" si="11"/>
        <v>50.019616763988161</v>
      </c>
      <c r="CT16" s="1">
        <f t="shared" si="11"/>
        <v>63.479999999999194</v>
      </c>
      <c r="CU16" s="1">
        <f t="shared" si="11"/>
        <v>80.975989271202735</v>
      </c>
      <c r="CV16" s="1">
        <f t="shared" si="11"/>
        <v>103.82362319787298</v>
      </c>
      <c r="CW16" s="1">
        <f t="shared" si="11"/>
        <v>133.79950239501213</v>
      </c>
      <c r="CX16" s="1">
        <f t="shared" si="11"/>
        <v>173.31217797635503</v>
      </c>
    </row>
    <row r="17" spans="1:102" x14ac:dyDescent="0.25">
      <c r="A17" s="1">
        <f t="shared" si="5"/>
        <v>-2.2500000000000027</v>
      </c>
      <c r="B17" s="1">
        <f t="shared" si="4"/>
        <v>210.8725692005537</v>
      </c>
      <c r="C17" s="1">
        <f t="shared" si="12"/>
        <v>162.73801876319027</v>
      </c>
      <c r="D17" s="1">
        <f t="shared" si="12"/>
        <v>126.23327651998515</v>
      </c>
      <c r="E17" s="1">
        <f t="shared" si="12"/>
        <v>98.418516687706386</v>
      </c>
      <c r="F17" s="1">
        <f t="shared" si="12"/>
        <v>77.125889167694979</v>
      </c>
      <c r="G17" s="1">
        <f t="shared" si="12"/>
        <v>60.749999999999588</v>
      </c>
      <c r="H17" s="1">
        <f t="shared" si="12"/>
        <v>48.096942893070327</v>
      </c>
      <c r="I17" s="1">
        <f t="shared" si="12"/>
        <v>38.275084504970884</v>
      </c>
      <c r="J17" s="1">
        <f t="shared" si="12"/>
        <v>30.615741223194263</v>
      </c>
      <c r="K17" s="1">
        <f t="shared" si="12"/>
        <v>24.615338328423366</v>
      </c>
      <c r="L17" s="1">
        <f t="shared" si="12"/>
        <v>19.893067695212036</v>
      </c>
      <c r="M17" s="1">
        <f t="shared" si="12"/>
        <v>16.159769889691866</v>
      </c>
      <c r="N17" s="1">
        <f t="shared" si="12"/>
        <v>13.194976261990236</v>
      </c>
      <c r="O17" s="1">
        <f t="shared" si="12"/>
        <v>10.82990576110045</v>
      </c>
      <c r="P17" s="1">
        <f t="shared" si="12"/>
        <v>8.9348235724650777</v>
      </c>
      <c r="Q17" s="1">
        <f t="shared" si="12"/>
        <v>7.4096067572045099</v>
      </c>
      <c r="R17" s="1">
        <f t="shared" si="12"/>
        <v>6.1766765994088599</v>
      </c>
      <c r="S17" s="1">
        <f t="shared" si="12"/>
        <v>5.1756840021243651</v>
      </c>
      <c r="T17" s="1">
        <f t="shared" si="12"/>
        <v>4.3594981590435919</v>
      </c>
      <c r="U17" s="1">
        <f t="shared" si="12"/>
        <v>3.6911676614654416</v>
      </c>
      <c r="V17" s="1">
        <f t="shared" si="12"/>
        <v>3.141609814273278</v>
      </c>
      <c r="W17" s="1">
        <f t="shared" si="12"/>
        <v>2.6878472337492716</v>
      </c>
      <c r="X17" s="1">
        <f t="shared" si="12"/>
        <v>2.3116572211252482</v>
      </c>
      <c r="Y17" s="1">
        <f t="shared" si="12"/>
        <v>1.9985335669012971</v>
      </c>
      <c r="Z17" s="1">
        <f t="shared" si="12"/>
        <v>1.7368856663338599</v>
      </c>
      <c r="AA17" s="1">
        <f t="shared" si="12"/>
        <v>1.5174185169714933</v>
      </c>
      <c r="AB17" s="1">
        <f t="shared" si="12"/>
        <v>1.3326510644756326</v>
      </c>
      <c r="AC17" s="1">
        <f t="shared" si="12"/>
        <v>1.1765407280935278</v>
      </c>
      <c r="AD17" s="1">
        <f t="shared" si="12"/>
        <v>1.0441896946943847</v>
      </c>
      <c r="AE17" s="1">
        <f t="shared" si="12"/>
        <v>0.93161439543105296</v>
      </c>
      <c r="AF17" s="1">
        <f t="shared" si="12"/>
        <v>0.83556396755540085</v>
      </c>
      <c r="AG17" s="1">
        <f t="shared" si="12"/>
        <v>0.75337682079756496</v>
      </c>
      <c r="AH17" s="1">
        <f t="shared" si="12"/>
        <v>0.68286694278207805</v>
      </c>
      <c r="AI17" s="1">
        <f t="shared" si="12"/>
        <v>0.62223349115007742</v>
      </c>
      <c r="AJ17" s="1">
        <f t="shared" si="12"/>
        <v>0.56998868005934444</v>
      </c>
      <c r="AK17" s="1">
        <f t="shared" si="12"/>
        <v>0.52490008643194419</v>
      </c>
      <c r="AL17" s="1">
        <f t="shared" si="12"/>
        <v>0.48594435967707389</v>
      </c>
      <c r="AM17" s="1">
        <f t="shared" si="12"/>
        <v>0.45226997989758999</v>
      </c>
      <c r="AN17" s="1">
        <f t="shared" si="12"/>
        <v>0.42316722066393153</v>
      </c>
      <c r="AO17" s="1">
        <f t="shared" si="12"/>
        <v>0.39804386870173092</v>
      </c>
      <c r="AP17" s="1">
        <f t="shared" si="12"/>
        <v>0.37640556109784179</v>
      </c>
      <c r="AQ17" s="1">
        <f t="shared" si="12"/>
        <v>0.35783984125377782</v>
      </c>
      <c r="AR17" s="1">
        <f t="shared" si="12"/>
        <v>0.34200322333343375</v>
      </c>
      <c r="AS17" s="1">
        <f t="shared" si="12"/>
        <v>0.32861070324040559</v>
      </c>
      <c r="AT17" s="1">
        <f t="shared" si="12"/>
        <v>0.31742727133678261</v>
      </c>
      <c r="AU17" s="1">
        <f t="shared" si="12"/>
        <v>0.3082610752081571</v>
      </c>
      <c r="AV17" s="1">
        <f t="shared" si="12"/>
        <v>0.30095795523234503</v>
      </c>
      <c r="AW17" s="1">
        <f t="shared" si="12"/>
        <v>0.2953971357635426</v>
      </c>
      <c r="AX17" s="1">
        <f t="shared" si="12"/>
        <v>0.29148790372985955</v>
      </c>
      <c r="AY17" s="1">
        <f t="shared" si="12"/>
        <v>0.28916714700326551</v>
      </c>
      <c r="AZ17" s="1">
        <f t="shared" si="12"/>
        <v>0.28839765916481647</v>
      </c>
      <c r="BA17" s="1">
        <f t="shared" si="12"/>
        <v>0.28916714700326551</v>
      </c>
      <c r="BB17" s="1">
        <f t="shared" si="12"/>
        <v>0.29148790372985955</v>
      </c>
      <c r="BC17" s="1">
        <f t="shared" si="12"/>
        <v>0.2953971357635426</v>
      </c>
      <c r="BD17" s="1">
        <f t="shared" si="12"/>
        <v>0.30095795523234498</v>
      </c>
      <c r="BE17" s="1">
        <f t="shared" si="12"/>
        <v>0.3082610752081571</v>
      </c>
      <c r="BF17" s="1">
        <f t="shared" si="12"/>
        <v>0.31742727133678261</v>
      </c>
      <c r="BG17" s="1">
        <f t="shared" si="12"/>
        <v>0.32861070324040531</v>
      </c>
      <c r="BH17" s="1">
        <f t="shared" si="12"/>
        <v>0.34200322333343341</v>
      </c>
      <c r="BI17" s="1">
        <f t="shared" si="12"/>
        <v>0.35783984125377749</v>
      </c>
      <c r="BJ17" s="1">
        <f t="shared" si="12"/>
        <v>0.37640556109784146</v>
      </c>
      <c r="BK17" s="1">
        <f t="shared" si="12"/>
        <v>0.39804386870173053</v>
      </c>
      <c r="BL17" s="1">
        <f t="shared" si="12"/>
        <v>0.4231672206639312</v>
      </c>
      <c r="BM17" s="1">
        <f t="shared" si="12"/>
        <v>0.45226997989758916</v>
      </c>
      <c r="BN17" s="1">
        <f t="shared" si="12"/>
        <v>0.485944359677073</v>
      </c>
      <c r="BO17" s="1">
        <f t="shared" si="11"/>
        <v>0.52490008643194375</v>
      </c>
      <c r="BP17" s="1">
        <f t="shared" si="11"/>
        <v>0.56998868005934333</v>
      </c>
      <c r="BQ17" s="1">
        <f t="shared" si="11"/>
        <v>0.62223349115007631</v>
      </c>
      <c r="BR17" s="1">
        <f t="shared" si="11"/>
        <v>0.68286694278207694</v>
      </c>
      <c r="BS17" s="1">
        <f t="shared" si="11"/>
        <v>0.75337682079756352</v>
      </c>
      <c r="BT17" s="1">
        <f t="shared" si="11"/>
        <v>0.83556396755539919</v>
      </c>
      <c r="BU17" s="1">
        <f t="shared" si="11"/>
        <v>0.93161439543105085</v>
      </c>
      <c r="BV17" s="1">
        <f t="shared" si="11"/>
        <v>1.0441896946943818</v>
      </c>
      <c r="BW17" s="1">
        <f t="shared" si="11"/>
        <v>1.1765407280935245</v>
      </c>
      <c r="BX17" s="1">
        <f t="shared" si="11"/>
        <v>1.3326510644756289</v>
      </c>
      <c r="BY17" s="1">
        <f t="shared" si="11"/>
        <v>1.5174185169714891</v>
      </c>
      <c r="BZ17" s="1">
        <f t="shared" si="11"/>
        <v>1.736885666333855</v>
      </c>
      <c r="CA17" s="1">
        <f t="shared" si="11"/>
        <v>1.9985335669012905</v>
      </c>
      <c r="CB17" s="1">
        <f t="shared" si="11"/>
        <v>2.3116572211252402</v>
      </c>
      <c r="CC17" s="1">
        <f t="shared" si="11"/>
        <v>2.6878472337492632</v>
      </c>
      <c r="CD17" s="1">
        <f t="shared" si="11"/>
        <v>3.1416098142732674</v>
      </c>
      <c r="CE17" s="1">
        <f t="shared" si="11"/>
        <v>3.6911676614654287</v>
      </c>
      <c r="CF17" s="1">
        <f t="shared" si="11"/>
        <v>4.359498159043576</v>
      </c>
      <c r="CG17" s="1">
        <f t="shared" si="11"/>
        <v>5.175684002124342</v>
      </c>
      <c r="CH17" s="1">
        <f t="shared" si="11"/>
        <v>6.176676599408836</v>
      </c>
      <c r="CI17" s="1">
        <f t="shared" si="11"/>
        <v>7.4096067572044815</v>
      </c>
      <c r="CJ17" s="1">
        <f t="shared" si="11"/>
        <v>8.9348235724650387</v>
      </c>
      <c r="CK17" s="1">
        <f t="shared" si="11"/>
        <v>10.829905761100404</v>
      </c>
      <c r="CL17" s="1">
        <f t="shared" si="11"/>
        <v>13.194976261990176</v>
      </c>
      <c r="CM17" s="1">
        <f t="shared" si="11"/>
        <v>16.159769889691795</v>
      </c>
      <c r="CN17" s="1">
        <f t="shared" si="11"/>
        <v>19.893067695211922</v>
      </c>
      <c r="CO17" s="1">
        <f t="shared" si="11"/>
        <v>24.615338328423228</v>
      </c>
      <c r="CP17" s="1">
        <f t="shared" si="11"/>
        <v>30.615741223194064</v>
      </c>
      <c r="CQ17" s="1">
        <f t="shared" si="11"/>
        <v>38.275084504970671</v>
      </c>
      <c r="CR17" s="1">
        <f t="shared" si="11"/>
        <v>48.096942893070057</v>
      </c>
      <c r="CS17" s="1">
        <f t="shared" si="11"/>
        <v>60.749999999999247</v>
      </c>
      <c r="CT17" s="1">
        <f t="shared" si="11"/>
        <v>77.125889167694467</v>
      </c>
      <c r="CU17" s="1">
        <f t="shared" si="11"/>
        <v>98.418516687705718</v>
      </c>
      <c r="CV17" s="1">
        <f t="shared" si="11"/>
        <v>126.23327651998433</v>
      </c>
      <c r="CW17" s="1">
        <f t="shared" si="11"/>
        <v>162.73801876318907</v>
      </c>
      <c r="CX17" s="1">
        <f t="shared" si="11"/>
        <v>210.87256920055211</v>
      </c>
    </row>
    <row r="18" spans="1:102" x14ac:dyDescent="0.25">
      <c r="A18" s="1">
        <f t="shared" si="5"/>
        <v>-2.2000000000000028</v>
      </c>
      <c r="B18" s="1">
        <f t="shared" si="4"/>
        <v>255.21898122767232</v>
      </c>
      <c r="C18" s="1">
        <f t="shared" si="12"/>
        <v>196.88782176967095</v>
      </c>
      <c r="D18" s="1">
        <f t="shared" si="12"/>
        <v>152.665227323723</v>
      </c>
      <c r="E18" s="1">
        <f t="shared" si="12"/>
        <v>118.98141537585579</v>
      </c>
      <c r="F18" s="1">
        <f t="shared" si="12"/>
        <v>93.20479318368011</v>
      </c>
      <c r="G18" s="1">
        <f t="shared" si="12"/>
        <v>73.387131414926245</v>
      </c>
      <c r="H18" s="1">
        <f t="shared" si="12"/>
        <v>58.079999999999664</v>
      </c>
      <c r="I18" s="1">
        <f t="shared" si="12"/>
        <v>46.202009031533173</v>
      </c>
      <c r="J18" s="1">
        <f t="shared" si="12"/>
        <v>36.942411489337005</v>
      </c>
      <c r="K18" s="1">
        <f t="shared" si="12"/>
        <v>29.69083159986031</v>
      </c>
      <c r="L18" s="1">
        <f t="shared" si="12"/>
        <v>23.985836681719604</v>
      </c>
      <c r="M18" s="1">
        <f t="shared" si="12"/>
        <v>19.477152295898076</v>
      </c>
      <c r="N18" s="1">
        <f t="shared" si="12"/>
        <v>15.89779330006189</v>
      </c>
      <c r="O18" s="1">
        <f t="shared" si="12"/>
        <v>13.043429090481521</v>
      </c>
      <c r="P18" s="1">
        <f t="shared" si="12"/>
        <v>10.757046478755193</v>
      </c>
      <c r="Q18" s="1">
        <f t="shared" si="12"/>
        <v>8.9175065955391055</v>
      </c>
      <c r="R18" s="1">
        <f t="shared" si="12"/>
        <v>7.4309747589635684</v>
      </c>
      <c r="S18" s="1">
        <f t="shared" si="12"/>
        <v>6.2244778230903286</v>
      </c>
      <c r="T18" s="1">
        <f t="shared" si="12"/>
        <v>5.2410427521041107</v>
      </c>
      <c r="U18" s="1">
        <f t="shared" si="12"/>
        <v>4.4360147123759797</v>
      </c>
      <c r="V18" s="1">
        <f t="shared" si="12"/>
        <v>3.7742582166927781</v>
      </c>
      <c r="W18" s="1">
        <f t="shared" si="12"/>
        <v>3.2280217489004008</v>
      </c>
      <c r="X18" s="1">
        <f t="shared" si="12"/>
        <v>2.7753026745195535</v>
      </c>
      <c r="Y18" s="1">
        <f t="shared" si="12"/>
        <v>2.3985907206917298</v>
      </c>
      <c r="Z18" s="1">
        <f t="shared" si="12"/>
        <v>2.0838989295441501</v>
      </c>
      <c r="AA18" s="1">
        <f t="shared" si="12"/>
        <v>1.8200136716773487</v>
      </c>
      <c r="AB18" s="1">
        <f t="shared" si="12"/>
        <v>1.5979121657004012</v>
      </c>
      <c r="AC18" s="1">
        <f t="shared" si="12"/>
        <v>1.4103085227049899</v>
      </c>
      <c r="AD18" s="1">
        <f t="shared" si="12"/>
        <v>1.2512987422557067</v>
      </c>
      <c r="AE18" s="1">
        <f t="shared" si="12"/>
        <v>1.1160821490269281</v>
      </c>
      <c r="AF18" s="1">
        <f t="shared" si="12"/>
        <v>1.0007420786273786</v>
      </c>
      <c r="AG18" s="1">
        <f t="shared" si="12"/>
        <v>0.90207264070455029</v>
      </c>
      <c r="AH18" s="1">
        <f t="shared" si="12"/>
        <v>0.81744143456879104</v>
      </c>
      <c r="AI18" s="1">
        <f t="shared" si="12"/>
        <v>0.74468040998098806</v>
      </c>
      <c r="AJ18" s="1">
        <f t="shared" si="12"/>
        <v>0.68199883379532034</v>
      </c>
      <c r="AK18" s="1">
        <f t="shared" si="12"/>
        <v>0.62791367635278961</v>
      </c>
      <c r="AL18" s="1">
        <f t="shared" si="12"/>
        <v>0.58119377049900356</v>
      </c>
      <c r="AM18" s="1">
        <f t="shared" si="12"/>
        <v>0.5408148963452547</v>
      </c>
      <c r="AN18" s="1">
        <f t="shared" si="12"/>
        <v>0.50592356322434762</v>
      </c>
      <c r="AO18" s="1">
        <f t="shared" si="12"/>
        <v>0.47580773960691586</v>
      </c>
      <c r="AP18" s="1">
        <f t="shared" si="12"/>
        <v>0.44987315452400978</v>
      </c>
      <c r="AQ18" s="1">
        <f t="shared" si="12"/>
        <v>0.42762408496432475</v>
      </c>
      <c r="AR18" s="1">
        <f t="shared" si="12"/>
        <v>0.40864777158632726</v>
      </c>
      <c r="AS18" s="1">
        <f t="shared" si="12"/>
        <v>0.3926017842884818</v>
      </c>
      <c r="AT18" s="1">
        <f t="shared" si="12"/>
        <v>0.37920380075277366</v>
      </c>
      <c r="AU18" s="1">
        <f t="shared" si="12"/>
        <v>0.36822337352441437</v>
      </c>
      <c r="AV18" s="1">
        <f t="shared" si="12"/>
        <v>0.35947535110119139</v>
      </c>
      <c r="AW18" s="1">
        <f t="shared" si="12"/>
        <v>0.35281469101089724</v>
      </c>
      <c r="AX18" s="1">
        <f t="shared" si="12"/>
        <v>0.34813246198299691</v>
      </c>
      <c r="AY18" s="1">
        <f t="shared" si="12"/>
        <v>0.3453528812670022</v>
      </c>
      <c r="AZ18" s="1">
        <f t="shared" si="12"/>
        <v>0.34443127448740685</v>
      </c>
      <c r="BA18" s="1">
        <f t="shared" si="12"/>
        <v>0.3453528812670022</v>
      </c>
      <c r="BB18" s="1">
        <f t="shared" si="12"/>
        <v>0.34813246198299691</v>
      </c>
      <c r="BC18" s="1">
        <f t="shared" si="12"/>
        <v>0.35281469101089724</v>
      </c>
      <c r="BD18" s="1">
        <f t="shared" si="12"/>
        <v>0.35947535110119133</v>
      </c>
      <c r="BE18" s="1">
        <f t="shared" si="12"/>
        <v>0.36822337352441437</v>
      </c>
      <c r="BF18" s="1">
        <f t="shared" si="12"/>
        <v>0.37920380075277366</v>
      </c>
      <c r="BG18" s="1">
        <f t="shared" si="12"/>
        <v>0.39260178428848141</v>
      </c>
      <c r="BH18" s="1">
        <f t="shared" si="12"/>
        <v>0.40864777158632687</v>
      </c>
      <c r="BI18" s="1">
        <f t="shared" si="12"/>
        <v>0.4276240849643243</v>
      </c>
      <c r="BJ18" s="1">
        <f t="shared" si="12"/>
        <v>0.44987315452400928</v>
      </c>
      <c r="BK18" s="1">
        <f t="shared" si="12"/>
        <v>0.47580773960691536</v>
      </c>
      <c r="BL18" s="1">
        <f t="shared" si="12"/>
        <v>0.50592356322434706</v>
      </c>
      <c r="BM18" s="1">
        <f t="shared" si="12"/>
        <v>0.5408148963452537</v>
      </c>
      <c r="BN18" s="1">
        <f t="shared" si="12"/>
        <v>0.58119377049900245</v>
      </c>
      <c r="BO18" s="1">
        <f t="shared" si="11"/>
        <v>0.62791367635278894</v>
      </c>
      <c r="BP18" s="1">
        <f t="shared" si="11"/>
        <v>0.681998833795319</v>
      </c>
      <c r="BQ18" s="1">
        <f t="shared" si="11"/>
        <v>0.74468040998098672</v>
      </c>
      <c r="BR18" s="1">
        <f t="shared" si="11"/>
        <v>0.81744143456878959</v>
      </c>
      <c r="BS18" s="1">
        <f t="shared" si="11"/>
        <v>0.90207264070454862</v>
      </c>
      <c r="BT18" s="1">
        <f t="shared" si="11"/>
        <v>1.0007420786273766</v>
      </c>
      <c r="BU18" s="1">
        <f t="shared" si="11"/>
        <v>1.1160821490269255</v>
      </c>
      <c r="BV18" s="1">
        <f t="shared" si="11"/>
        <v>1.2512987422557038</v>
      </c>
      <c r="BW18" s="1">
        <f t="shared" si="11"/>
        <v>1.4103085227049859</v>
      </c>
      <c r="BX18" s="1">
        <f t="shared" si="11"/>
        <v>1.5979121657003967</v>
      </c>
      <c r="BY18" s="1">
        <f t="shared" si="11"/>
        <v>1.8200136716773436</v>
      </c>
      <c r="BZ18" s="1">
        <f t="shared" si="11"/>
        <v>2.0838989295441435</v>
      </c>
      <c r="CA18" s="1">
        <f t="shared" si="11"/>
        <v>2.3985907206917219</v>
      </c>
      <c r="CB18" s="1">
        <f t="shared" si="11"/>
        <v>2.7753026745195442</v>
      </c>
      <c r="CC18" s="1">
        <f t="shared" si="11"/>
        <v>3.2280217489003897</v>
      </c>
      <c r="CD18" s="1">
        <f t="shared" si="11"/>
        <v>3.7742582166927652</v>
      </c>
      <c r="CE18" s="1">
        <f t="shared" si="11"/>
        <v>4.4360147123759628</v>
      </c>
      <c r="CF18" s="1">
        <f t="shared" si="11"/>
        <v>5.2410427521040912</v>
      </c>
      <c r="CG18" s="1">
        <f t="shared" si="11"/>
        <v>6.2244778230903028</v>
      </c>
      <c r="CH18" s="1">
        <f t="shared" si="11"/>
        <v>7.43097475896354</v>
      </c>
      <c r="CI18" s="1">
        <f t="shared" si="11"/>
        <v>8.91750659553907</v>
      </c>
      <c r="CJ18" s="1">
        <f t="shared" si="11"/>
        <v>10.757046478755148</v>
      </c>
      <c r="CK18" s="1">
        <f t="shared" si="11"/>
        <v>13.043429090481464</v>
      </c>
      <c r="CL18" s="1">
        <f t="shared" si="11"/>
        <v>15.897793300061814</v>
      </c>
      <c r="CM18" s="1">
        <f t="shared" si="11"/>
        <v>19.477152295897987</v>
      </c>
      <c r="CN18" s="1">
        <f t="shared" si="11"/>
        <v>23.985836681719466</v>
      </c>
      <c r="CO18" s="1">
        <f t="shared" si="11"/>
        <v>29.690831599860147</v>
      </c>
      <c r="CP18" s="1">
        <f t="shared" si="11"/>
        <v>36.94241148933677</v>
      </c>
      <c r="CQ18" s="1">
        <f t="shared" si="11"/>
        <v>46.202009031532917</v>
      </c>
      <c r="CR18" s="1">
        <f t="shared" si="11"/>
        <v>58.07999999999933</v>
      </c>
      <c r="CS18" s="1">
        <f t="shared" si="11"/>
        <v>73.387131414925832</v>
      </c>
      <c r="CT18" s="1">
        <f t="shared" si="11"/>
        <v>93.204793183679513</v>
      </c>
      <c r="CU18" s="1">
        <f t="shared" si="11"/>
        <v>118.98141537585501</v>
      </c>
      <c r="CV18" s="1">
        <f t="shared" si="11"/>
        <v>152.66522732372204</v>
      </c>
      <c r="CW18" s="1">
        <f t="shared" si="11"/>
        <v>196.88782176966947</v>
      </c>
      <c r="CX18" s="1">
        <f t="shared" si="11"/>
        <v>255.21898122767041</v>
      </c>
    </row>
    <row r="19" spans="1:102" x14ac:dyDescent="0.25">
      <c r="A19" s="1">
        <f t="shared" si="5"/>
        <v>-2.150000000000003</v>
      </c>
      <c r="B19" s="1">
        <f t="shared" si="4"/>
        <v>307.26248175019032</v>
      </c>
      <c r="C19" s="1">
        <f t="shared" si="12"/>
        <v>236.94388601495967</v>
      </c>
      <c r="D19" s="1">
        <f t="shared" si="12"/>
        <v>183.65223328806283</v>
      </c>
      <c r="E19" s="1">
        <f t="shared" si="12"/>
        <v>143.07511297599862</v>
      </c>
      <c r="F19" s="1">
        <f t="shared" si="12"/>
        <v>112.03446784099486</v>
      </c>
      <c r="G19" s="1">
        <f t="shared" si="12"/>
        <v>88.178242939258141</v>
      </c>
      <c r="H19" s="1">
        <f t="shared" si="12"/>
        <v>69.758327317547199</v>
      </c>
      <c r="I19" s="1">
        <f t="shared" si="12"/>
        <v>55.469999999999693</v>
      </c>
      <c r="J19" s="1">
        <f t="shared" si="12"/>
        <v>44.335383544695866</v>
      </c>
      <c r="K19" s="1">
        <f t="shared" si="12"/>
        <v>35.618508102174097</v>
      </c>
      <c r="L19" s="1">
        <f t="shared" si="12"/>
        <v>28.763168834229344</v>
      </c>
      <c r="M19" s="1">
        <f t="shared" si="12"/>
        <v>23.347282005362938</v>
      </c>
      <c r="N19" s="1">
        <f t="shared" si="12"/>
        <v>19.049228995416286</v>
      </c>
      <c r="O19" s="1">
        <f t="shared" si="12"/>
        <v>15.622943771885856</v>
      </c>
      <c r="P19" s="1">
        <f t="shared" si="12"/>
        <v>12.879401503958615</v>
      </c>
      <c r="Q19" s="1">
        <f t="shared" si="12"/>
        <v>10.672811056286786</v>
      </c>
      <c r="R19" s="1">
        <f t="shared" si="12"/>
        <v>8.8902770024227049</v>
      </c>
      <c r="S19" s="1">
        <f t="shared" si="12"/>
        <v>7.4440301787105065</v>
      </c>
      <c r="T19" s="1">
        <f t="shared" si="12"/>
        <v>6.2655667582230077</v>
      </c>
      <c r="U19" s="1">
        <f t="shared" si="12"/>
        <v>5.3012106017461678</v>
      </c>
      <c r="V19" s="1">
        <f t="shared" si="12"/>
        <v>4.5087408636366488</v>
      </c>
      <c r="W19" s="1">
        <f t="shared" si="12"/>
        <v>3.8548197593700726</v>
      </c>
      <c r="X19" s="1">
        <f t="shared" si="12"/>
        <v>3.3130235183631132</v>
      </c>
      <c r="Y19" s="1">
        <f t="shared" si="12"/>
        <v>2.8623296477689899</v>
      </c>
      <c r="Z19" s="1">
        <f t="shared" si="12"/>
        <v>2.4859506112300802</v>
      </c>
      <c r="AA19" s="1">
        <f t="shared" si="12"/>
        <v>2.1704314117332508</v>
      </c>
      <c r="AB19" s="1">
        <f t="shared" si="12"/>
        <v>1.904948917080088</v>
      </c>
      <c r="AC19" s="1">
        <f t="shared" si="12"/>
        <v>1.680765938474494</v>
      </c>
      <c r="AD19" s="1">
        <f t="shared" si="12"/>
        <v>1.4908044222979984</v>
      </c>
      <c r="AE19" s="1">
        <f t="shared" si="12"/>
        <v>1.3293106333900186</v>
      </c>
      <c r="AF19" s="1">
        <f t="shared" si="12"/>
        <v>1.1915916223780754</v>
      </c>
      <c r="AG19" s="1">
        <f t="shared" si="12"/>
        <v>1.0738071152425643</v>
      </c>
      <c r="AH19" s="1">
        <f t="shared" si="12"/>
        <v>0.97280463578685372</v>
      </c>
      <c r="AI19" s="1">
        <f t="shared" si="12"/>
        <v>0.88598846398285014</v>
      </c>
      <c r="AJ19" s="1">
        <f t="shared" si="12"/>
        <v>0.81121516300770291</v>
      </c>
      <c r="AK19" s="1">
        <f t="shared" si="12"/>
        <v>0.7467100375033332</v>
      </c>
      <c r="AL19" s="1">
        <f t="shared" si="12"/>
        <v>0.69100013656848125</v>
      </c>
      <c r="AM19" s="1">
        <f t="shared" si="12"/>
        <v>0.64286037829387344</v>
      </c>
      <c r="AN19" s="1">
        <f t="shared" si="12"/>
        <v>0.60127011679393072</v>
      </c>
      <c r="AO19" s="1">
        <f t="shared" si="12"/>
        <v>0.56537804938927916</v>
      </c>
      <c r="AP19" s="1">
        <f t="shared" si="12"/>
        <v>0.53447381000803373</v>
      </c>
      <c r="AQ19" s="1">
        <f t="shared" si="12"/>
        <v>0.50796494473818565</v>
      </c>
      <c r="AR19" s="1">
        <f t="shared" si="12"/>
        <v>0.48535823943705481</v>
      </c>
      <c r="AS19" s="1">
        <f t="shared" si="12"/>
        <v>0.46624458471002517</v>
      </c>
      <c r="AT19" s="1">
        <f t="shared" si="12"/>
        <v>0.45028673370227668</v>
      </c>
      <c r="AU19" s="1">
        <f t="shared" si="12"/>
        <v>0.43720944324580158</v>
      </c>
      <c r="AV19" s="1">
        <f t="shared" si="12"/>
        <v>0.42679159689859431</v>
      </c>
      <c r="AW19" s="1">
        <f t="shared" si="12"/>
        <v>0.41885999547887703</v>
      </c>
      <c r="AX19" s="1">
        <f t="shared" si="12"/>
        <v>0.41328457168107102</v>
      </c>
      <c r="AY19" s="1">
        <f t="shared" si="12"/>
        <v>0.40997484410599777</v>
      </c>
      <c r="AZ19" s="1">
        <f t="shared" si="12"/>
        <v>0.40887747563887927</v>
      </c>
      <c r="BA19" s="1">
        <f t="shared" si="12"/>
        <v>0.40997484410599777</v>
      </c>
      <c r="BB19" s="1">
        <f t="shared" si="12"/>
        <v>0.41328457168107102</v>
      </c>
      <c r="BC19" s="1">
        <f t="shared" si="12"/>
        <v>0.41885999547887703</v>
      </c>
      <c r="BD19" s="1">
        <f t="shared" si="12"/>
        <v>0.42679159689859419</v>
      </c>
      <c r="BE19" s="1">
        <f t="shared" si="12"/>
        <v>0.43720944324580158</v>
      </c>
      <c r="BF19" s="1">
        <f t="shared" si="12"/>
        <v>0.45028673370227668</v>
      </c>
      <c r="BG19" s="1">
        <f t="shared" si="12"/>
        <v>0.46624458471002472</v>
      </c>
      <c r="BH19" s="1">
        <f t="shared" si="12"/>
        <v>0.48535823943705436</v>
      </c>
      <c r="BI19" s="1">
        <f t="shared" si="12"/>
        <v>0.50796494473818521</v>
      </c>
      <c r="BJ19" s="1">
        <f t="shared" si="12"/>
        <v>0.53447381000803329</v>
      </c>
      <c r="BK19" s="1">
        <f t="shared" si="12"/>
        <v>0.5653780493892786</v>
      </c>
      <c r="BL19" s="1">
        <f t="shared" si="12"/>
        <v>0.60127011679393016</v>
      </c>
      <c r="BM19" s="1">
        <f t="shared" si="12"/>
        <v>0.64286037829387233</v>
      </c>
      <c r="BN19" s="1">
        <f t="shared" ref="BN19:CX22" si="13">(3*(BN$1^2+3*$A19^2))*EXP(-BN$1^2-$A19^2)</f>
        <v>0.69100013656848003</v>
      </c>
      <c r="BO19" s="1">
        <f t="shared" si="13"/>
        <v>0.74671003750333254</v>
      </c>
      <c r="BP19" s="1">
        <f t="shared" si="13"/>
        <v>0.8112151630077018</v>
      </c>
      <c r="BQ19" s="1">
        <f t="shared" si="13"/>
        <v>0.8859884639828487</v>
      </c>
      <c r="BR19" s="1">
        <f t="shared" si="13"/>
        <v>0.97280463578685172</v>
      </c>
      <c r="BS19" s="1">
        <f t="shared" si="13"/>
        <v>1.0738071152425621</v>
      </c>
      <c r="BT19" s="1">
        <f t="shared" si="13"/>
        <v>1.1915916223780734</v>
      </c>
      <c r="BU19" s="1">
        <f t="shared" si="13"/>
        <v>1.3293106333900153</v>
      </c>
      <c r="BV19" s="1">
        <f t="shared" si="13"/>
        <v>1.490804422297995</v>
      </c>
      <c r="BW19" s="1">
        <f t="shared" si="13"/>
        <v>1.6807659384744893</v>
      </c>
      <c r="BX19" s="1">
        <f t="shared" si="13"/>
        <v>1.9049489170800822</v>
      </c>
      <c r="BY19" s="1">
        <f t="shared" si="13"/>
        <v>2.1704314117332446</v>
      </c>
      <c r="BZ19" s="1">
        <f t="shared" si="13"/>
        <v>2.4859506112300727</v>
      </c>
      <c r="CA19" s="1">
        <f t="shared" si="13"/>
        <v>2.8623296477689801</v>
      </c>
      <c r="CB19" s="1">
        <f t="shared" si="13"/>
        <v>3.3130235183631016</v>
      </c>
      <c r="CC19" s="1">
        <f t="shared" si="13"/>
        <v>3.8548197593700602</v>
      </c>
      <c r="CD19" s="1">
        <f t="shared" si="13"/>
        <v>4.5087408636366337</v>
      </c>
      <c r="CE19" s="1">
        <f t="shared" si="13"/>
        <v>5.3012106017461473</v>
      </c>
      <c r="CF19" s="1">
        <f t="shared" si="13"/>
        <v>6.2655667582229846</v>
      </c>
      <c r="CG19" s="1">
        <f t="shared" si="13"/>
        <v>7.4440301787104746</v>
      </c>
      <c r="CH19" s="1">
        <f t="shared" si="13"/>
        <v>8.8902770024226712</v>
      </c>
      <c r="CI19" s="1">
        <f t="shared" si="13"/>
        <v>10.672811056286749</v>
      </c>
      <c r="CJ19" s="1">
        <f t="shared" si="13"/>
        <v>12.87940150395856</v>
      </c>
      <c r="CK19" s="1">
        <f t="shared" si="13"/>
        <v>15.62294377188579</v>
      </c>
      <c r="CL19" s="1">
        <f t="shared" si="13"/>
        <v>19.049228995416197</v>
      </c>
      <c r="CM19" s="1">
        <f t="shared" si="13"/>
        <v>23.347282005362828</v>
      </c>
      <c r="CN19" s="1">
        <f t="shared" si="13"/>
        <v>28.763168834229184</v>
      </c>
      <c r="CO19" s="1">
        <f t="shared" si="13"/>
        <v>35.618508102173898</v>
      </c>
      <c r="CP19" s="1">
        <f t="shared" si="13"/>
        <v>44.335383544695567</v>
      </c>
      <c r="CQ19" s="1">
        <f t="shared" si="13"/>
        <v>55.469999999999374</v>
      </c>
      <c r="CR19" s="1">
        <f t="shared" si="13"/>
        <v>69.758327317546801</v>
      </c>
      <c r="CS19" s="1">
        <f t="shared" si="13"/>
        <v>88.178242939257629</v>
      </c>
      <c r="CT19" s="1">
        <f t="shared" si="13"/>
        <v>112.03446784099414</v>
      </c>
      <c r="CU19" s="1">
        <f t="shared" si="13"/>
        <v>143.07511297599765</v>
      </c>
      <c r="CV19" s="1">
        <f t="shared" si="13"/>
        <v>183.65223328806161</v>
      </c>
      <c r="CW19" s="1">
        <f t="shared" si="13"/>
        <v>236.94388601495788</v>
      </c>
      <c r="CX19" s="1">
        <f t="shared" si="13"/>
        <v>307.26248175018804</v>
      </c>
    </row>
    <row r="20" spans="1:102" x14ac:dyDescent="0.25">
      <c r="A20" s="1">
        <f t="shared" si="5"/>
        <v>-2.1000000000000032</v>
      </c>
      <c r="B20" s="1">
        <f t="shared" si="4"/>
        <v>367.96969597439363</v>
      </c>
      <c r="C20" s="1">
        <f t="shared" ref="C20:BN23" si="14">(3*(C$1^2+3*$A20^2))*EXP(-C$1^2-$A20^2)</f>
        <v>283.64227383278899</v>
      </c>
      <c r="D20" s="1">
        <f t="shared" si="14"/>
        <v>219.75753248380448</v>
      </c>
      <c r="E20" s="1">
        <f t="shared" si="14"/>
        <v>171.13271481765358</v>
      </c>
      <c r="F20" s="1">
        <f t="shared" si="14"/>
        <v>133.94958768853917</v>
      </c>
      <c r="G20" s="1">
        <f t="shared" si="14"/>
        <v>105.38322084802824</v>
      </c>
      <c r="H20" s="1">
        <f t="shared" si="14"/>
        <v>83.334730351551769</v>
      </c>
      <c r="I20" s="1">
        <f t="shared" si="14"/>
        <v>66.23810112727233</v>
      </c>
      <c r="J20" s="1">
        <f t="shared" si="14"/>
        <v>52.919999999999767</v>
      </c>
      <c r="K20" s="1">
        <f t="shared" si="14"/>
        <v>42.49764101162841</v>
      </c>
      <c r="L20" s="1">
        <f t="shared" si="14"/>
        <v>34.304081429546223</v>
      </c>
      <c r="M20" s="1">
        <f t="shared" si="14"/>
        <v>27.833367544559412</v>
      </c>
      <c r="N20" s="1">
        <f t="shared" si="14"/>
        <v>22.700099267201939</v>
      </c>
      <c r="O20" s="1">
        <f t="shared" si="14"/>
        <v>18.609508205967526</v>
      </c>
      <c r="P20" s="1">
        <f t="shared" si="14"/>
        <v>15.335230567927535</v>
      </c>
      <c r="Q20" s="1">
        <f t="shared" si="14"/>
        <v>12.702733009261365</v>
      </c>
      <c r="R20" s="1">
        <f t="shared" si="14"/>
        <v>10.576906853009044</v>
      </c>
      <c r="S20" s="1">
        <f t="shared" si="14"/>
        <v>8.8527473460637651</v>
      </c>
      <c r="T20" s="1">
        <f t="shared" si="14"/>
        <v>7.4483245682764938</v>
      </c>
      <c r="U20" s="1">
        <f t="shared" si="14"/>
        <v>6.2994628579984084</v>
      </c>
      <c r="V20" s="1">
        <f t="shared" si="14"/>
        <v>5.355698621007587</v>
      </c>
      <c r="W20" s="1">
        <f t="shared" si="14"/>
        <v>4.5771981220881992</v>
      </c>
      <c r="X20" s="1">
        <f t="shared" si="14"/>
        <v>3.9323987367762867</v>
      </c>
      <c r="Y20" s="1">
        <f t="shared" si="14"/>
        <v>3.3961973492482711</v>
      </c>
      <c r="Z20" s="1">
        <f t="shared" si="14"/>
        <v>2.9485540081257744</v>
      </c>
      <c r="AA20" s="1">
        <f t="shared" si="14"/>
        <v>2.573411844018564</v>
      </c>
      <c r="AB20" s="1">
        <f t="shared" si="14"/>
        <v>2.2578586877077425</v>
      </c>
      <c r="AC20" s="1">
        <f t="shared" si="14"/>
        <v>1.9914740413496352</v>
      </c>
      <c r="AD20" s="1">
        <f t="shared" si="14"/>
        <v>1.7658186763428096</v>
      </c>
      <c r="AE20" s="1">
        <f t="shared" si="14"/>
        <v>1.5740343520958158</v>
      </c>
      <c r="AF20" s="1">
        <f t="shared" si="14"/>
        <v>1.4105288440466011</v>
      </c>
      <c r="AG20" s="1">
        <f t="shared" si="14"/>
        <v>1.2707272803247514</v>
      </c>
      <c r="AH20" s="1">
        <f t="shared" si="14"/>
        <v>1.150875189479952</v>
      </c>
      <c r="AI20" s="1">
        <f t="shared" si="14"/>
        <v>1.0478820086019469</v>
      </c>
      <c r="AJ20" s="1">
        <f t="shared" si="14"/>
        <v>0.95919635338144682</v>
      </c>
      <c r="AK20" s="1">
        <f t="shared" si="14"/>
        <v>0.88270630407921902</v>
      </c>
      <c r="AL20" s="1">
        <f t="shared" si="14"/>
        <v>0.81665945967827325</v>
      </c>
      <c r="AM20" s="1">
        <f t="shared" si="14"/>
        <v>0.75959866595844017</v>
      </c>
      <c r="AN20" s="1">
        <f t="shared" si="14"/>
        <v>0.71031021405214323</v>
      </c>
      <c r="AO20" s="1">
        <f t="shared" si="14"/>
        <v>0.66778199624095236</v>
      </c>
      <c r="AP20" s="1">
        <f t="shared" si="14"/>
        <v>0.63116964228409966</v>
      </c>
      <c r="AQ20" s="1">
        <f t="shared" si="14"/>
        <v>0.59976907808180657</v>
      </c>
      <c r="AR20" s="1">
        <f t="shared" si="14"/>
        <v>0.57299427612449405</v>
      </c>
      <c r="AS20" s="1">
        <f t="shared" si="14"/>
        <v>0.55035922472074728</v>
      </c>
      <c r="AT20" s="1">
        <f t="shared" si="14"/>
        <v>0.53146334635604753</v>
      </c>
      <c r="AU20" s="1">
        <f t="shared" si="14"/>
        <v>0.51597975697663956</v>
      </c>
      <c r="AV20" s="1">
        <f t="shared" si="14"/>
        <v>0.50364588701228608</v>
      </c>
      <c r="AW20" s="1">
        <f t="shared" si="14"/>
        <v>0.49425608894016709</v>
      </c>
      <c r="AX20" s="1">
        <f t="shared" si="14"/>
        <v>0.48765594094987325</v>
      </c>
      <c r="AY20" s="1">
        <f t="shared" si="14"/>
        <v>0.48373802639539687</v>
      </c>
      <c r="AZ20" s="1">
        <f t="shared" si="14"/>
        <v>0.48243902791431881</v>
      </c>
      <c r="BA20" s="1">
        <f t="shared" si="14"/>
        <v>0.48373802639539687</v>
      </c>
      <c r="BB20" s="1">
        <f t="shared" si="14"/>
        <v>0.48765594094987325</v>
      </c>
      <c r="BC20" s="1">
        <f t="shared" si="14"/>
        <v>0.49425608894016704</v>
      </c>
      <c r="BD20" s="1">
        <f t="shared" si="14"/>
        <v>0.50364588701228596</v>
      </c>
      <c r="BE20" s="1">
        <f t="shared" si="14"/>
        <v>0.51597975697663956</v>
      </c>
      <c r="BF20" s="1">
        <f t="shared" si="14"/>
        <v>0.53146334635604753</v>
      </c>
      <c r="BG20" s="1">
        <f t="shared" si="14"/>
        <v>0.55035922472074672</v>
      </c>
      <c r="BH20" s="1">
        <f t="shared" si="14"/>
        <v>0.57299427612449361</v>
      </c>
      <c r="BI20" s="1">
        <f t="shared" si="14"/>
        <v>0.59976907808180602</v>
      </c>
      <c r="BJ20" s="1">
        <f t="shared" si="14"/>
        <v>0.63116964228409855</v>
      </c>
      <c r="BK20" s="1">
        <f t="shared" si="14"/>
        <v>0.66778199624095169</v>
      </c>
      <c r="BL20" s="1">
        <f t="shared" si="14"/>
        <v>0.71031021405214256</v>
      </c>
      <c r="BM20" s="1">
        <f t="shared" si="14"/>
        <v>0.75959866595843906</v>
      </c>
      <c r="BN20" s="1">
        <f t="shared" si="14"/>
        <v>0.8166594596782718</v>
      </c>
      <c r="BO20" s="1">
        <f t="shared" si="13"/>
        <v>0.88270630407921769</v>
      </c>
      <c r="BP20" s="1">
        <f t="shared" si="13"/>
        <v>0.95919635338144538</v>
      </c>
      <c r="BQ20" s="1">
        <f t="shared" si="13"/>
        <v>1.0478820086019454</v>
      </c>
      <c r="BR20" s="1">
        <f t="shared" si="13"/>
        <v>1.1508751894799498</v>
      </c>
      <c r="BS20" s="1">
        <f t="shared" si="13"/>
        <v>1.2707272803247491</v>
      </c>
      <c r="BT20" s="1">
        <f t="shared" si="13"/>
        <v>1.4105288440465984</v>
      </c>
      <c r="BU20" s="1">
        <f t="shared" si="13"/>
        <v>1.574034352095812</v>
      </c>
      <c r="BV20" s="1">
        <f t="shared" si="13"/>
        <v>1.7658186763428052</v>
      </c>
      <c r="BW20" s="1">
        <f t="shared" si="13"/>
        <v>1.9914740413496299</v>
      </c>
      <c r="BX20" s="1">
        <f t="shared" si="13"/>
        <v>2.2578586877077362</v>
      </c>
      <c r="BY20" s="1">
        <f t="shared" si="13"/>
        <v>2.5734118440185569</v>
      </c>
      <c r="BZ20" s="1">
        <f t="shared" si="13"/>
        <v>2.948554008125766</v>
      </c>
      <c r="CA20" s="1">
        <f t="shared" si="13"/>
        <v>3.3961973492482596</v>
      </c>
      <c r="CB20" s="1">
        <f t="shared" si="13"/>
        <v>3.9323987367762734</v>
      </c>
      <c r="CC20" s="1">
        <f t="shared" si="13"/>
        <v>4.5771981220881832</v>
      </c>
      <c r="CD20" s="1">
        <f t="shared" si="13"/>
        <v>5.3556986210075701</v>
      </c>
      <c r="CE20" s="1">
        <f t="shared" si="13"/>
        <v>6.2994628579983853</v>
      </c>
      <c r="CF20" s="1">
        <f t="shared" si="13"/>
        <v>7.4483245682764654</v>
      </c>
      <c r="CG20" s="1">
        <f t="shared" si="13"/>
        <v>8.852747346063726</v>
      </c>
      <c r="CH20" s="1">
        <f t="shared" si="13"/>
        <v>10.576906853009005</v>
      </c>
      <c r="CI20" s="1">
        <f t="shared" si="13"/>
        <v>12.702733009261314</v>
      </c>
      <c r="CJ20" s="1">
        <f t="shared" si="13"/>
        <v>15.33523056792747</v>
      </c>
      <c r="CK20" s="1">
        <f t="shared" si="13"/>
        <v>18.609508205967444</v>
      </c>
      <c r="CL20" s="1">
        <f t="shared" si="13"/>
        <v>22.700099267201832</v>
      </c>
      <c r="CM20" s="1">
        <f t="shared" si="13"/>
        <v>27.833367544559287</v>
      </c>
      <c r="CN20" s="1">
        <f t="shared" si="13"/>
        <v>34.304081429546024</v>
      </c>
      <c r="CO20" s="1">
        <f t="shared" si="13"/>
        <v>42.497641011628161</v>
      </c>
      <c r="CP20" s="1">
        <f t="shared" si="13"/>
        <v>52.919999999999412</v>
      </c>
      <c r="CQ20" s="1">
        <f t="shared" si="13"/>
        <v>66.238101127271975</v>
      </c>
      <c r="CR20" s="1">
        <f t="shared" si="13"/>
        <v>83.334730351551315</v>
      </c>
      <c r="CS20" s="1">
        <f t="shared" si="13"/>
        <v>105.38322084802766</v>
      </c>
      <c r="CT20" s="1">
        <f t="shared" si="13"/>
        <v>133.94958768853832</v>
      </c>
      <c r="CU20" s="1">
        <f t="shared" si="13"/>
        <v>171.13271481765247</v>
      </c>
      <c r="CV20" s="1">
        <f t="shared" si="13"/>
        <v>219.757532483803</v>
      </c>
      <c r="CW20" s="1">
        <f t="shared" si="13"/>
        <v>283.64227383278688</v>
      </c>
      <c r="CX20" s="1">
        <f t="shared" si="13"/>
        <v>367.9696959743909</v>
      </c>
    </row>
    <row r="21" spans="1:102" x14ac:dyDescent="0.25">
      <c r="A21" s="1">
        <f t="shared" si="5"/>
        <v>-2.0500000000000034</v>
      </c>
      <c r="B21" s="1">
        <f t="shared" si="4"/>
        <v>438.35233350946243</v>
      </c>
      <c r="C21" s="1">
        <f t="shared" si="14"/>
        <v>337.75181793817131</v>
      </c>
      <c r="D21" s="1">
        <f t="shared" si="14"/>
        <v>261.56820905532123</v>
      </c>
      <c r="E21" s="1">
        <f t="shared" si="14"/>
        <v>203.60468870921653</v>
      </c>
      <c r="F21" s="1">
        <f t="shared" si="14"/>
        <v>159.29746874953091</v>
      </c>
      <c r="G21" s="1">
        <f t="shared" si="14"/>
        <v>125.27114837334319</v>
      </c>
      <c r="H21" s="1">
        <f t="shared" si="14"/>
        <v>99.018693998581085</v>
      </c>
      <c r="I21" s="1">
        <f t="shared" si="14"/>
        <v>78.670192809926689</v>
      </c>
      <c r="J21" s="1">
        <f t="shared" si="14"/>
        <v>62.825089938978529</v>
      </c>
      <c r="K21" s="1">
        <f t="shared" si="14"/>
        <v>50.429999999999794</v>
      </c>
      <c r="L21" s="1">
        <f t="shared" si="14"/>
        <v>40.689362279244222</v>
      </c>
      <c r="M21" s="1">
        <f t="shared" si="14"/>
        <v>32.999855866334386</v>
      </c>
      <c r="N21" s="1">
        <f t="shared" si="14"/>
        <v>26.902068909205852</v>
      </c>
      <c r="O21" s="1">
        <f t="shared" si="14"/>
        <v>22.044745083668094</v>
      </c>
      <c r="P21" s="1">
        <f t="shared" si="14"/>
        <v>18.158232658032894</v>
      </c>
      <c r="Q21" s="1">
        <f t="shared" si="14"/>
        <v>15.034692215584363</v>
      </c>
      <c r="R21" s="1">
        <f t="shared" si="14"/>
        <v>12.513286618291506</v>
      </c>
      <c r="S21" s="1">
        <f t="shared" si="14"/>
        <v>10.469057288771486</v>
      </c>
      <c r="T21" s="1">
        <f t="shared" si="14"/>
        <v>8.8045379922366109</v>
      </c>
      <c r="U21" s="1">
        <f t="shared" si="14"/>
        <v>7.4434089366179919</v>
      </c>
      <c r="V21" s="1">
        <f t="shared" si="14"/>
        <v>6.3256770788683712</v>
      </c>
      <c r="W21" s="1">
        <f t="shared" si="14"/>
        <v>5.4040021788040518</v>
      </c>
      <c r="X21" s="1">
        <f t="shared" si="14"/>
        <v>4.6408860576280642</v>
      </c>
      <c r="Y21" s="1">
        <f t="shared" si="14"/>
        <v>4.0065145004227309</v>
      </c>
      <c r="Z21" s="1">
        <f t="shared" si="14"/>
        <v>3.4770943408074908</v>
      </c>
      <c r="AA21" s="1">
        <f t="shared" si="14"/>
        <v>3.033567568841947</v>
      </c>
      <c r="AB21" s="1">
        <f t="shared" si="14"/>
        <v>2.6606134930134249</v>
      </c>
      <c r="AC21" s="1">
        <f t="shared" si="14"/>
        <v>2.3458717388384285</v>
      </c>
      <c r="AD21" s="1">
        <f t="shared" si="14"/>
        <v>2.0793351296200226</v>
      </c>
      <c r="AE21" s="1">
        <f t="shared" si="14"/>
        <v>1.8528736944470159</v>
      </c>
      <c r="AF21" s="1">
        <f t="shared" si="14"/>
        <v>1.6598602299435068</v>
      </c>
      <c r="AG21" s="1">
        <f t="shared" si="14"/>
        <v>1.4948747747722437</v>
      </c>
      <c r="AH21" s="1">
        <f t="shared" si="14"/>
        <v>1.3534706072593623</v>
      </c>
      <c r="AI21" s="1">
        <f t="shared" si="14"/>
        <v>1.2319883671997036</v>
      </c>
      <c r="AJ21" s="1">
        <f t="shared" si="14"/>
        <v>1.1274079452527119</v>
      </c>
      <c r="AK21" s="1">
        <f t="shared" si="14"/>
        <v>1.0372301100843213</v>
      </c>
      <c r="AL21" s="1">
        <f t="shared" si="14"/>
        <v>0.9593816285125808</v>
      </c>
      <c r="AM21" s="1">
        <f t="shared" si="14"/>
        <v>0.89213900780687549</v>
      </c>
      <c r="AN21" s="1">
        <f t="shared" si="14"/>
        <v>0.83406705006923987</v>
      </c>
      <c r="AO21" s="1">
        <f t="shared" si="14"/>
        <v>0.78396923029599608</v>
      </c>
      <c r="AP21" s="1">
        <f t="shared" si="14"/>
        <v>0.74084754828131583</v>
      </c>
      <c r="AQ21" s="1">
        <f t="shared" si="14"/>
        <v>0.70387000249404741</v>
      </c>
      <c r="AR21" s="1">
        <f t="shared" si="14"/>
        <v>0.67234422381218684</v>
      </c>
      <c r="AS21" s="1">
        <f t="shared" si="14"/>
        <v>0.64569611327680809</v>
      </c>
      <c r="AT21" s="1">
        <f t="shared" si="14"/>
        <v>0.62345256980441466</v>
      </c>
      <c r="AU21" s="1">
        <f t="shared" si="14"/>
        <v>0.60522758568648283</v>
      </c>
      <c r="AV21" s="1">
        <f t="shared" si="14"/>
        <v>0.59071114101481748</v>
      </c>
      <c r="AW21" s="1">
        <f t="shared" si="14"/>
        <v>0.57966045170322367</v>
      </c>
      <c r="AX21" s="1">
        <f t="shared" si="14"/>
        <v>0.5718932264343497</v>
      </c>
      <c r="AY21" s="1">
        <f t="shared" si="14"/>
        <v>0.5672826711186657</v>
      </c>
      <c r="AZ21" s="1">
        <f t="shared" si="14"/>
        <v>0.56575404971258603</v>
      </c>
      <c r="BA21" s="1">
        <f t="shared" si="14"/>
        <v>0.5672826711186657</v>
      </c>
      <c r="BB21" s="1">
        <f t="shared" si="14"/>
        <v>0.5718932264343497</v>
      </c>
      <c r="BC21" s="1">
        <f t="shared" si="14"/>
        <v>0.57966045170322356</v>
      </c>
      <c r="BD21" s="1">
        <f t="shared" si="14"/>
        <v>0.59071114101481748</v>
      </c>
      <c r="BE21" s="1">
        <f t="shared" si="14"/>
        <v>0.60522758568648283</v>
      </c>
      <c r="BF21" s="1">
        <f t="shared" si="14"/>
        <v>0.62345256980441466</v>
      </c>
      <c r="BG21" s="1">
        <f t="shared" si="14"/>
        <v>0.64569611327680743</v>
      </c>
      <c r="BH21" s="1">
        <f t="shared" si="14"/>
        <v>0.67234422381218617</v>
      </c>
      <c r="BI21" s="1">
        <f t="shared" si="14"/>
        <v>0.70387000249404674</v>
      </c>
      <c r="BJ21" s="1">
        <f t="shared" si="14"/>
        <v>0.74084754828131516</v>
      </c>
      <c r="BK21" s="1">
        <f t="shared" si="14"/>
        <v>0.78396923029599508</v>
      </c>
      <c r="BL21" s="1">
        <f t="shared" si="14"/>
        <v>0.83406705006923865</v>
      </c>
      <c r="BM21" s="1">
        <f t="shared" si="14"/>
        <v>0.89213900780687427</v>
      </c>
      <c r="BN21" s="1">
        <f t="shared" si="14"/>
        <v>0.95938162851257902</v>
      </c>
      <c r="BO21" s="1">
        <f t="shared" si="13"/>
        <v>1.0372301100843198</v>
      </c>
      <c r="BP21" s="1">
        <f t="shared" si="13"/>
        <v>1.1274079452527104</v>
      </c>
      <c r="BQ21" s="1">
        <f t="shared" si="13"/>
        <v>1.2319883671997018</v>
      </c>
      <c r="BR21" s="1">
        <f t="shared" si="13"/>
        <v>1.3534706072593594</v>
      </c>
      <c r="BS21" s="1">
        <f t="shared" si="13"/>
        <v>1.4948747747722408</v>
      </c>
      <c r="BT21" s="1">
        <f t="shared" si="13"/>
        <v>1.6598602299435037</v>
      </c>
      <c r="BU21" s="1">
        <f t="shared" si="13"/>
        <v>1.8528736944470117</v>
      </c>
      <c r="BV21" s="1">
        <f t="shared" si="13"/>
        <v>2.0793351296200178</v>
      </c>
      <c r="BW21" s="1">
        <f t="shared" si="13"/>
        <v>2.3458717388384218</v>
      </c>
      <c r="BX21" s="1">
        <f t="shared" si="13"/>
        <v>2.6606134930134169</v>
      </c>
      <c r="BY21" s="1">
        <f t="shared" si="13"/>
        <v>3.0335675688419377</v>
      </c>
      <c r="BZ21" s="1">
        <f t="shared" si="13"/>
        <v>3.4770943408074806</v>
      </c>
      <c r="CA21" s="1">
        <f t="shared" si="13"/>
        <v>4.0065145004227167</v>
      </c>
      <c r="CB21" s="1">
        <f t="shared" si="13"/>
        <v>4.6408860576280491</v>
      </c>
      <c r="CC21" s="1">
        <f t="shared" si="13"/>
        <v>5.404002178804034</v>
      </c>
      <c r="CD21" s="1">
        <f t="shared" si="13"/>
        <v>6.3256770788683507</v>
      </c>
      <c r="CE21" s="1">
        <f t="shared" si="13"/>
        <v>7.4434089366179643</v>
      </c>
      <c r="CF21" s="1">
        <f t="shared" si="13"/>
        <v>8.8045379922365807</v>
      </c>
      <c r="CG21" s="1">
        <f t="shared" si="13"/>
        <v>10.469057288771442</v>
      </c>
      <c r="CH21" s="1">
        <f t="shared" si="13"/>
        <v>12.513286618291458</v>
      </c>
      <c r="CI21" s="1">
        <f t="shared" si="13"/>
        <v>15.034692215584304</v>
      </c>
      <c r="CJ21" s="1">
        <f t="shared" si="13"/>
        <v>18.158232658032816</v>
      </c>
      <c r="CK21" s="1">
        <f t="shared" si="13"/>
        <v>22.044745083668001</v>
      </c>
      <c r="CL21" s="1">
        <f t="shared" si="13"/>
        <v>26.902068909205724</v>
      </c>
      <c r="CM21" s="1">
        <f t="shared" si="13"/>
        <v>32.999855866334237</v>
      </c>
      <c r="CN21" s="1">
        <f t="shared" si="13"/>
        <v>40.689362279243994</v>
      </c>
      <c r="CO21" s="1">
        <f t="shared" si="13"/>
        <v>50.429999999999495</v>
      </c>
      <c r="CP21" s="1">
        <f t="shared" si="13"/>
        <v>62.825089938978103</v>
      </c>
      <c r="CQ21" s="1">
        <f t="shared" si="13"/>
        <v>78.670192809926235</v>
      </c>
      <c r="CR21" s="1">
        <f t="shared" si="13"/>
        <v>99.018693998580545</v>
      </c>
      <c r="CS21" s="1">
        <f t="shared" si="13"/>
        <v>125.27114837334248</v>
      </c>
      <c r="CT21" s="1">
        <f t="shared" si="13"/>
        <v>159.29746874952983</v>
      </c>
      <c r="CU21" s="1">
        <f t="shared" si="13"/>
        <v>203.60468870921517</v>
      </c>
      <c r="CV21" s="1">
        <f t="shared" si="13"/>
        <v>261.56820905531947</v>
      </c>
      <c r="CW21" s="1">
        <f t="shared" si="13"/>
        <v>337.75181793816876</v>
      </c>
      <c r="CX21" s="1">
        <f t="shared" si="13"/>
        <v>438.35233350945924</v>
      </c>
    </row>
    <row r="22" spans="1:102" x14ac:dyDescent="0.25">
      <c r="A22" s="1">
        <f t="shared" si="5"/>
        <v>-2.0000000000000036</v>
      </c>
      <c r="B22" s="1">
        <f t="shared" si="4"/>
        <v>519.45353704062313</v>
      </c>
      <c r="C22" s="1">
        <f t="shared" si="14"/>
        <v>400.06335649742829</v>
      </c>
      <c r="D22" s="1">
        <f t="shared" si="14"/>
        <v>309.68666437376675</v>
      </c>
      <c r="E22" s="1">
        <f t="shared" si="14"/>
        <v>240.95207578695121</v>
      </c>
      <c r="F22" s="1">
        <f t="shared" si="14"/>
        <v>188.43263864689669</v>
      </c>
      <c r="G22" s="1">
        <f t="shared" si="14"/>
        <v>148.11594239229083</v>
      </c>
      <c r="H22" s="1">
        <f t="shared" si="14"/>
        <v>117.02285966697991</v>
      </c>
      <c r="I22" s="1">
        <f t="shared" si="14"/>
        <v>92.932134291440406</v>
      </c>
      <c r="J22" s="1">
        <f t="shared" si="14"/>
        <v>74.180639561105423</v>
      </c>
      <c r="K22" s="1">
        <f t="shared" si="14"/>
        <v>59.517943587563209</v>
      </c>
      <c r="L22" s="1">
        <f t="shared" si="14"/>
        <v>47.999999999999808</v>
      </c>
      <c r="M22" s="1">
        <f t="shared" si="14"/>
        <v>38.911134516808701</v>
      </c>
      <c r="N22" s="1">
        <f t="shared" si="14"/>
        <v>31.706573432748911</v>
      </c>
      <c r="O22" s="1">
        <f t="shared" si="14"/>
        <v>25.969941440185885</v>
      </c>
      <c r="P22" s="1">
        <f t="shared" si="14"/>
        <v>21.381709042892933</v>
      </c>
      <c r="Q22" s="1">
        <f t="shared" si="14"/>
        <v>17.695679255457751</v>
      </c>
      <c r="R22" s="1">
        <f t="shared" si="14"/>
        <v>14.721398791228607</v>
      </c>
      <c r="S22" s="1">
        <f t="shared" si="14"/>
        <v>12.310951406599475</v>
      </c>
      <c r="T22" s="1">
        <f t="shared" si="14"/>
        <v>10.349004499235011</v>
      </c>
      <c r="U22" s="1">
        <f t="shared" si="14"/>
        <v>8.7452796942505362</v>
      </c>
      <c r="V22" s="1">
        <f t="shared" si="14"/>
        <v>7.4288360825064785</v>
      </c>
      <c r="W22" s="1">
        <f t="shared" si="14"/>
        <v>6.3437138347525002</v>
      </c>
      <c r="X22" s="1">
        <f t="shared" si="14"/>
        <v>5.4456024115884372</v>
      </c>
      <c r="Y22" s="1">
        <f t="shared" si="14"/>
        <v>4.6992832068199197</v>
      </c>
      <c r="Z22" s="1">
        <f t="shared" si="14"/>
        <v>4.0766596015546153</v>
      </c>
      <c r="AA22" s="1">
        <f t="shared" si="14"/>
        <v>3.5552341283261382</v>
      </c>
      <c r="AB22" s="1">
        <f t="shared" si="14"/>
        <v>3.1169271346738201</v>
      </c>
      <c r="AC22" s="1">
        <f t="shared" si="14"/>
        <v>2.7471571788917104</v>
      </c>
      <c r="AD22" s="1">
        <f t="shared" si="14"/>
        <v>2.4341227074514342</v>
      </c>
      <c r="AE22" s="1">
        <f t="shared" si="14"/>
        <v>2.1682390498878248</v>
      </c>
      <c r="AF22" s="1">
        <f t="shared" si="14"/>
        <v>1.9416956663466765</v>
      </c>
      <c r="AG22" s="1">
        <f t="shared" si="14"/>
        <v>1.7481068103903339</v>
      </c>
      <c r="AH22" s="1">
        <f t="shared" si="14"/>
        <v>1.5822350001883583</v>
      </c>
      <c r="AI22" s="1">
        <f t="shared" si="14"/>
        <v>1.439771424711022</v>
      </c>
      <c r="AJ22" s="1">
        <f t="shared" si="14"/>
        <v>1.3171610191844734</v>
      </c>
      <c r="AK22" s="1">
        <f t="shared" si="14"/>
        <v>1.2114627023816302</v>
      </c>
      <c r="AL22" s="1">
        <f t="shared" si="14"/>
        <v>1.1202373839516182</v>
      </c>
      <c r="AM22" s="1">
        <f t="shared" si="14"/>
        <v>1.0414579778262287</v>
      </c>
      <c r="AN22" s="1">
        <f t="shared" si="14"/>
        <v>0.97343691424770007</v>
      </c>
      <c r="AO22" s="1">
        <f t="shared" si="14"/>
        <v>0.91476761597590084</v>
      </c>
      <c r="AP22" s="1">
        <f t="shared" si="14"/>
        <v>0.86427716020832579</v>
      </c>
      <c r="AQ22" s="1">
        <f t="shared" si="14"/>
        <v>0.82098793711671592</v>
      </c>
      <c r="AR22" s="1">
        <f t="shared" si="14"/>
        <v>0.78408657706887208</v>
      </c>
      <c r="AS22" s="1">
        <f t="shared" si="14"/>
        <v>0.75289878089893003</v>
      </c>
      <c r="AT22" s="1">
        <f t="shared" si="14"/>
        <v>0.72686897350727164</v>
      </c>
      <c r="AU22" s="1">
        <f t="shared" si="14"/>
        <v>0.70554392792988274</v>
      </c>
      <c r="AV22" s="1">
        <f t="shared" si="14"/>
        <v>0.68855968821300506</v>
      </c>
      <c r="AW22" s="1">
        <f t="shared" si="14"/>
        <v>0.67563126538779195</v>
      </c>
      <c r="AX22" s="1">
        <f t="shared" si="14"/>
        <v>0.66654469973708041</v>
      </c>
      <c r="AY22" s="1">
        <f t="shared" si="14"/>
        <v>0.66115118086147473</v>
      </c>
      <c r="AZ22" s="1">
        <f t="shared" si="14"/>
        <v>0.65936299999442338</v>
      </c>
      <c r="BA22" s="1">
        <f t="shared" si="14"/>
        <v>0.66115118086147473</v>
      </c>
      <c r="BB22" s="1">
        <f t="shared" si="14"/>
        <v>0.66654469973708019</v>
      </c>
      <c r="BC22" s="1">
        <f t="shared" si="14"/>
        <v>0.67563126538779184</v>
      </c>
      <c r="BD22" s="1">
        <f t="shared" si="14"/>
        <v>0.68855968821300451</v>
      </c>
      <c r="BE22" s="1">
        <f t="shared" si="14"/>
        <v>0.70554392792988219</v>
      </c>
      <c r="BF22" s="1">
        <f t="shared" si="14"/>
        <v>0.72686897350727131</v>
      </c>
      <c r="BG22" s="1">
        <f t="shared" si="14"/>
        <v>0.75289878089892948</v>
      </c>
      <c r="BH22" s="1">
        <f t="shared" si="14"/>
        <v>0.78408657706887175</v>
      </c>
      <c r="BI22" s="1">
        <f t="shared" si="14"/>
        <v>0.82098793711671503</v>
      </c>
      <c r="BJ22" s="1">
        <f t="shared" si="14"/>
        <v>0.86427716020832501</v>
      </c>
      <c r="BK22" s="1">
        <f t="shared" si="14"/>
        <v>0.91476761597589973</v>
      </c>
      <c r="BL22" s="1">
        <f t="shared" si="14"/>
        <v>0.97343691424769863</v>
      </c>
      <c r="BM22" s="1">
        <f t="shared" si="14"/>
        <v>1.0414579778262272</v>
      </c>
      <c r="BN22" s="1">
        <f t="shared" si="14"/>
        <v>1.1202373839516162</v>
      </c>
      <c r="BO22" s="1">
        <f t="shared" si="13"/>
        <v>1.2114627023816282</v>
      </c>
      <c r="BP22" s="1">
        <f t="shared" si="13"/>
        <v>1.3171610191844714</v>
      </c>
      <c r="BQ22" s="1">
        <f t="shared" si="13"/>
        <v>1.4397714247110198</v>
      </c>
      <c r="BR22" s="1">
        <f t="shared" si="13"/>
        <v>1.5822350001883549</v>
      </c>
      <c r="BS22" s="1">
        <f t="shared" si="13"/>
        <v>1.7481068103903303</v>
      </c>
      <c r="BT22" s="1">
        <f t="shared" si="13"/>
        <v>1.9416956663466727</v>
      </c>
      <c r="BU22" s="1">
        <f t="shared" si="13"/>
        <v>2.1682390498878195</v>
      </c>
      <c r="BV22" s="1">
        <f t="shared" si="13"/>
        <v>2.434122707451428</v>
      </c>
      <c r="BW22" s="1">
        <f t="shared" si="13"/>
        <v>2.7471571788917033</v>
      </c>
      <c r="BX22" s="1">
        <f t="shared" si="13"/>
        <v>3.1169271346738112</v>
      </c>
      <c r="BY22" s="1">
        <f t="shared" si="13"/>
        <v>3.5552341283261275</v>
      </c>
      <c r="BZ22" s="1">
        <f t="shared" si="13"/>
        <v>4.0766596015546037</v>
      </c>
      <c r="CA22" s="1">
        <f t="shared" si="13"/>
        <v>4.6992832068199037</v>
      </c>
      <c r="CB22" s="1">
        <f t="shared" si="13"/>
        <v>5.4456024115884194</v>
      </c>
      <c r="CC22" s="1">
        <f t="shared" si="13"/>
        <v>6.3437138347524815</v>
      </c>
      <c r="CD22" s="1">
        <f t="shared" si="13"/>
        <v>7.4288360825064519</v>
      </c>
      <c r="CE22" s="1">
        <f t="shared" si="13"/>
        <v>8.7452796942505024</v>
      </c>
      <c r="CF22" s="1">
        <f t="shared" si="13"/>
        <v>10.349004499234971</v>
      </c>
      <c r="CG22" s="1">
        <f t="shared" si="13"/>
        <v>12.310951406599422</v>
      </c>
      <c r="CH22" s="1">
        <f t="shared" si="13"/>
        <v>14.72139879122855</v>
      </c>
      <c r="CI22" s="1">
        <f t="shared" si="13"/>
        <v>17.695679255457687</v>
      </c>
      <c r="CJ22" s="1">
        <f t="shared" si="13"/>
        <v>21.38170904289284</v>
      </c>
      <c r="CK22" s="1">
        <f t="shared" si="13"/>
        <v>25.969941440185774</v>
      </c>
      <c r="CL22" s="1">
        <f t="shared" si="13"/>
        <v>31.706573432748765</v>
      </c>
      <c r="CM22" s="1">
        <f t="shared" si="13"/>
        <v>38.911134516808517</v>
      </c>
      <c r="CN22" s="1">
        <f t="shared" si="13"/>
        <v>47.999999999999531</v>
      </c>
      <c r="CO22" s="1">
        <f t="shared" si="13"/>
        <v>59.517943587562876</v>
      </c>
      <c r="CP22" s="1">
        <f t="shared" si="13"/>
        <v>74.18063956110494</v>
      </c>
      <c r="CQ22" s="1">
        <f t="shared" si="13"/>
        <v>92.932134291439851</v>
      </c>
      <c r="CR22" s="1">
        <f t="shared" si="13"/>
        <v>117.02285966697926</v>
      </c>
      <c r="CS22" s="1">
        <f t="shared" si="13"/>
        <v>148.11594239229001</v>
      </c>
      <c r="CT22" s="1">
        <f t="shared" si="13"/>
        <v>188.4326386468955</v>
      </c>
      <c r="CU22" s="1">
        <f t="shared" si="13"/>
        <v>240.95207578694968</v>
      </c>
      <c r="CV22" s="1">
        <f t="shared" si="13"/>
        <v>309.68666437376476</v>
      </c>
      <c r="CW22" s="1">
        <f t="shared" si="13"/>
        <v>400.06335649742522</v>
      </c>
      <c r="CX22" s="1">
        <f t="shared" si="13"/>
        <v>519.45353704061927</v>
      </c>
    </row>
    <row r="23" spans="1:102" x14ac:dyDescent="0.25">
      <c r="A23" s="1">
        <f t="shared" si="5"/>
        <v>-1.9500000000000035</v>
      </c>
      <c r="B23" s="1">
        <f t="shared" si="4"/>
        <v>612.33095406904101</v>
      </c>
      <c r="C23" s="1">
        <f t="shared" si="14"/>
        <v>471.37645507543954</v>
      </c>
      <c r="D23" s="1">
        <f t="shared" si="14"/>
        <v>364.72015109463126</v>
      </c>
      <c r="E23" s="1">
        <f t="shared" si="14"/>
        <v>283.63820070057841</v>
      </c>
      <c r="F23" s="1">
        <f t="shared" si="14"/>
        <v>221.7102382677939</v>
      </c>
      <c r="G23" s="1">
        <f t="shared" si="14"/>
        <v>174.19107569072227</v>
      </c>
      <c r="H23" s="1">
        <f t="shared" si="14"/>
        <v>137.55878313454633</v>
      </c>
      <c r="I23" s="1">
        <f t="shared" si="14"/>
        <v>109.18833718693278</v>
      </c>
      <c r="J23" s="1">
        <f t="shared" si="14"/>
        <v>87.115010961867497</v>
      </c>
      <c r="K23" s="1">
        <f t="shared" si="14"/>
        <v>69.862150590540438</v>
      </c>
      <c r="L23" s="1">
        <f t="shared" si="14"/>
        <v>56.315324545558965</v>
      </c>
      <c r="M23" s="1">
        <f t="shared" si="14"/>
        <v>45.629999999999839</v>
      </c>
      <c r="N23" s="1">
        <f t="shared" si="14"/>
        <v>37.1635512708677</v>
      </c>
      <c r="O23" s="1">
        <f t="shared" si="14"/>
        <v>30.424994095857581</v>
      </c>
      <c r="P23" s="1">
        <f t="shared" si="14"/>
        <v>25.037681775738463</v>
      </c>
      <c r="Q23" s="1">
        <f t="shared" si="14"/>
        <v>20.711515072768002</v>
      </c>
      <c r="R23" s="1">
        <f t="shared" si="14"/>
        <v>17.222161012700301</v>
      </c>
      <c r="S23" s="1">
        <f t="shared" si="14"/>
        <v>14.395454332088898</v>
      </c>
      <c r="T23" s="1">
        <f t="shared" si="14"/>
        <v>12.095645248659178</v>
      </c>
      <c r="U23" s="1">
        <f t="shared" si="14"/>
        <v>10.216512216100694</v>
      </c>
      <c r="V23" s="1">
        <f t="shared" si="14"/>
        <v>8.6746164357461755</v>
      </c>
      <c r="W23" s="1">
        <f t="shared" si="14"/>
        <v>7.4041632298572848</v>
      </c>
      <c r="X23" s="1">
        <f t="shared" si="14"/>
        <v>6.3530732773505694</v>
      </c>
      <c r="Y23" s="1">
        <f t="shared" si="14"/>
        <v>5.4799680288692985</v>
      </c>
      <c r="Z23" s="1">
        <f t="shared" si="14"/>
        <v>4.7518483133918128</v>
      </c>
      <c r="AA23" s="1">
        <f t="shared" si="14"/>
        <v>4.1423004053966972</v>
      </c>
      <c r="AB23" s="1">
        <f t="shared" si="14"/>
        <v>3.6301048369142452</v>
      </c>
      <c r="AC23" s="1">
        <f t="shared" si="14"/>
        <v>3.198153785365939</v>
      </c>
      <c r="AD23" s="1">
        <f t="shared" si="14"/>
        <v>2.83260569382128</v>
      </c>
      <c r="AE23" s="1">
        <f t="shared" si="14"/>
        <v>2.5222228931227879</v>
      </c>
      <c r="AF23" s="1">
        <f t="shared" si="14"/>
        <v>2.2578508672316211</v>
      </c>
      <c r="AG23" s="1">
        <f t="shared" si="14"/>
        <v>2.0320075166831018</v>
      </c>
      <c r="AH23" s="1">
        <f t="shared" si="14"/>
        <v>1.8385581289041166</v>
      </c>
      <c r="AI23" s="1">
        <f t="shared" si="14"/>
        <v>1.6724573494587038</v>
      </c>
      <c r="AJ23" s="1">
        <f t="shared" si="14"/>
        <v>1.5295437039327848</v>
      </c>
      <c r="AK23" s="1">
        <f t="shared" si="14"/>
        <v>1.4063754730046132</v>
      </c>
      <c r="AL23" s="1">
        <f t="shared" si="14"/>
        <v>1.3000992174638613</v>
      </c>
      <c r="AM23" s="1">
        <f t="shared" si="14"/>
        <v>1.2083441685309197</v>
      </c>
      <c r="AN23" s="1">
        <f t="shared" si="14"/>
        <v>1.1291371793424527</v>
      </c>
      <c r="AO23" s="1">
        <f t="shared" si="14"/>
        <v>1.0608340796260389</v>
      </c>
      <c r="AP23" s="1">
        <f t="shared" si="14"/>
        <v>1.0020641658316078</v>
      </c>
      <c r="AQ23" s="1">
        <f t="shared" si="14"/>
        <v>0.95168525283919092</v>
      </c>
      <c r="AR23" s="1">
        <f t="shared" si="14"/>
        <v>0.90874725612577878</v>
      </c>
      <c r="AS23" s="1">
        <f t="shared" si="14"/>
        <v>0.87246269955050115</v>
      </c>
      <c r="AT23" s="1">
        <f t="shared" si="14"/>
        <v>0.84218288023083765</v>
      </c>
      <c r="AU23" s="1">
        <f t="shared" si="14"/>
        <v>0.81737868874819741</v>
      </c>
      <c r="AV23" s="1">
        <f t="shared" si="14"/>
        <v>0.79762529592757581</v>
      </c>
      <c r="AW23" s="1">
        <f t="shared" si="14"/>
        <v>0.78259008896643034</v>
      </c>
      <c r="AX23" s="1">
        <f t="shared" si="14"/>
        <v>0.77202337937231813</v>
      </c>
      <c r="AY23" s="1">
        <f t="shared" si="14"/>
        <v>0.76575152063654073</v>
      </c>
      <c r="AZ23" s="1">
        <f t="shared" si="14"/>
        <v>0.76367217095472528</v>
      </c>
      <c r="BA23" s="1">
        <f t="shared" si="14"/>
        <v>0.76575152063654073</v>
      </c>
      <c r="BB23" s="1">
        <f t="shared" si="14"/>
        <v>0.7720233793723178</v>
      </c>
      <c r="BC23" s="1">
        <f t="shared" si="14"/>
        <v>0.78259008896643023</v>
      </c>
      <c r="BD23" s="1">
        <f t="shared" si="14"/>
        <v>0.79762529592757525</v>
      </c>
      <c r="BE23" s="1">
        <f t="shared" si="14"/>
        <v>0.81737868874819652</v>
      </c>
      <c r="BF23" s="1">
        <f t="shared" si="14"/>
        <v>0.84218288023083732</v>
      </c>
      <c r="BG23" s="1">
        <f t="shared" si="14"/>
        <v>0.87246269955050038</v>
      </c>
      <c r="BH23" s="1">
        <f t="shared" si="14"/>
        <v>0.90874725612577834</v>
      </c>
      <c r="BI23" s="1">
        <f t="shared" si="14"/>
        <v>0.95168525283918992</v>
      </c>
      <c r="BJ23" s="1">
        <f t="shared" si="14"/>
        <v>1.0020641658316067</v>
      </c>
      <c r="BK23" s="1">
        <f t="shared" si="14"/>
        <v>1.0608340796260376</v>
      </c>
      <c r="BL23" s="1">
        <f t="shared" si="14"/>
        <v>1.1291371793424512</v>
      </c>
      <c r="BM23" s="1">
        <f t="shared" si="14"/>
        <v>1.2083441685309178</v>
      </c>
      <c r="BN23" s="1">
        <f t="shared" ref="BN23:CX26" si="15">(3*(BN$1^2+3*$A23^2))*EXP(-BN$1^2-$A23^2)</f>
        <v>1.3000992174638588</v>
      </c>
      <c r="BO23" s="1">
        <f t="shared" si="15"/>
        <v>1.406375473004611</v>
      </c>
      <c r="BP23" s="1">
        <f t="shared" si="15"/>
        <v>1.5295437039327826</v>
      </c>
      <c r="BQ23" s="1">
        <f t="shared" si="15"/>
        <v>1.6724573494587016</v>
      </c>
      <c r="BR23" s="1">
        <f t="shared" si="15"/>
        <v>1.8385581289041126</v>
      </c>
      <c r="BS23" s="1">
        <f t="shared" si="15"/>
        <v>2.0320075166830978</v>
      </c>
      <c r="BT23" s="1">
        <f t="shared" si="15"/>
        <v>2.2578508672316167</v>
      </c>
      <c r="BU23" s="1">
        <f t="shared" si="15"/>
        <v>2.5222228931227817</v>
      </c>
      <c r="BV23" s="1">
        <f t="shared" si="15"/>
        <v>2.8326056938212729</v>
      </c>
      <c r="BW23" s="1">
        <f t="shared" si="15"/>
        <v>3.1981537853659305</v>
      </c>
      <c r="BX23" s="1">
        <f t="shared" si="15"/>
        <v>3.630104836914235</v>
      </c>
      <c r="BY23" s="1">
        <f t="shared" si="15"/>
        <v>4.1423004053966839</v>
      </c>
      <c r="BZ23" s="1">
        <f t="shared" si="15"/>
        <v>4.7518483133917995</v>
      </c>
      <c r="CA23" s="1">
        <f t="shared" si="15"/>
        <v>5.4799680288692798</v>
      </c>
      <c r="CB23" s="1">
        <f t="shared" si="15"/>
        <v>6.3530732773505489</v>
      </c>
      <c r="CC23" s="1">
        <f t="shared" si="15"/>
        <v>7.4041632298572626</v>
      </c>
      <c r="CD23" s="1">
        <f t="shared" si="15"/>
        <v>8.6746164357461453</v>
      </c>
      <c r="CE23" s="1">
        <f t="shared" si="15"/>
        <v>10.216512216100655</v>
      </c>
      <c r="CF23" s="1">
        <f t="shared" si="15"/>
        <v>12.095645248659128</v>
      </c>
      <c r="CG23" s="1">
        <f t="shared" si="15"/>
        <v>14.395454332088834</v>
      </c>
      <c r="CH23" s="1">
        <f t="shared" si="15"/>
        <v>17.222161012700234</v>
      </c>
      <c r="CI23" s="1">
        <f t="shared" si="15"/>
        <v>20.711515072767924</v>
      </c>
      <c r="CJ23" s="1">
        <f t="shared" si="15"/>
        <v>25.037681775738356</v>
      </c>
      <c r="CK23" s="1">
        <f t="shared" si="15"/>
        <v>30.424994095857461</v>
      </c>
      <c r="CL23" s="1">
        <f t="shared" si="15"/>
        <v>37.163551270867529</v>
      </c>
      <c r="CM23" s="1">
        <f t="shared" si="15"/>
        <v>45.629999999999626</v>
      </c>
      <c r="CN23" s="1">
        <f t="shared" si="15"/>
        <v>56.315324545558653</v>
      </c>
      <c r="CO23" s="1">
        <f t="shared" si="15"/>
        <v>69.86215059054004</v>
      </c>
      <c r="CP23" s="1">
        <f t="shared" si="15"/>
        <v>87.115010961866929</v>
      </c>
      <c r="CQ23" s="1">
        <f t="shared" si="15"/>
        <v>109.18833718693215</v>
      </c>
      <c r="CR23" s="1">
        <f t="shared" si="15"/>
        <v>137.55878313454556</v>
      </c>
      <c r="CS23" s="1">
        <f t="shared" si="15"/>
        <v>174.19107569072131</v>
      </c>
      <c r="CT23" s="1">
        <f t="shared" si="15"/>
        <v>221.71023826779248</v>
      </c>
      <c r="CU23" s="1">
        <f t="shared" si="15"/>
        <v>283.63820070057659</v>
      </c>
      <c r="CV23" s="1">
        <f t="shared" si="15"/>
        <v>364.72015109462887</v>
      </c>
      <c r="CW23" s="1">
        <f t="shared" si="15"/>
        <v>471.37645507543596</v>
      </c>
      <c r="CX23" s="1">
        <f t="shared" si="15"/>
        <v>612.33095406903647</v>
      </c>
    </row>
    <row r="24" spans="1:102" x14ac:dyDescent="0.25">
      <c r="A24" s="1">
        <f t="shared" si="5"/>
        <v>-1.9000000000000035</v>
      </c>
      <c r="B24" s="1">
        <f t="shared" si="4"/>
        <v>718.03655286026265</v>
      </c>
      <c r="C24" s="1">
        <f t="shared" ref="C24:BN27" si="16">(3*(C$1^2+3*$A24^2))*EXP(-C$1^2-$A24^2)</f>
        <v>552.48364442629429</v>
      </c>
      <c r="D24" s="1">
        <f t="shared" si="16"/>
        <v>427.2684024275398</v>
      </c>
      <c r="E24" s="1">
        <f t="shared" si="16"/>
        <v>332.11891401172164</v>
      </c>
      <c r="F24" s="1">
        <f t="shared" si="16"/>
        <v>259.47828676345688</v>
      </c>
      <c r="G24" s="1">
        <f t="shared" si="16"/>
        <v>203.76341460309939</v>
      </c>
      <c r="H24" s="1">
        <f t="shared" si="16"/>
        <v>160.83200050097659</v>
      </c>
      <c r="I24" s="1">
        <f t="shared" si="16"/>
        <v>127.59779513044067</v>
      </c>
      <c r="J24" s="1">
        <f t="shared" si="16"/>
        <v>101.75173125067522</v>
      </c>
      <c r="K24" s="1">
        <f t="shared" si="16"/>
        <v>81.559010429832142</v>
      </c>
      <c r="L24" s="1">
        <f t="shared" si="16"/>
        <v>65.710875519838567</v>
      </c>
      <c r="M24" s="1">
        <f t="shared" si="16"/>
        <v>53.215907821497353</v>
      </c>
      <c r="N24" s="1">
        <f t="shared" si="16"/>
        <v>43.319999999999844</v>
      </c>
      <c r="O24" s="1">
        <f t="shared" si="16"/>
        <v>35.447212520598328</v>
      </c>
      <c r="P24" s="1">
        <f t="shared" si="16"/>
        <v>29.155896096202611</v>
      </c>
      <c r="Q24" s="1">
        <f t="shared" si="16"/>
        <v>24.106015492301832</v>
      </c>
      <c r="R24" s="1">
        <f t="shared" si="16"/>
        <v>20.034722855312339</v>
      </c>
      <c r="S24" s="1">
        <f t="shared" si="16"/>
        <v>16.738029077442533</v>
      </c>
      <c r="T24" s="1">
        <f t="shared" si="16"/>
        <v>14.056999381795034</v>
      </c>
      <c r="U24" s="1">
        <f t="shared" si="16"/>
        <v>11.867317740035206</v>
      </c>
      <c r="V24" s="1">
        <f t="shared" si="16"/>
        <v>10.071368887657473</v>
      </c>
      <c r="W24" s="1">
        <f t="shared" si="16"/>
        <v>8.5922085629962179</v>
      </c>
      <c r="X24" s="1">
        <f t="shared" si="16"/>
        <v>7.3689549937782877</v>
      </c>
      <c r="Y24" s="1">
        <f t="shared" si="16"/>
        <v>6.3532539375966897</v>
      </c>
      <c r="Z24" s="1">
        <f t="shared" si="16"/>
        <v>5.5065574976159146</v>
      </c>
      <c r="AA24" s="1">
        <f t="shared" si="16"/>
        <v>4.7980219516832099</v>
      </c>
      <c r="AB24" s="1">
        <f t="shared" si="16"/>
        <v>4.2028780784878617</v>
      </c>
      <c r="AC24" s="1">
        <f t="shared" si="16"/>
        <v>3.7011633849972672</v>
      </c>
      <c r="AD24" s="1">
        <f t="shared" si="16"/>
        <v>3.2767324728135545</v>
      </c>
      <c r="AE24" s="1">
        <f t="shared" si="16"/>
        <v>2.9164818925414986</v>
      </c>
      <c r="AF24" s="1">
        <f t="shared" si="16"/>
        <v>2.6097409581508755</v>
      </c>
      <c r="AG24" s="1">
        <f t="shared" si="16"/>
        <v>2.3477914021191735</v>
      </c>
      <c r="AH24" s="1">
        <f t="shared" si="16"/>
        <v>2.123487386872593</v>
      </c>
      <c r="AI24" s="1">
        <f t="shared" si="16"/>
        <v>1.9309539442373613</v>
      </c>
      <c r="AJ24" s="1">
        <f t="shared" si="16"/>
        <v>1.7653469085213216</v>
      </c>
      <c r="AK24" s="1">
        <f t="shared" si="16"/>
        <v>1.6226612248470353</v>
      </c>
      <c r="AL24" s="1">
        <f t="shared" si="16"/>
        <v>1.4995774395327564</v>
      </c>
      <c r="AM24" s="1">
        <f t="shared" si="16"/>
        <v>1.3933384287410484</v>
      </c>
      <c r="AN24" s="1">
        <f t="shared" si="16"/>
        <v>1.3016501569108965</v>
      </c>
      <c r="AO24" s="1">
        <f t="shared" si="16"/>
        <v>1.2226015994911332</v>
      </c>
      <c r="AP24" s="1">
        <f t="shared" si="16"/>
        <v>1.1546000073230991</v>
      </c>
      <c r="AQ24" s="1">
        <f t="shared" si="16"/>
        <v>1.0963185025551883</v>
      </c>
      <c r="AR24" s="1">
        <f t="shared" si="16"/>
        <v>1.0466536313848906</v>
      </c>
      <c r="AS24" s="1">
        <f t="shared" si="16"/>
        <v>1.0046909978156888</v>
      </c>
      <c r="AT24" s="1">
        <f t="shared" si="16"/>
        <v>0.96967749610013287</v>
      </c>
      <c r="AU24" s="1">
        <f t="shared" si="16"/>
        <v>0.94099897155749523</v>
      </c>
      <c r="AV24" s="1">
        <f t="shared" si="16"/>
        <v>0.91816238851457765</v>
      </c>
      <c r="AW24" s="1">
        <f t="shared" si="16"/>
        <v>0.90078178461771774</v>
      </c>
      <c r="AX24" s="1">
        <f t="shared" si="16"/>
        <v>0.88856745398594572</v>
      </c>
      <c r="AY24" s="1">
        <f t="shared" si="16"/>
        <v>0.88131793655571666</v>
      </c>
      <c r="AZ24" s="1">
        <f t="shared" si="16"/>
        <v>0.87891450468771637</v>
      </c>
      <c r="BA24" s="1">
        <f t="shared" si="16"/>
        <v>0.88131793655571666</v>
      </c>
      <c r="BB24" s="1">
        <f t="shared" si="16"/>
        <v>0.88856745398594539</v>
      </c>
      <c r="BC24" s="1">
        <f t="shared" si="16"/>
        <v>0.90078178461771774</v>
      </c>
      <c r="BD24" s="1">
        <f t="shared" si="16"/>
        <v>0.9181623885145771</v>
      </c>
      <c r="BE24" s="1">
        <f t="shared" si="16"/>
        <v>0.94099897155749446</v>
      </c>
      <c r="BF24" s="1">
        <f t="shared" si="16"/>
        <v>0.96967749610013254</v>
      </c>
      <c r="BG24" s="1">
        <f t="shared" si="16"/>
        <v>1.0046909978156879</v>
      </c>
      <c r="BH24" s="1">
        <f t="shared" si="16"/>
        <v>1.0466536313848898</v>
      </c>
      <c r="BI24" s="1">
        <f t="shared" si="16"/>
        <v>1.0963185025551869</v>
      </c>
      <c r="BJ24" s="1">
        <f t="shared" si="16"/>
        <v>1.154600007323098</v>
      </c>
      <c r="BK24" s="1">
        <f t="shared" si="16"/>
        <v>1.2226015994911315</v>
      </c>
      <c r="BL24" s="1">
        <f t="shared" si="16"/>
        <v>1.3016501569108943</v>
      </c>
      <c r="BM24" s="1">
        <f t="shared" si="16"/>
        <v>1.3933384287410462</v>
      </c>
      <c r="BN24" s="1">
        <f t="shared" si="16"/>
        <v>1.4995774395327544</v>
      </c>
      <c r="BO24" s="1">
        <f t="shared" si="15"/>
        <v>1.6226612248470327</v>
      </c>
      <c r="BP24" s="1">
        <f t="shared" si="15"/>
        <v>1.7653469085213187</v>
      </c>
      <c r="BQ24" s="1">
        <f t="shared" si="15"/>
        <v>1.9309539442373573</v>
      </c>
      <c r="BR24" s="1">
        <f t="shared" si="15"/>
        <v>2.1234873868725894</v>
      </c>
      <c r="BS24" s="1">
        <f t="shared" si="15"/>
        <v>2.3477914021191695</v>
      </c>
      <c r="BT24" s="1">
        <f t="shared" si="15"/>
        <v>2.6097409581508688</v>
      </c>
      <c r="BU24" s="1">
        <f t="shared" si="15"/>
        <v>2.9164818925414902</v>
      </c>
      <c r="BV24" s="1">
        <f t="shared" si="15"/>
        <v>3.2767324728135456</v>
      </c>
      <c r="BW24" s="1">
        <f t="shared" si="15"/>
        <v>3.7011633849972569</v>
      </c>
      <c r="BX24" s="1">
        <f t="shared" si="15"/>
        <v>4.2028780784878483</v>
      </c>
      <c r="BY24" s="1">
        <f t="shared" si="15"/>
        <v>4.7980219516831957</v>
      </c>
      <c r="BZ24" s="1">
        <f t="shared" si="15"/>
        <v>5.5065574976158969</v>
      </c>
      <c r="CA24" s="1">
        <f t="shared" si="15"/>
        <v>6.3532539375966683</v>
      </c>
      <c r="CB24" s="1">
        <f t="shared" si="15"/>
        <v>7.3689549937782637</v>
      </c>
      <c r="CC24" s="1">
        <f t="shared" si="15"/>
        <v>8.5922085629961895</v>
      </c>
      <c r="CD24" s="1">
        <f t="shared" si="15"/>
        <v>10.071368887657441</v>
      </c>
      <c r="CE24" s="1">
        <f t="shared" si="15"/>
        <v>11.86731774003516</v>
      </c>
      <c r="CF24" s="1">
        <f t="shared" si="15"/>
        <v>14.056999381794979</v>
      </c>
      <c r="CG24" s="1">
        <f t="shared" si="15"/>
        <v>16.738029077442462</v>
      </c>
      <c r="CH24" s="1">
        <f t="shared" si="15"/>
        <v>20.034722855312257</v>
      </c>
      <c r="CI24" s="1">
        <f t="shared" si="15"/>
        <v>24.106015492301736</v>
      </c>
      <c r="CJ24" s="1">
        <f t="shared" si="15"/>
        <v>29.155896096202483</v>
      </c>
      <c r="CK24" s="1">
        <f t="shared" si="15"/>
        <v>35.447212520598178</v>
      </c>
      <c r="CL24" s="1">
        <f t="shared" si="15"/>
        <v>43.319999999999638</v>
      </c>
      <c r="CM24" s="1">
        <f t="shared" si="15"/>
        <v>53.21590782149709</v>
      </c>
      <c r="CN24" s="1">
        <f t="shared" si="15"/>
        <v>65.710875519838197</v>
      </c>
      <c r="CO24" s="1">
        <f t="shared" si="15"/>
        <v>81.559010429831687</v>
      </c>
      <c r="CP24" s="1">
        <f t="shared" si="15"/>
        <v>101.75173125067455</v>
      </c>
      <c r="CQ24" s="1">
        <f t="shared" si="15"/>
        <v>127.59779513043995</v>
      </c>
      <c r="CR24" s="1">
        <f t="shared" si="15"/>
        <v>160.83200050097565</v>
      </c>
      <c r="CS24" s="1">
        <f t="shared" si="15"/>
        <v>203.76341460309825</v>
      </c>
      <c r="CT24" s="1">
        <f t="shared" si="15"/>
        <v>259.47828676345523</v>
      </c>
      <c r="CU24" s="1">
        <f t="shared" si="15"/>
        <v>332.11891401171948</v>
      </c>
      <c r="CV24" s="1">
        <f t="shared" si="15"/>
        <v>427.26840242753707</v>
      </c>
      <c r="CW24" s="1">
        <f t="shared" si="15"/>
        <v>552.48364442629031</v>
      </c>
      <c r="CX24" s="1">
        <f t="shared" si="15"/>
        <v>718.03655286025719</v>
      </c>
    </row>
    <row r="25" spans="1:102" x14ac:dyDescent="0.25">
      <c r="A25" s="1">
        <f t="shared" si="5"/>
        <v>-1.8500000000000034</v>
      </c>
      <c r="B25" s="1">
        <f t="shared" si="4"/>
        <v>837.5933444850491</v>
      </c>
      <c r="C25" s="1">
        <f t="shared" si="16"/>
        <v>644.1523135729185</v>
      </c>
      <c r="D25" s="1">
        <f t="shared" si="16"/>
        <v>497.90947607280475</v>
      </c>
      <c r="E25" s="1">
        <f t="shared" si="16"/>
        <v>386.83146875832665</v>
      </c>
      <c r="F25" s="1">
        <f t="shared" si="16"/>
        <v>302.0688967015214</v>
      </c>
      <c r="G25" s="1">
        <f t="shared" si="16"/>
        <v>237.08624586767141</v>
      </c>
      <c r="H25" s="1">
        <f t="shared" si="16"/>
        <v>187.03646501442472</v>
      </c>
      <c r="I25" s="1">
        <f t="shared" si="16"/>
        <v>148.30962293864084</v>
      </c>
      <c r="J25" s="1">
        <f t="shared" si="16"/>
        <v>118.20589745862203</v>
      </c>
      <c r="K25" s="1">
        <f t="shared" si="16"/>
        <v>94.697711045276648</v>
      </c>
      <c r="L25" s="1">
        <f t="shared" si="16"/>
        <v>76.256031354986789</v>
      </c>
      <c r="M25" s="1">
        <f t="shared" si="16"/>
        <v>61.723032520018457</v>
      </c>
      <c r="N25" s="1">
        <f t="shared" si="16"/>
        <v>50.218380859018829</v>
      </c>
      <c r="O25" s="1">
        <f t="shared" si="16"/>
        <v>41.069999999999858</v>
      </c>
      <c r="P25" s="1">
        <f t="shared" si="16"/>
        <v>33.762724733585635</v>
      </c>
      <c r="Q25" s="1">
        <f t="shared" si="16"/>
        <v>27.900076279580418</v>
      </c>
      <c r="R25" s="1">
        <f t="shared" si="16"/>
        <v>23.175697936340747</v>
      </c>
      <c r="S25" s="1">
        <f t="shared" si="16"/>
        <v>19.351929288751144</v>
      </c>
      <c r="T25" s="1">
        <f t="shared" si="16"/>
        <v>16.243674841876427</v>
      </c>
      <c r="U25" s="1">
        <f t="shared" si="16"/>
        <v>13.706213675978633</v>
      </c>
      <c r="V25" s="1">
        <f t="shared" si="16"/>
        <v>11.625953317180144</v>
      </c>
      <c r="W25" s="1">
        <f t="shared" si="16"/>
        <v>9.9133910559526495</v>
      </c>
      <c r="X25" s="1">
        <f t="shared" si="16"/>
        <v>8.4977362296311743</v>
      </c>
      <c r="Y25" s="1">
        <f t="shared" si="16"/>
        <v>7.3227867076661077</v>
      </c>
      <c r="Z25" s="1">
        <f t="shared" si="16"/>
        <v>6.3437557664609514</v>
      </c>
      <c r="AA25" s="1">
        <f t="shared" si="16"/>
        <v>5.5248216517601882</v>
      </c>
      <c r="AB25" s="1">
        <f t="shared" si="16"/>
        <v>4.8372285870400393</v>
      </c>
      <c r="AC25" s="1">
        <f t="shared" si="16"/>
        <v>4.2578100103561516</v>
      </c>
      <c r="AD25" s="1">
        <f t="shared" si="16"/>
        <v>3.7678362051909917</v>
      </c>
      <c r="AE25" s="1">
        <f t="shared" si="16"/>
        <v>3.3521120049647473</v>
      </c>
      <c r="AF25" s="1">
        <f t="shared" si="16"/>
        <v>2.9982679269533565</v>
      </c>
      <c r="AG25" s="1">
        <f t="shared" si="16"/>
        <v>2.6962014221768116</v>
      </c>
      <c r="AH25" s="1">
        <f t="shared" si="16"/>
        <v>2.4376350141091061</v>
      </c>
      <c r="AI25" s="1">
        <f t="shared" si="16"/>
        <v>2.215765755029532</v>
      </c>
      <c r="AJ25" s="1">
        <f t="shared" si="16"/>
        <v>2.0249862586502072</v>
      </c>
      <c r="AK25" s="1">
        <f t="shared" si="16"/>
        <v>1.8606620210250189</v>
      </c>
      <c r="AL25" s="1">
        <f t="shared" si="16"/>
        <v>1.7189531544468946</v>
      </c>
      <c r="AM25" s="1">
        <f t="shared" si="16"/>
        <v>1.5966712825573832</v>
      </c>
      <c r="AN25" s="1">
        <f t="shared" si="16"/>
        <v>1.4911643681565598</v>
      </c>
      <c r="AO25" s="1">
        <f t="shared" si="16"/>
        <v>1.400223810588449</v>
      </c>
      <c r="AP25" s="1">
        <f t="shared" si="16"/>
        <v>1.3220093647125224</v>
      </c>
      <c r="AQ25" s="1">
        <f t="shared" si="16"/>
        <v>1.2549883799671284</v>
      </c>
      <c r="AR25" s="1">
        <f t="shared" si="16"/>
        <v>1.1978865979720656</v>
      </c>
      <c r="AS25" s="1">
        <f t="shared" si="16"/>
        <v>1.149648327896641</v>
      </c>
      <c r="AT25" s="1">
        <f t="shared" si="16"/>
        <v>1.1094042767436054</v>
      </c>
      <c r="AU25" s="1">
        <f t="shared" si="16"/>
        <v>1.0764456746974387</v>
      </c>
      <c r="AV25" s="1">
        <f t="shared" si="16"/>
        <v>1.0502036253443332</v>
      </c>
      <c r="AW25" s="1">
        <f t="shared" si="16"/>
        <v>1.0302328436752566</v>
      </c>
      <c r="AX25" s="1">
        <f t="shared" si="16"/>
        <v>1.0161991344830155</v>
      </c>
      <c r="AY25" s="1">
        <f t="shared" si="16"/>
        <v>1.0078701204711911</v>
      </c>
      <c r="AZ25" s="1">
        <f t="shared" si="16"/>
        <v>1.005108861471171</v>
      </c>
      <c r="BA25" s="1">
        <f t="shared" si="16"/>
        <v>1.0078701204711911</v>
      </c>
      <c r="BB25" s="1">
        <f t="shared" si="16"/>
        <v>1.016199134483015</v>
      </c>
      <c r="BC25" s="1">
        <f t="shared" si="16"/>
        <v>1.0302328436752566</v>
      </c>
      <c r="BD25" s="1">
        <f t="shared" si="16"/>
        <v>1.0502036253443325</v>
      </c>
      <c r="BE25" s="1">
        <f t="shared" si="16"/>
        <v>1.0764456746974378</v>
      </c>
      <c r="BF25" s="1">
        <f t="shared" si="16"/>
        <v>1.109404276743605</v>
      </c>
      <c r="BG25" s="1">
        <f t="shared" si="16"/>
        <v>1.1496483278966401</v>
      </c>
      <c r="BH25" s="1">
        <f t="shared" si="16"/>
        <v>1.1978865979720654</v>
      </c>
      <c r="BI25" s="1">
        <f t="shared" si="16"/>
        <v>1.2549883799671271</v>
      </c>
      <c r="BJ25" s="1">
        <f t="shared" si="16"/>
        <v>1.3220093647125213</v>
      </c>
      <c r="BK25" s="1">
        <f t="shared" si="16"/>
        <v>1.400223810588447</v>
      </c>
      <c r="BL25" s="1">
        <f t="shared" si="16"/>
        <v>1.4911643681565576</v>
      </c>
      <c r="BM25" s="1">
        <f t="shared" si="16"/>
        <v>1.5966712825573806</v>
      </c>
      <c r="BN25" s="1">
        <f t="shared" si="16"/>
        <v>1.7189531544468915</v>
      </c>
      <c r="BO25" s="1">
        <f t="shared" si="15"/>
        <v>1.860662021025016</v>
      </c>
      <c r="BP25" s="1">
        <f t="shared" si="15"/>
        <v>2.0249862586502045</v>
      </c>
      <c r="BQ25" s="1">
        <f t="shared" si="15"/>
        <v>2.215765755029528</v>
      </c>
      <c r="BR25" s="1">
        <f t="shared" si="15"/>
        <v>2.4376350141091017</v>
      </c>
      <c r="BS25" s="1">
        <f t="shared" si="15"/>
        <v>2.6962014221768063</v>
      </c>
      <c r="BT25" s="1">
        <f t="shared" si="15"/>
        <v>2.9982679269533508</v>
      </c>
      <c r="BU25" s="1">
        <f t="shared" si="15"/>
        <v>3.3521120049647388</v>
      </c>
      <c r="BV25" s="1">
        <f t="shared" si="15"/>
        <v>3.7678362051909824</v>
      </c>
      <c r="BW25" s="1">
        <f t="shared" si="15"/>
        <v>4.2578100103561392</v>
      </c>
      <c r="BX25" s="1">
        <f t="shared" si="15"/>
        <v>4.8372285870400251</v>
      </c>
      <c r="BY25" s="1">
        <f t="shared" si="15"/>
        <v>5.5248216517601714</v>
      </c>
      <c r="BZ25" s="1">
        <f t="shared" si="15"/>
        <v>6.343755766460931</v>
      </c>
      <c r="CA25" s="1">
        <f t="shared" si="15"/>
        <v>7.322786707666082</v>
      </c>
      <c r="CB25" s="1">
        <f t="shared" si="15"/>
        <v>8.4977362296311458</v>
      </c>
      <c r="CC25" s="1">
        <f t="shared" si="15"/>
        <v>9.9133910559526175</v>
      </c>
      <c r="CD25" s="1">
        <f t="shared" si="15"/>
        <v>11.625953317180102</v>
      </c>
      <c r="CE25" s="1">
        <f t="shared" si="15"/>
        <v>13.706213675978582</v>
      </c>
      <c r="CF25" s="1">
        <f t="shared" si="15"/>
        <v>16.243674841876366</v>
      </c>
      <c r="CG25" s="1">
        <f t="shared" si="15"/>
        <v>19.351929288751059</v>
      </c>
      <c r="CH25" s="1">
        <f t="shared" si="15"/>
        <v>23.175697936340658</v>
      </c>
      <c r="CI25" s="1">
        <f t="shared" si="15"/>
        <v>27.900076279580304</v>
      </c>
      <c r="CJ25" s="1">
        <f t="shared" si="15"/>
        <v>33.762724733585493</v>
      </c>
      <c r="CK25" s="1">
        <f t="shared" si="15"/>
        <v>41.069999999999681</v>
      </c>
      <c r="CL25" s="1">
        <f t="shared" si="15"/>
        <v>50.218380859018588</v>
      </c>
      <c r="CM25" s="1">
        <f t="shared" si="15"/>
        <v>61.723032520018158</v>
      </c>
      <c r="CN25" s="1">
        <f t="shared" si="15"/>
        <v>76.256031354986334</v>
      </c>
      <c r="CO25" s="1">
        <f t="shared" si="15"/>
        <v>94.697711045276094</v>
      </c>
      <c r="CP25" s="1">
        <f t="shared" si="15"/>
        <v>118.20589745862124</v>
      </c>
      <c r="CQ25" s="1">
        <f t="shared" si="15"/>
        <v>148.30962293863999</v>
      </c>
      <c r="CR25" s="1">
        <f t="shared" si="15"/>
        <v>187.0364650144237</v>
      </c>
      <c r="CS25" s="1">
        <f t="shared" si="15"/>
        <v>237.08624586767007</v>
      </c>
      <c r="CT25" s="1">
        <f t="shared" si="15"/>
        <v>302.06889670151941</v>
      </c>
      <c r="CU25" s="1">
        <f t="shared" si="15"/>
        <v>386.83146875832409</v>
      </c>
      <c r="CV25" s="1">
        <f t="shared" si="15"/>
        <v>497.90947607280145</v>
      </c>
      <c r="CW25" s="1">
        <f t="shared" si="15"/>
        <v>644.15231357291361</v>
      </c>
      <c r="CX25" s="1">
        <f t="shared" si="15"/>
        <v>837.59334448504285</v>
      </c>
    </row>
    <row r="26" spans="1:102" x14ac:dyDescent="0.25">
      <c r="A26" s="1">
        <f t="shared" si="5"/>
        <v>-1.8000000000000034</v>
      </c>
      <c r="B26" s="1">
        <f t="shared" si="4"/>
        <v>971.96933041828345</v>
      </c>
      <c r="C26" s="1">
        <f t="shared" si="16"/>
        <v>747.10452080682478</v>
      </c>
      <c r="D26" s="1">
        <f t="shared" si="16"/>
        <v>577.18402905653636</v>
      </c>
      <c r="E26" s="1">
        <f t="shared" si="16"/>
        <v>448.18220954760619</v>
      </c>
      <c r="F26" s="1">
        <f t="shared" si="16"/>
        <v>349.78858681699188</v>
      </c>
      <c r="G26" s="1">
        <f t="shared" si="16"/>
        <v>274.39161488373719</v>
      </c>
      <c r="H26" s="1">
        <f t="shared" si="16"/>
        <v>216.34845629757751</v>
      </c>
      <c r="I26" s="1">
        <f t="shared" si="16"/>
        <v>171.45818989114071</v>
      </c>
      <c r="J26" s="1">
        <f t="shared" si="16"/>
        <v>136.58026794722272</v>
      </c>
      <c r="K26" s="1">
        <f t="shared" si="16"/>
        <v>109.35708370668611</v>
      </c>
      <c r="L26" s="1">
        <f t="shared" si="16"/>
        <v>88.011449235648882</v>
      </c>
      <c r="M26" s="1">
        <f t="shared" si="16"/>
        <v>71.198179796236758</v>
      </c>
      <c r="N26" s="1">
        <f t="shared" si="16"/>
        <v>57.89490724038621</v>
      </c>
      <c r="O26" s="1">
        <f t="shared" si="16"/>
        <v>47.321443436722042</v>
      </c>
      <c r="P26" s="1">
        <f t="shared" si="16"/>
        <v>38.879999999999868</v>
      </c>
      <c r="Q26" s="1">
        <f t="shared" si="16"/>
        <v>32.110700922027704</v>
      </c>
      <c r="R26" s="1">
        <f t="shared" si="16"/>
        <v>26.658350434058825</v>
      </c>
      <c r="S26" s="1">
        <f t="shared" si="16"/>
        <v>22.247515076463937</v>
      </c>
      <c r="T26" s="1">
        <f t="shared" si="16"/>
        <v>18.663769998748236</v>
      </c>
      <c r="U26" s="1">
        <f t="shared" si="16"/>
        <v>15.73953214609703</v>
      </c>
      <c r="V26" s="1">
        <f t="shared" si="16"/>
        <v>13.343318974601596</v>
      </c>
      <c r="W26" s="1">
        <f t="shared" si="16"/>
        <v>11.371574586159493</v>
      </c>
      <c r="X26" s="1">
        <f t="shared" si="16"/>
        <v>9.7424270078798703</v>
      </c>
      <c r="Y26" s="1">
        <f t="shared" si="16"/>
        <v>8.3909031783130956</v>
      </c>
      <c r="Z26" s="1">
        <f t="shared" si="16"/>
        <v>7.2652481440893739</v>
      </c>
      <c r="AA26" s="1">
        <f t="shared" si="16"/>
        <v>6.3240836167330992</v>
      </c>
      <c r="AB26" s="1">
        <f t="shared" si="16"/>
        <v>5.5342067776586834</v>
      </c>
      <c r="AC26" s="1">
        <f t="shared" si="16"/>
        <v>4.8688791332303811</v>
      </c>
      <c r="AD26" s="1">
        <f t="shared" si="16"/>
        <v>4.3064917384590604</v>
      </c>
      <c r="AE26" s="1">
        <f t="shared" si="16"/>
        <v>3.8295204596738195</v>
      </c>
      <c r="AF26" s="1">
        <f t="shared" si="16"/>
        <v>3.4237055008367467</v>
      </c>
      <c r="AG26" s="1">
        <f t="shared" si="16"/>
        <v>3.0774049147157143</v>
      </c>
      <c r="AH26" s="1">
        <f t="shared" si="16"/>
        <v>2.7810835412771286</v>
      </c>
      <c r="AI26" s="1">
        <f t="shared" si="16"/>
        <v>2.5269077097100197</v>
      </c>
      <c r="AJ26" s="1">
        <f t="shared" si="16"/>
        <v>2.3084228109014795</v>
      </c>
      <c r="AK26" s="1">
        <f t="shared" si="16"/>
        <v>2.1202960174106993</v>
      </c>
      <c r="AL26" s="1">
        <f t="shared" si="16"/>
        <v>1.9581103887614373</v>
      </c>
      <c r="AM26" s="1">
        <f t="shared" si="16"/>
        <v>1.8181996437436476</v>
      </c>
      <c r="AN26" s="1">
        <f t="shared" si="16"/>
        <v>1.6975152281041905</v>
      </c>
      <c r="AO26" s="1">
        <f t="shared" si="16"/>
        <v>1.5935191210428881</v>
      </c>
      <c r="AP26" s="1">
        <f t="shared" si="16"/>
        <v>1.5040972324026207</v>
      </c>
      <c r="AQ26" s="1">
        <f t="shared" si="16"/>
        <v>1.4274893391773953</v>
      </c>
      <c r="AR26" s="1">
        <f t="shared" si="16"/>
        <v>1.3622323670776595</v>
      </c>
      <c r="AS26" s="1">
        <f t="shared" si="16"/>
        <v>1.3071144954200402</v>
      </c>
      <c r="AT26" s="1">
        <f t="shared" si="16"/>
        <v>1.261138093696982</v>
      </c>
      <c r="AU26" s="1">
        <f t="shared" si="16"/>
        <v>1.2234899182424128</v>
      </c>
      <c r="AV26" s="1">
        <f t="shared" si="16"/>
        <v>1.1935173324865527</v>
      </c>
      <c r="AW26" s="1">
        <f t="shared" si="16"/>
        <v>1.1707095838522517</v>
      </c>
      <c r="AX26" s="1">
        <f t="shared" si="16"/>
        <v>1.1546833896333493</v>
      </c>
      <c r="AY26" s="1">
        <f t="shared" si="16"/>
        <v>1.145172265279923</v>
      </c>
      <c r="AZ26" s="1">
        <f t="shared" si="16"/>
        <v>1.1420191810864535</v>
      </c>
      <c r="BA26" s="1">
        <f t="shared" si="16"/>
        <v>1.145172265279923</v>
      </c>
      <c r="BB26" s="1">
        <f t="shared" si="16"/>
        <v>1.1546833896333486</v>
      </c>
      <c r="BC26" s="1">
        <f t="shared" si="16"/>
        <v>1.1707095838522514</v>
      </c>
      <c r="BD26" s="1">
        <f t="shared" si="16"/>
        <v>1.193517332486552</v>
      </c>
      <c r="BE26" s="1">
        <f t="shared" si="16"/>
        <v>1.2234899182424115</v>
      </c>
      <c r="BF26" s="1">
        <f t="shared" si="16"/>
        <v>1.2611380936969816</v>
      </c>
      <c r="BG26" s="1">
        <f t="shared" si="16"/>
        <v>1.3071144954200391</v>
      </c>
      <c r="BH26" s="1">
        <f t="shared" si="16"/>
        <v>1.3622323670776584</v>
      </c>
      <c r="BI26" s="1">
        <f t="shared" si="16"/>
        <v>1.4274893391773937</v>
      </c>
      <c r="BJ26" s="1">
        <f t="shared" si="16"/>
        <v>1.5040972324026196</v>
      </c>
      <c r="BK26" s="1">
        <f t="shared" si="16"/>
        <v>1.5935191210428858</v>
      </c>
      <c r="BL26" s="1">
        <f t="shared" si="16"/>
        <v>1.6975152281041881</v>
      </c>
      <c r="BM26" s="1">
        <f t="shared" si="16"/>
        <v>1.818199643743645</v>
      </c>
      <c r="BN26" s="1">
        <f t="shared" si="16"/>
        <v>1.9581103887614348</v>
      </c>
      <c r="BO26" s="1">
        <f t="shared" si="15"/>
        <v>2.1202960174106962</v>
      </c>
      <c r="BP26" s="1">
        <f t="shared" si="15"/>
        <v>2.3084228109014759</v>
      </c>
      <c r="BQ26" s="1">
        <f t="shared" si="15"/>
        <v>2.5269077097100148</v>
      </c>
      <c r="BR26" s="1">
        <f t="shared" si="15"/>
        <v>2.7810835412771238</v>
      </c>
      <c r="BS26" s="1">
        <f t="shared" si="15"/>
        <v>3.0774049147157085</v>
      </c>
      <c r="BT26" s="1">
        <f t="shared" si="15"/>
        <v>3.4237055008367392</v>
      </c>
      <c r="BU26" s="1">
        <f t="shared" si="15"/>
        <v>3.8295204596738084</v>
      </c>
      <c r="BV26" s="1">
        <f t="shared" si="15"/>
        <v>4.306491738459048</v>
      </c>
      <c r="BW26" s="1">
        <f t="shared" si="15"/>
        <v>4.8688791332303669</v>
      </c>
      <c r="BX26" s="1">
        <f t="shared" si="15"/>
        <v>5.5342067776586665</v>
      </c>
      <c r="BY26" s="1">
        <f t="shared" si="15"/>
        <v>6.3240836167330823</v>
      </c>
      <c r="BZ26" s="1">
        <f t="shared" si="15"/>
        <v>7.2652481440893499</v>
      </c>
      <c r="CA26" s="1">
        <f t="shared" si="15"/>
        <v>8.3909031783130654</v>
      </c>
      <c r="CB26" s="1">
        <f t="shared" si="15"/>
        <v>9.7424270078798383</v>
      </c>
      <c r="CC26" s="1">
        <f t="shared" si="15"/>
        <v>11.371574586159454</v>
      </c>
      <c r="CD26" s="1">
        <f t="shared" si="15"/>
        <v>13.343318974601551</v>
      </c>
      <c r="CE26" s="1">
        <f t="shared" si="15"/>
        <v>15.73953214609697</v>
      </c>
      <c r="CF26" s="1">
        <f t="shared" si="15"/>
        <v>18.663769998748165</v>
      </c>
      <c r="CG26" s="1">
        <f t="shared" si="15"/>
        <v>22.247515076463841</v>
      </c>
      <c r="CH26" s="1">
        <f t="shared" si="15"/>
        <v>26.658350434058722</v>
      </c>
      <c r="CI26" s="1">
        <f t="shared" si="15"/>
        <v>32.110700922027583</v>
      </c>
      <c r="CJ26" s="1">
        <f t="shared" si="15"/>
        <v>38.879999999999704</v>
      </c>
      <c r="CK26" s="1">
        <f t="shared" si="15"/>
        <v>47.321443436721836</v>
      </c>
      <c r="CL26" s="1">
        <f t="shared" si="15"/>
        <v>57.894907240385919</v>
      </c>
      <c r="CM26" s="1">
        <f t="shared" si="15"/>
        <v>71.198179796236417</v>
      </c>
      <c r="CN26" s="1">
        <f t="shared" si="15"/>
        <v>88.011449235648371</v>
      </c>
      <c r="CO26" s="1">
        <f t="shared" si="15"/>
        <v>109.3570837066855</v>
      </c>
      <c r="CP26" s="1">
        <f t="shared" si="15"/>
        <v>136.58026794722181</v>
      </c>
      <c r="CQ26" s="1">
        <f t="shared" si="15"/>
        <v>171.45818989113977</v>
      </c>
      <c r="CR26" s="1">
        <f t="shared" si="15"/>
        <v>216.34845629757626</v>
      </c>
      <c r="CS26" s="1">
        <f t="shared" si="15"/>
        <v>274.3916148837356</v>
      </c>
      <c r="CT26" s="1">
        <f t="shared" si="15"/>
        <v>349.78858681698955</v>
      </c>
      <c r="CU26" s="1">
        <f t="shared" si="15"/>
        <v>448.18220954760312</v>
      </c>
      <c r="CV26" s="1">
        <f t="shared" si="15"/>
        <v>577.18402905653261</v>
      </c>
      <c r="CW26" s="1">
        <f t="shared" si="15"/>
        <v>747.1045208068191</v>
      </c>
      <c r="CX26" s="1">
        <f t="shared" si="15"/>
        <v>971.96933041827606</v>
      </c>
    </row>
    <row r="27" spans="1:102" x14ac:dyDescent="0.25">
      <c r="A27" s="1">
        <f t="shared" si="5"/>
        <v>-1.7500000000000033</v>
      </c>
      <c r="B27" s="1">
        <f t="shared" si="4"/>
        <v>1122.0491637215355</v>
      </c>
      <c r="C27" s="1">
        <f t="shared" si="16"/>
        <v>861.9951164494554</v>
      </c>
      <c r="D27" s="1">
        <f t="shared" si="16"/>
        <v>665.57834235004941</v>
      </c>
      <c r="E27" s="1">
        <f t="shared" si="16"/>
        <v>516.53333325935193</v>
      </c>
      <c r="F27" s="1">
        <f t="shared" si="16"/>
        <v>402.90790360107184</v>
      </c>
      <c r="G27" s="1">
        <f t="shared" si="16"/>
        <v>315.88214822928359</v>
      </c>
      <c r="H27" s="1">
        <f t="shared" si="16"/>
        <v>248.92010395152235</v>
      </c>
      <c r="I27" s="1">
        <f t="shared" si="16"/>
        <v>197.15796418606055</v>
      </c>
      <c r="J27" s="1">
        <f t="shared" si="16"/>
        <v>156.96113720538025</v>
      </c>
      <c r="K27" s="1">
        <f t="shared" si="16"/>
        <v>125.60228522952768</v>
      </c>
      <c r="L27" s="1">
        <f t="shared" si="16"/>
        <v>101.02638293461443</v>
      </c>
      <c r="M27" s="1">
        <f t="shared" si="16"/>
        <v>81.678606999845258</v>
      </c>
      <c r="N27" s="1">
        <f t="shared" si="16"/>
        <v>66.377764473808497</v>
      </c>
      <c r="O27" s="1">
        <f t="shared" si="16"/>
        <v>54.222851752817554</v>
      </c>
      <c r="P27" s="1">
        <f t="shared" si="16"/>
        <v>44.523807568748325</v>
      </c>
      <c r="Q27" s="1">
        <f t="shared" si="16"/>
        <v>36.749999999999893</v>
      </c>
      <c r="R27" s="1">
        <f t="shared" si="16"/>
        <v>30.491760699372474</v>
      </c>
      <c r="S27" s="1">
        <f t="shared" si="16"/>
        <v>25.431553632307971</v>
      </c>
      <c r="T27" s="1">
        <f t="shared" si="16"/>
        <v>21.322284376281523</v>
      </c>
      <c r="U27" s="1">
        <f t="shared" si="16"/>
        <v>17.970920900276312</v>
      </c>
      <c r="V27" s="1">
        <f t="shared" si="16"/>
        <v>15.226079577156989</v>
      </c>
      <c r="W27" s="1">
        <f t="shared" si="16"/>
        <v>12.968582047976986</v>
      </c>
      <c r="X27" s="1">
        <f t="shared" si="16"/>
        <v>11.104245872188764</v>
      </c>
      <c r="Y27" s="1">
        <f t="shared" si="16"/>
        <v>9.5583607185267976</v>
      </c>
      <c r="Z27" s="1">
        <f t="shared" si="16"/>
        <v>8.2714408855863013</v>
      </c>
      <c r="AA27" s="1">
        <f t="shared" si="16"/>
        <v>7.1959476647868232</v>
      </c>
      <c r="AB27" s="1">
        <f t="shared" si="16"/>
        <v>6.2937512111327187</v>
      </c>
      <c r="AC27" s="1">
        <f t="shared" si="16"/>
        <v>5.5341582314538806</v>
      </c>
      <c r="AD27" s="1">
        <f t="shared" si="16"/>
        <v>4.8923740736362067</v>
      </c>
      <c r="AE27" s="1">
        <f t="shared" si="16"/>
        <v>4.3482994538326345</v>
      </c>
      <c r="AF27" s="1">
        <f t="shared" si="16"/>
        <v>3.8855858377353139</v>
      </c>
      <c r="AG27" s="1">
        <f t="shared" si="16"/>
        <v>3.4908914138221303</v>
      </c>
      <c r="AH27" s="1">
        <f t="shared" si="16"/>
        <v>3.153293147544912</v>
      </c>
      <c r="AI27" s="1">
        <f t="shared" si="16"/>
        <v>2.8638206845925382</v>
      </c>
      <c r="AJ27" s="1">
        <f t="shared" si="16"/>
        <v>2.6150856935552813</v>
      </c>
      <c r="AK27" s="1">
        <f t="shared" si="16"/>
        <v>2.4009862097490235</v>
      </c>
      <c r="AL27" s="1">
        <f t="shared" si="16"/>
        <v>2.2164701149874508</v>
      </c>
      <c r="AM27" s="1">
        <f t="shared" si="16"/>
        <v>2.0573454013105961</v>
      </c>
      <c r="AN27" s="1">
        <f t="shared" si="16"/>
        <v>1.920127574310365</v>
      </c>
      <c r="AO27" s="1">
        <f t="shared" si="16"/>
        <v>1.8019166451989586</v>
      </c>
      <c r="AP27" s="1">
        <f t="shared" si="16"/>
        <v>1.7002977847858938</v>
      </c>
      <c r="AQ27" s="1">
        <f t="shared" si="16"/>
        <v>1.6132609766782038</v>
      </c>
      <c r="AR27" s="1">
        <f t="shared" si="16"/>
        <v>1.5391359946345453</v>
      </c>
      <c r="AS27" s="1">
        <f t="shared" si="16"/>
        <v>1.4765398036621149</v>
      </c>
      <c r="AT27" s="1">
        <f t="shared" si="16"/>
        <v>1.4243340948205079</v>
      </c>
      <c r="AU27" s="1">
        <f t="shared" si="16"/>
        <v>1.3815911472082143</v>
      </c>
      <c r="AV27" s="1">
        <f t="shared" si="16"/>
        <v>1.3475665961589209</v>
      </c>
      <c r="AW27" s="1">
        <f t="shared" si="16"/>
        <v>1.3216779967246908</v>
      </c>
      <c r="AX27" s="1">
        <f t="shared" si="16"/>
        <v>1.3034883236557717</v>
      </c>
      <c r="AY27" s="1">
        <f t="shared" si="16"/>
        <v>1.2926937572150727</v>
      </c>
      <c r="AZ27" s="1">
        <f t="shared" si="16"/>
        <v>1.2891152794578598</v>
      </c>
      <c r="BA27" s="1">
        <f t="shared" si="16"/>
        <v>1.2926937572150727</v>
      </c>
      <c r="BB27" s="1">
        <f t="shared" si="16"/>
        <v>1.3034883236557713</v>
      </c>
      <c r="BC27" s="1">
        <f t="shared" si="16"/>
        <v>1.3216779967246906</v>
      </c>
      <c r="BD27" s="1">
        <f t="shared" si="16"/>
        <v>1.3475665961589198</v>
      </c>
      <c r="BE27" s="1">
        <f t="shared" si="16"/>
        <v>1.3815911472082132</v>
      </c>
      <c r="BF27" s="1">
        <f t="shared" si="16"/>
        <v>1.4243340948205074</v>
      </c>
      <c r="BG27" s="1">
        <f t="shared" si="16"/>
        <v>1.4765398036621136</v>
      </c>
      <c r="BH27" s="1">
        <f t="shared" si="16"/>
        <v>1.5391359946345449</v>
      </c>
      <c r="BI27" s="1">
        <f t="shared" si="16"/>
        <v>1.613260976678202</v>
      </c>
      <c r="BJ27" s="1">
        <f t="shared" si="16"/>
        <v>1.7002977847858922</v>
      </c>
      <c r="BK27" s="1">
        <f t="shared" si="16"/>
        <v>1.8019166451989561</v>
      </c>
      <c r="BL27" s="1">
        <f t="shared" si="16"/>
        <v>1.9201275743103616</v>
      </c>
      <c r="BM27" s="1">
        <f t="shared" si="16"/>
        <v>2.0573454013105925</v>
      </c>
      <c r="BN27" s="1">
        <f t="shared" ref="BN27:CX30" si="17">(3*(BN$1^2+3*$A27^2))*EXP(-BN$1^2-$A27^2)</f>
        <v>2.2164701149874464</v>
      </c>
      <c r="BO27" s="1">
        <f t="shared" si="17"/>
        <v>2.40098620974902</v>
      </c>
      <c r="BP27" s="1">
        <f t="shared" si="17"/>
        <v>2.6150856935552778</v>
      </c>
      <c r="BQ27" s="1">
        <f t="shared" si="17"/>
        <v>2.8638206845925338</v>
      </c>
      <c r="BR27" s="1">
        <f t="shared" si="17"/>
        <v>3.1532931475449049</v>
      </c>
      <c r="BS27" s="1">
        <f t="shared" si="17"/>
        <v>3.4908914138221241</v>
      </c>
      <c r="BT27" s="1">
        <f t="shared" si="17"/>
        <v>3.8855858377353063</v>
      </c>
      <c r="BU27" s="1">
        <f t="shared" si="17"/>
        <v>4.3482994538326212</v>
      </c>
      <c r="BV27" s="1">
        <f t="shared" si="17"/>
        <v>4.8923740736361925</v>
      </c>
      <c r="BW27" s="1">
        <f t="shared" si="17"/>
        <v>5.5341582314538655</v>
      </c>
      <c r="BX27" s="1">
        <f t="shared" si="17"/>
        <v>6.2937512111327001</v>
      </c>
      <c r="BY27" s="1">
        <f t="shared" si="17"/>
        <v>7.1959476647868028</v>
      </c>
      <c r="BZ27" s="1">
        <f t="shared" si="17"/>
        <v>8.2714408855862764</v>
      </c>
      <c r="CA27" s="1">
        <f t="shared" si="17"/>
        <v>9.5583607185267656</v>
      </c>
      <c r="CB27" s="1">
        <f t="shared" si="17"/>
        <v>11.104245872188725</v>
      </c>
      <c r="CC27" s="1">
        <f t="shared" si="17"/>
        <v>12.968582047976943</v>
      </c>
      <c r="CD27" s="1">
        <f t="shared" si="17"/>
        <v>15.226079577156938</v>
      </c>
      <c r="CE27" s="1">
        <f t="shared" si="17"/>
        <v>17.970920900276244</v>
      </c>
      <c r="CF27" s="1">
        <f t="shared" si="17"/>
        <v>21.322284376281438</v>
      </c>
      <c r="CG27" s="1">
        <f t="shared" si="17"/>
        <v>25.43155363230785</v>
      </c>
      <c r="CH27" s="1">
        <f t="shared" si="17"/>
        <v>30.491760699372357</v>
      </c>
      <c r="CI27" s="1">
        <f t="shared" si="17"/>
        <v>36.749999999999751</v>
      </c>
      <c r="CJ27" s="1">
        <f t="shared" si="17"/>
        <v>44.523807568748133</v>
      </c>
      <c r="CK27" s="1">
        <f t="shared" si="17"/>
        <v>54.222851752817327</v>
      </c>
      <c r="CL27" s="1">
        <f t="shared" si="17"/>
        <v>66.377764473808185</v>
      </c>
      <c r="CM27" s="1">
        <f t="shared" si="17"/>
        <v>81.678606999844888</v>
      </c>
      <c r="CN27" s="1">
        <f t="shared" si="17"/>
        <v>101.02638293461385</v>
      </c>
      <c r="CO27" s="1">
        <f t="shared" si="17"/>
        <v>125.60228522952694</v>
      </c>
      <c r="CP27" s="1">
        <f t="shared" si="17"/>
        <v>156.96113720537915</v>
      </c>
      <c r="CQ27" s="1">
        <f t="shared" si="17"/>
        <v>197.15796418605944</v>
      </c>
      <c r="CR27" s="1">
        <f t="shared" si="17"/>
        <v>248.92010395152096</v>
      </c>
      <c r="CS27" s="1">
        <f t="shared" si="17"/>
        <v>315.88214822928182</v>
      </c>
      <c r="CT27" s="1">
        <f t="shared" si="17"/>
        <v>402.90790360106911</v>
      </c>
      <c r="CU27" s="1">
        <f t="shared" si="17"/>
        <v>516.53333325934841</v>
      </c>
      <c r="CV27" s="1">
        <f t="shared" si="17"/>
        <v>665.57834235004475</v>
      </c>
      <c r="CW27" s="1">
        <f t="shared" si="17"/>
        <v>861.99511644944891</v>
      </c>
      <c r="CX27" s="1">
        <f t="shared" si="17"/>
        <v>1122.0491637215271</v>
      </c>
    </row>
    <row r="28" spans="1:102" x14ac:dyDescent="0.25">
      <c r="A28" s="1">
        <f t="shared" si="5"/>
        <v>-1.7000000000000033</v>
      </c>
      <c r="B28" s="1">
        <f t="shared" si="4"/>
        <v>1288.6041837548908</v>
      </c>
      <c r="C28" s="1">
        <f t="shared" ref="C28:BN31" si="18">(3*(C$1^2+3*$A28^2))*EXP(-C$1^2-$A28^2)</f>
        <v>989.3887044060823</v>
      </c>
      <c r="D28" s="1">
        <f t="shared" si="18"/>
        <v>763.50651787095217</v>
      </c>
      <c r="E28" s="1">
        <f t="shared" si="18"/>
        <v>592.18906161234145</v>
      </c>
      <c r="F28" s="1">
        <f t="shared" si="18"/>
        <v>461.65062682126796</v>
      </c>
      <c r="G28" s="1">
        <f t="shared" si="18"/>
        <v>361.72258378620739</v>
      </c>
      <c r="H28" s="1">
        <f t="shared" si="18"/>
        <v>284.87270764128289</v>
      </c>
      <c r="I28" s="1">
        <f t="shared" si="18"/>
        <v>225.49821768249367</v>
      </c>
      <c r="J28" s="1">
        <f t="shared" si="18"/>
        <v>179.414116657378</v>
      </c>
      <c r="K28" s="1">
        <f t="shared" si="18"/>
        <v>143.4814188724404</v>
      </c>
      <c r="L28" s="1">
        <f t="shared" si="18"/>
        <v>115.33596257249991</v>
      </c>
      <c r="M28" s="1">
        <f t="shared" si="18"/>
        <v>93.189821972193329</v>
      </c>
      <c r="N28" s="1">
        <f t="shared" si="18"/>
        <v>75.685319480120711</v>
      </c>
      <c r="O28" s="1">
        <f t="shared" si="18"/>
        <v>61.787292131754725</v>
      </c>
      <c r="P28" s="1">
        <f t="shared" si="18"/>
        <v>50.703283511236961</v>
      </c>
      <c r="Q28" s="1">
        <f t="shared" si="18"/>
        <v>41.824197406095948</v>
      </c>
      <c r="R28" s="1">
        <f t="shared" si="18"/>
        <v>34.6799999999999</v>
      </c>
      <c r="S28" s="1">
        <f t="shared" si="18"/>
        <v>28.906530337389391</v>
      </c>
      <c r="T28" s="1">
        <f t="shared" si="18"/>
        <v>24.220540579321508</v>
      </c>
      <c r="U28" s="1">
        <f t="shared" si="18"/>
        <v>20.400855688461942</v>
      </c>
      <c r="V28" s="1">
        <f t="shared" si="18"/>
        <v>17.274099811650206</v>
      </c>
      <c r="W28" s="1">
        <f t="shared" si="18"/>
        <v>14.703842867464509</v>
      </c>
      <c r="X28" s="1">
        <f t="shared" si="18"/>
        <v>12.582317823750309</v>
      </c>
      <c r="Y28" s="1">
        <f t="shared" si="18"/>
        <v>10.824077002482959</v>
      </c>
      <c r="Z28" s="1">
        <f t="shared" si="18"/>
        <v>9.3611161062311989</v>
      </c>
      <c r="AA28" s="1">
        <f t="shared" si="18"/>
        <v>8.1391130979501174</v>
      </c>
      <c r="AB28" s="1">
        <f t="shared" si="18"/>
        <v>7.1145168378848478</v>
      </c>
      <c r="AC28" s="1">
        <f t="shared" si="18"/>
        <v>6.2522856461019813</v>
      </c>
      <c r="AD28" s="1">
        <f t="shared" si="18"/>
        <v>5.5241246498080816</v>
      </c>
      <c r="AE28" s="1">
        <f t="shared" si="18"/>
        <v>4.9071072203251314</v>
      </c>
      <c r="AF28" s="1">
        <f t="shared" si="18"/>
        <v>4.3825931743430928</v>
      </c>
      <c r="AG28" s="1">
        <f t="shared" si="18"/>
        <v>3.9353770350080701</v>
      </c>
      <c r="AH28" s="1">
        <f t="shared" si="18"/>
        <v>3.5530152349276625</v>
      </c>
      <c r="AI28" s="1">
        <f t="shared" si="18"/>
        <v>3.2252929622641817</v>
      </c>
      <c r="AJ28" s="1">
        <f t="shared" si="18"/>
        <v>2.9438003420128518</v>
      </c>
      <c r="AK28" s="1">
        <f t="shared" si="18"/>
        <v>2.7015945058250557</v>
      </c>
      <c r="AL28" s="1">
        <f t="shared" si="18"/>
        <v>2.4929293563930397</v>
      </c>
      <c r="AM28" s="1">
        <f t="shared" si="18"/>
        <v>2.3130388663543702</v>
      </c>
      <c r="AN28" s="1">
        <f t="shared" si="18"/>
        <v>2.1579628595449631</v>
      </c>
      <c r="AO28" s="1">
        <f t="shared" si="18"/>
        <v>2.0244066245560624</v>
      </c>
      <c r="AP28" s="1">
        <f t="shared" si="18"/>
        <v>1.9096275733288777</v>
      </c>
      <c r="AQ28" s="1">
        <f t="shared" si="18"/>
        <v>1.8113436070106967</v>
      </c>
      <c r="AR28" s="1">
        <f t="shared" si="18"/>
        <v>1.7276589833086857</v>
      </c>
      <c r="AS28" s="1">
        <f t="shared" si="18"/>
        <v>1.6570043671778507</v>
      </c>
      <c r="AT28" s="1">
        <f t="shared" si="18"/>
        <v>1.5980884457907167</v>
      </c>
      <c r="AU28" s="1">
        <f t="shared" si="18"/>
        <v>1.5498590423352501</v>
      </c>
      <c r="AV28" s="1">
        <f t="shared" si="18"/>
        <v>1.5114721044595181</v>
      </c>
      <c r="AW28" s="1">
        <f t="shared" si="18"/>
        <v>1.4822672979030587</v>
      </c>
      <c r="AX28" s="1">
        <f t="shared" si="18"/>
        <v>1.4617492242008316</v>
      </c>
      <c r="AY28" s="1">
        <f t="shared" si="18"/>
        <v>1.4495735192727568</v>
      </c>
      <c r="AZ28" s="1">
        <f t="shared" si="18"/>
        <v>1.4455372900246641</v>
      </c>
      <c r="BA28" s="1">
        <f t="shared" si="18"/>
        <v>1.4495735192727568</v>
      </c>
      <c r="BB28" s="1">
        <f t="shared" si="18"/>
        <v>1.461749224200831</v>
      </c>
      <c r="BC28" s="1">
        <f t="shared" si="18"/>
        <v>1.4822672979030584</v>
      </c>
      <c r="BD28" s="1">
        <f t="shared" si="18"/>
        <v>1.5114721044595172</v>
      </c>
      <c r="BE28" s="1">
        <f t="shared" si="18"/>
        <v>1.5498590423352485</v>
      </c>
      <c r="BF28" s="1">
        <f t="shared" si="18"/>
        <v>1.5980884457907161</v>
      </c>
      <c r="BG28" s="1">
        <f t="shared" si="18"/>
        <v>1.6570043671778494</v>
      </c>
      <c r="BH28" s="1">
        <f t="shared" si="18"/>
        <v>1.7276589833086848</v>
      </c>
      <c r="BI28" s="1">
        <f t="shared" si="18"/>
        <v>1.8113436070106945</v>
      </c>
      <c r="BJ28" s="1">
        <f t="shared" si="18"/>
        <v>1.9096275733288761</v>
      </c>
      <c r="BK28" s="1">
        <f t="shared" si="18"/>
        <v>2.0244066245560597</v>
      </c>
      <c r="BL28" s="1">
        <f t="shared" si="18"/>
        <v>2.15796285954496</v>
      </c>
      <c r="BM28" s="1">
        <f t="shared" si="18"/>
        <v>2.3130388663543671</v>
      </c>
      <c r="BN28" s="1">
        <f t="shared" si="18"/>
        <v>2.4929293563930353</v>
      </c>
      <c r="BO28" s="1">
        <f t="shared" si="17"/>
        <v>2.7015945058250517</v>
      </c>
      <c r="BP28" s="1">
        <f t="shared" si="17"/>
        <v>2.9438003420128473</v>
      </c>
      <c r="BQ28" s="1">
        <f t="shared" si="17"/>
        <v>3.2252929622641764</v>
      </c>
      <c r="BR28" s="1">
        <f t="shared" si="17"/>
        <v>3.5530152349276549</v>
      </c>
      <c r="BS28" s="1">
        <f t="shared" si="17"/>
        <v>3.9353770350080617</v>
      </c>
      <c r="BT28" s="1">
        <f t="shared" si="17"/>
        <v>4.382593174343083</v>
      </c>
      <c r="BU28" s="1">
        <f t="shared" si="17"/>
        <v>4.9071072203251171</v>
      </c>
      <c r="BV28" s="1">
        <f t="shared" si="17"/>
        <v>5.5241246498080665</v>
      </c>
      <c r="BW28" s="1">
        <f t="shared" si="17"/>
        <v>6.2522856461019636</v>
      </c>
      <c r="BX28" s="1">
        <f t="shared" si="17"/>
        <v>7.1145168378848256</v>
      </c>
      <c r="BY28" s="1">
        <f t="shared" si="17"/>
        <v>8.1391130979500925</v>
      </c>
      <c r="BZ28" s="1">
        <f t="shared" si="17"/>
        <v>9.361116106231167</v>
      </c>
      <c r="CA28" s="1">
        <f t="shared" si="17"/>
        <v>10.824077002482921</v>
      </c>
      <c r="CB28" s="1">
        <f t="shared" si="17"/>
        <v>12.582317823750264</v>
      </c>
      <c r="CC28" s="1">
        <f t="shared" si="17"/>
        <v>14.703842867464461</v>
      </c>
      <c r="CD28" s="1">
        <f t="shared" si="17"/>
        <v>17.274099811650146</v>
      </c>
      <c r="CE28" s="1">
        <f t="shared" si="17"/>
        <v>20.40085568846186</v>
      </c>
      <c r="CF28" s="1">
        <f t="shared" si="17"/>
        <v>24.220540579321415</v>
      </c>
      <c r="CG28" s="1">
        <f t="shared" si="17"/>
        <v>28.90653033738926</v>
      </c>
      <c r="CH28" s="1">
        <f t="shared" si="17"/>
        <v>34.679999999999765</v>
      </c>
      <c r="CI28" s="1">
        <f t="shared" si="17"/>
        <v>41.824197406095784</v>
      </c>
      <c r="CJ28" s="1">
        <f t="shared" si="17"/>
        <v>50.703283511236741</v>
      </c>
      <c r="CK28" s="1">
        <f t="shared" si="17"/>
        <v>61.787292131754462</v>
      </c>
      <c r="CL28" s="1">
        <f t="shared" si="17"/>
        <v>75.685319480120356</v>
      </c>
      <c r="CM28" s="1">
        <f t="shared" si="17"/>
        <v>93.18982197219286</v>
      </c>
      <c r="CN28" s="1">
        <f t="shared" si="17"/>
        <v>115.33596257249926</v>
      </c>
      <c r="CO28" s="1">
        <f t="shared" si="17"/>
        <v>143.48141887243958</v>
      </c>
      <c r="CP28" s="1">
        <f t="shared" si="17"/>
        <v>179.41411665737678</v>
      </c>
      <c r="CQ28" s="1">
        <f t="shared" si="17"/>
        <v>225.49821768249237</v>
      </c>
      <c r="CR28" s="1">
        <f t="shared" si="17"/>
        <v>284.87270764128129</v>
      </c>
      <c r="CS28" s="1">
        <f t="shared" si="17"/>
        <v>361.72258378620529</v>
      </c>
      <c r="CT28" s="1">
        <f t="shared" si="17"/>
        <v>461.65062682126489</v>
      </c>
      <c r="CU28" s="1">
        <f t="shared" si="17"/>
        <v>592.18906161233758</v>
      </c>
      <c r="CV28" s="1">
        <f t="shared" si="17"/>
        <v>763.50651787094694</v>
      </c>
      <c r="CW28" s="1">
        <f t="shared" si="17"/>
        <v>989.38870440607479</v>
      </c>
      <c r="CX28" s="1">
        <f t="shared" si="17"/>
        <v>1288.6041837548808</v>
      </c>
    </row>
    <row r="29" spans="1:102" x14ac:dyDescent="0.25">
      <c r="A29" s="1">
        <f t="shared" si="5"/>
        <v>-1.6500000000000032</v>
      </c>
      <c r="B29" s="1">
        <f t="shared" si="4"/>
        <v>1472.2616504768882</v>
      </c>
      <c r="C29" s="1">
        <f t="shared" si="18"/>
        <v>1129.7360974716341</v>
      </c>
      <c r="D29" s="1">
        <f t="shared" si="18"/>
        <v>871.29236948747428</v>
      </c>
      <c r="E29" s="1">
        <f t="shared" si="18"/>
        <v>675.38164288895211</v>
      </c>
      <c r="F29" s="1">
        <f t="shared" si="18"/>
        <v>526.18289431317555</v>
      </c>
      <c r="G29" s="1">
        <f t="shared" si="18"/>
        <v>412.0312791748251</v>
      </c>
      <c r="H29" s="1">
        <f t="shared" si="18"/>
        <v>324.29007317883253</v>
      </c>
      <c r="I29" s="1">
        <f t="shared" si="18"/>
        <v>256.53776975025488</v>
      </c>
      <c r="J29" s="1">
        <f t="shared" si="18"/>
        <v>203.97996781788879</v>
      </c>
      <c r="K29" s="1">
        <f t="shared" si="18"/>
        <v>163.02221421889493</v>
      </c>
      <c r="L29" s="1">
        <f t="shared" si="18"/>
        <v>130.95853565677567</v>
      </c>
      <c r="M29" s="1">
        <f t="shared" si="18"/>
        <v>105.74344267876289</v>
      </c>
      <c r="N29" s="1">
        <f t="shared" si="18"/>
        <v>85.824389006825925</v>
      </c>
      <c r="O29" s="1">
        <f t="shared" si="18"/>
        <v>70.018181638748374</v>
      </c>
      <c r="P29" s="1">
        <f t="shared" si="18"/>
        <v>57.419462998877606</v>
      </c>
      <c r="Q29" s="1">
        <f t="shared" si="18"/>
        <v>47.332684326087374</v>
      </c>
      <c r="R29" s="1">
        <f t="shared" si="18"/>
        <v>39.221349138659228</v>
      </c>
      <c r="S29" s="1">
        <f t="shared" si="18"/>
        <v>32.669999999999924</v>
      </c>
      <c r="T29" s="1">
        <f t="shared" si="18"/>
        <v>27.355642823678799</v>
      </c>
      <c r="U29" s="1">
        <f t="shared" si="18"/>
        <v>23.026185965606665</v>
      </c>
      <c r="V29" s="1">
        <f t="shared" si="18"/>
        <v>19.484112170456761</v>
      </c>
      <c r="W29" s="1">
        <f t="shared" si="18"/>
        <v>16.574068122291859</v>
      </c>
      <c r="X29" s="1">
        <f t="shared" si="18"/>
        <v>14.173397396337839</v>
      </c>
      <c r="Y29" s="1">
        <f t="shared" si="18"/>
        <v>12.184892702425707</v>
      </c>
      <c r="Z29" s="1">
        <f t="shared" si="18"/>
        <v>10.531227335564511</v>
      </c>
      <c r="AA29" s="1">
        <f t="shared" si="18"/>
        <v>9.1506616199632091</v>
      </c>
      <c r="AB29" s="1">
        <f t="shared" si="18"/>
        <v>7.9937207891318574</v>
      </c>
      <c r="AC29" s="1">
        <f t="shared" si="18"/>
        <v>7.0206155634175023</v>
      </c>
      <c r="AD29" s="1">
        <f t="shared" si="18"/>
        <v>6.1992324849742957</v>
      </c>
      <c r="AE29" s="1">
        <f t="shared" si="18"/>
        <v>5.5035628215152963</v>
      </c>
      <c r="AF29" s="1">
        <f t="shared" si="18"/>
        <v>4.9124701931826156</v>
      </c>
      <c r="AG29" s="1">
        <f t="shared" si="18"/>
        <v>4.4087206829108716</v>
      </c>
      <c r="AH29" s="1">
        <f t="shared" si="18"/>
        <v>3.9782170271198427</v>
      </c>
      <c r="AI29" s="1">
        <f t="shared" si="18"/>
        <v>3.6093920039204388</v>
      </c>
      <c r="AJ29" s="1">
        <f t="shared" si="18"/>
        <v>3.2927264174232413</v>
      </c>
      <c r="AK29" s="1">
        <f t="shared" si="18"/>
        <v>3.0203649199868394</v>
      </c>
      <c r="AL29" s="1">
        <f t="shared" si="18"/>
        <v>2.78580891649856</v>
      </c>
      <c r="AM29" s="1">
        <f t="shared" si="18"/>
        <v>2.5836704027366366</v>
      </c>
      <c r="AN29" s="1">
        <f t="shared" si="18"/>
        <v>2.4094741386873921</v>
      </c>
      <c r="AO29" s="1">
        <f t="shared" si="18"/>
        <v>2.2594982996429924</v>
      </c>
      <c r="AP29" s="1">
        <f t="shared" si="18"/>
        <v>2.1306458734330356</v>
      </c>
      <c r="AQ29" s="1">
        <f t="shared" si="18"/>
        <v>2.0203407254807466</v>
      </c>
      <c r="AR29" s="1">
        <f t="shared" si="18"/>
        <v>1.9264435441084593</v>
      </c>
      <c r="AS29" s="1">
        <f t="shared" si="18"/>
        <v>1.8471838901904718</v>
      </c>
      <c r="AT29" s="1">
        <f t="shared" si="18"/>
        <v>1.7811053717848766</v>
      </c>
      <c r="AU29" s="1">
        <f t="shared" si="18"/>
        <v>1.7270215948755296</v>
      </c>
      <c r="AV29" s="1">
        <f t="shared" si="18"/>
        <v>1.6839810437255121</v>
      </c>
      <c r="AW29" s="1">
        <f t="shared" si="18"/>
        <v>1.6512394480156405</v>
      </c>
      <c r="AX29" s="1">
        <f t="shared" si="18"/>
        <v>1.6282385219430453</v>
      </c>
      <c r="AY29" s="1">
        <f t="shared" si="18"/>
        <v>1.6145902309911253</v>
      </c>
      <c r="AZ29" s="1">
        <f t="shared" si="18"/>
        <v>1.610065969756878</v>
      </c>
      <c r="BA29" s="1">
        <f t="shared" si="18"/>
        <v>1.6145902309911253</v>
      </c>
      <c r="BB29" s="1">
        <f t="shared" si="18"/>
        <v>1.6282385219430446</v>
      </c>
      <c r="BC29" s="1">
        <f t="shared" si="18"/>
        <v>1.65123944801564</v>
      </c>
      <c r="BD29" s="1">
        <f t="shared" si="18"/>
        <v>1.6839810437255107</v>
      </c>
      <c r="BE29" s="1">
        <f t="shared" si="18"/>
        <v>1.7270215948755283</v>
      </c>
      <c r="BF29" s="1">
        <f t="shared" si="18"/>
        <v>1.7811053717848759</v>
      </c>
      <c r="BG29" s="1">
        <f t="shared" si="18"/>
        <v>1.84718389019047</v>
      </c>
      <c r="BH29" s="1">
        <f t="shared" si="18"/>
        <v>1.9264435441084584</v>
      </c>
      <c r="BI29" s="1">
        <f t="shared" si="18"/>
        <v>2.0203407254807444</v>
      </c>
      <c r="BJ29" s="1">
        <f t="shared" si="18"/>
        <v>2.1306458734330334</v>
      </c>
      <c r="BK29" s="1">
        <f t="shared" si="18"/>
        <v>2.2594982996429893</v>
      </c>
      <c r="BL29" s="1">
        <f t="shared" si="18"/>
        <v>2.4094741386873886</v>
      </c>
      <c r="BM29" s="1">
        <f t="shared" si="18"/>
        <v>2.5836704027366326</v>
      </c>
      <c r="BN29" s="1">
        <f t="shared" si="18"/>
        <v>2.7858089164985551</v>
      </c>
      <c r="BO29" s="1">
        <f t="shared" si="17"/>
        <v>3.0203649199868345</v>
      </c>
      <c r="BP29" s="1">
        <f t="shared" si="17"/>
        <v>3.292726417423236</v>
      </c>
      <c r="BQ29" s="1">
        <f t="shared" si="17"/>
        <v>3.6093920039204335</v>
      </c>
      <c r="BR29" s="1">
        <f t="shared" si="17"/>
        <v>3.9782170271198338</v>
      </c>
      <c r="BS29" s="1">
        <f t="shared" si="17"/>
        <v>4.4087206829108636</v>
      </c>
      <c r="BT29" s="1">
        <f t="shared" si="17"/>
        <v>4.912470193182604</v>
      </c>
      <c r="BU29" s="1">
        <f t="shared" si="17"/>
        <v>5.5035628215152812</v>
      </c>
      <c r="BV29" s="1">
        <f t="shared" si="17"/>
        <v>6.1992324849742779</v>
      </c>
      <c r="BW29" s="1">
        <f t="shared" si="17"/>
        <v>7.0206155634174836</v>
      </c>
      <c r="BX29" s="1">
        <f t="shared" si="17"/>
        <v>7.9937207891318343</v>
      </c>
      <c r="BY29" s="1">
        <f t="shared" si="17"/>
        <v>9.1506616199631807</v>
      </c>
      <c r="BZ29" s="1">
        <f t="shared" si="17"/>
        <v>10.531227335564479</v>
      </c>
      <c r="CA29" s="1">
        <f t="shared" si="17"/>
        <v>12.184892702425667</v>
      </c>
      <c r="CB29" s="1">
        <f t="shared" si="17"/>
        <v>14.173397396337789</v>
      </c>
      <c r="CC29" s="1">
        <f t="shared" si="17"/>
        <v>16.574068122291806</v>
      </c>
      <c r="CD29" s="1">
        <f t="shared" si="17"/>
        <v>19.484112170456697</v>
      </c>
      <c r="CE29" s="1">
        <f t="shared" si="17"/>
        <v>23.026185965606576</v>
      </c>
      <c r="CF29" s="1">
        <f t="shared" si="17"/>
        <v>27.355642823678686</v>
      </c>
      <c r="CG29" s="1">
        <f t="shared" si="17"/>
        <v>32.669999999999781</v>
      </c>
      <c r="CH29" s="1">
        <f t="shared" si="17"/>
        <v>39.221349138659072</v>
      </c>
      <c r="CI29" s="1">
        <f t="shared" si="17"/>
        <v>47.332684326087197</v>
      </c>
      <c r="CJ29" s="1">
        <f t="shared" si="17"/>
        <v>57.419462998877357</v>
      </c>
      <c r="CK29" s="1">
        <f t="shared" si="17"/>
        <v>70.018181638748075</v>
      </c>
      <c r="CL29" s="1">
        <f t="shared" si="17"/>
        <v>85.824389006825527</v>
      </c>
      <c r="CM29" s="1">
        <f t="shared" si="17"/>
        <v>105.74344267876238</v>
      </c>
      <c r="CN29" s="1">
        <f t="shared" si="17"/>
        <v>130.95853565677493</v>
      </c>
      <c r="CO29" s="1">
        <f t="shared" si="17"/>
        <v>163.02221421889396</v>
      </c>
      <c r="CP29" s="1">
        <f t="shared" si="17"/>
        <v>203.97996781788748</v>
      </c>
      <c r="CQ29" s="1">
        <f t="shared" si="17"/>
        <v>256.53776975025329</v>
      </c>
      <c r="CR29" s="1">
        <f t="shared" si="17"/>
        <v>324.29007317883065</v>
      </c>
      <c r="CS29" s="1">
        <f t="shared" si="17"/>
        <v>412.03127917482271</v>
      </c>
      <c r="CT29" s="1">
        <f t="shared" si="17"/>
        <v>526.18289431317214</v>
      </c>
      <c r="CU29" s="1">
        <f t="shared" si="17"/>
        <v>675.38164288894768</v>
      </c>
      <c r="CV29" s="1">
        <f t="shared" si="17"/>
        <v>871.2923694874687</v>
      </c>
      <c r="CW29" s="1">
        <f t="shared" si="17"/>
        <v>1129.7360974716253</v>
      </c>
      <c r="CX29" s="1">
        <f t="shared" si="17"/>
        <v>1472.2616504768771</v>
      </c>
    </row>
    <row r="30" spans="1:102" x14ac:dyDescent="0.25">
      <c r="A30" s="1">
        <f t="shared" si="5"/>
        <v>-1.6000000000000032</v>
      </c>
      <c r="B30" s="1">
        <f t="shared" si="4"/>
        <v>1673.4741543449986</v>
      </c>
      <c r="C30" s="1">
        <f t="shared" si="18"/>
        <v>1283.3510358713377</v>
      </c>
      <c r="D30" s="1">
        <f t="shared" si="18"/>
        <v>989.15161754744281</v>
      </c>
      <c r="E30" s="1">
        <f t="shared" si="18"/>
        <v>766.25766791486274</v>
      </c>
      <c r="F30" s="1">
        <f t="shared" si="18"/>
        <v>596.60263394458661</v>
      </c>
      <c r="G30" s="1">
        <f t="shared" si="18"/>
        <v>466.87201014818197</v>
      </c>
      <c r="H30" s="1">
        <f t="shared" si="18"/>
        <v>367.21211618190449</v>
      </c>
      <c r="I30" s="1">
        <f t="shared" si="18"/>
        <v>290.29997427812037</v>
      </c>
      <c r="J30" s="1">
        <f t="shared" si="18"/>
        <v>230.67065408476824</v>
      </c>
      <c r="K30" s="1">
        <f t="shared" si="18"/>
        <v>184.22890220704701</v>
      </c>
      <c r="L30" s="1">
        <f t="shared" si="18"/>
        <v>147.89318142755926</v>
      </c>
      <c r="M30" s="1">
        <f t="shared" si="18"/>
        <v>119.33521024105754</v>
      </c>
      <c r="N30" s="1">
        <f t="shared" si="18"/>
        <v>96.788643368799342</v>
      </c>
      <c r="O30" s="1">
        <f t="shared" si="18"/>
        <v>78.907998419520652</v>
      </c>
      <c r="P30" s="1">
        <f t="shared" si="18"/>
        <v>64.664234507869381</v>
      </c>
      <c r="Q30" s="1">
        <f t="shared" si="18"/>
        <v>53.267166346088608</v>
      </c>
      <c r="R30" s="1">
        <f t="shared" si="18"/>
        <v>44.107599353586387</v>
      </c>
      <c r="S30" s="1">
        <f t="shared" si="18"/>
        <v>36.714010897987436</v>
      </c>
      <c r="T30" s="1">
        <f t="shared" si="18"/>
        <v>30.719999999999928</v>
      </c>
      <c r="U30" s="1">
        <f t="shared" si="18"/>
        <v>25.839737919622419</v>
      </c>
      <c r="V30" s="1">
        <f t="shared" si="18"/>
        <v>21.849384825921518</v>
      </c>
      <c r="W30" s="1">
        <f t="shared" si="18"/>
        <v>18.57297122237221</v>
      </c>
      <c r="X30" s="1">
        <f t="shared" si="18"/>
        <v>15.871632515839194</v>
      </c>
      <c r="Y30" s="1">
        <f t="shared" si="18"/>
        <v>13.635370798665354</v>
      </c>
      <c r="Z30" s="1">
        <f t="shared" si="18"/>
        <v>11.776728049351087</v>
      </c>
      <c r="AA30" s="1">
        <f t="shared" si="18"/>
        <v>10.225910050852688</v>
      </c>
      <c r="AB30" s="1">
        <f t="shared" si="18"/>
        <v>8.9270151808863236</v>
      </c>
      <c r="AC30" s="1">
        <f t="shared" si="18"/>
        <v>7.8351075705953885</v>
      </c>
      <c r="AD30" s="1">
        <f t="shared" si="18"/>
        <v>6.9139377514258955</v>
      </c>
      <c r="AE30" s="1">
        <f t="shared" si="18"/>
        <v>6.1341614988992568</v>
      </c>
      <c r="AF30" s="1">
        <f t="shared" si="18"/>
        <v>5.4719432940678869</v>
      </c>
      <c r="AG30" s="1">
        <f t="shared" si="18"/>
        <v>4.9078577101568186</v>
      </c>
      <c r="AH30" s="1">
        <f t="shared" si="18"/>
        <v>4.4260223396828149</v>
      </c>
      <c r="AI30" s="1">
        <f t="shared" si="18"/>
        <v>4.0134112652882621</v>
      </c>
      <c r="AJ30" s="1">
        <f t="shared" si="18"/>
        <v>3.6593097747735195</v>
      </c>
      <c r="AK30" s="1">
        <f t="shared" si="18"/>
        <v>3.3548799408167573</v>
      </c>
      <c r="AL30" s="1">
        <f t="shared" si="18"/>
        <v>3.0928135095904836</v>
      </c>
      <c r="AM30" s="1">
        <f t="shared" si="18"/>
        <v>2.8670537791182391</v>
      </c>
      <c r="AN30" s="1">
        <f t="shared" si="18"/>
        <v>2.6725721796994781</v>
      </c>
      <c r="AO30" s="1">
        <f t="shared" si="18"/>
        <v>2.5051883824269461</v>
      </c>
      <c r="AP30" s="1">
        <f t="shared" si="18"/>
        <v>2.3614251746039567</v>
      </c>
      <c r="AQ30" s="1">
        <f t="shared" si="18"/>
        <v>2.2383912169298208</v>
      </c>
      <c r="AR30" s="1">
        <f t="shared" si="18"/>
        <v>2.1336862613669689</v>
      </c>
      <c r="AS30" s="1">
        <f t="shared" si="18"/>
        <v>2.0453245556692909</v>
      </c>
      <c r="AT30" s="1">
        <f t="shared" si="18"/>
        <v>1.9716730633264612</v>
      </c>
      <c r="AU30" s="1">
        <f t="shared" si="18"/>
        <v>1.9114018419853047</v>
      </c>
      <c r="AV30" s="1">
        <f t="shared" si="18"/>
        <v>1.8634444923191595</v>
      </c>
      <c r="AW30" s="1">
        <f t="shared" si="18"/>
        <v>1.8269670462613985</v>
      </c>
      <c r="AX30" s="1">
        <f t="shared" si="18"/>
        <v>1.8013440346465923</v>
      </c>
      <c r="AY30" s="1">
        <f t="shared" si="18"/>
        <v>1.7861407802761942</v>
      </c>
      <c r="AZ30" s="1">
        <f t="shared" si="18"/>
        <v>1.7811012198136149</v>
      </c>
      <c r="BA30" s="1">
        <f t="shared" si="18"/>
        <v>1.7861407802761942</v>
      </c>
      <c r="BB30" s="1">
        <f t="shared" si="18"/>
        <v>1.8013440346465917</v>
      </c>
      <c r="BC30" s="1">
        <f t="shared" si="18"/>
        <v>1.8269670462613985</v>
      </c>
      <c r="BD30" s="1">
        <f t="shared" si="18"/>
        <v>1.8634444923191589</v>
      </c>
      <c r="BE30" s="1">
        <f t="shared" si="18"/>
        <v>1.9114018419853027</v>
      </c>
      <c r="BF30" s="1">
        <f t="shared" si="18"/>
        <v>1.9716730633264605</v>
      </c>
      <c r="BG30" s="1">
        <f t="shared" si="18"/>
        <v>2.0453245556692887</v>
      </c>
      <c r="BH30" s="1">
        <f t="shared" si="18"/>
        <v>2.1336862613669676</v>
      </c>
      <c r="BI30" s="1">
        <f t="shared" si="18"/>
        <v>2.2383912169298186</v>
      </c>
      <c r="BJ30" s="1">
        <f t="shared" si="18"/>
        <v>2.3614251746039541</v>
      </c>
      <c r="BK30" s="1">
        <f t="shared" si="18"/>
        <v>2.5051883824269421</v>
      </c>
      <c r="BL30" s="1">
        <f t="shared" si="18"/>
        <v>2.6725721796994746</v>
      </c>
      <c r="BM30" s="1">
        <f t="shared" si="18"/>
        <v>2.8670537791182356</v>
      </c>
      <c r="BN30" s="1">
        <f t="shared" si="18"/>
        <v>3.092813509590477</v>
      </c>
      <c r="BO30" s="1">
        <f t="shared" si="17"/>
        <v>3.3548799408167524</v>
      </c>
      <c r="BP30" s="1">
        <f t="shared" si="17"/>
        <v>3.6593097747735142</v>
      </c>
      <c r="BQ30" s="1">
        <f t="shared" si="17"/>
        <v>4.013411265288255</v>
      </c>
      <c r="BR30" s="1">
        <f t="shared" si="17"/>
        <v>4.426022339682806</v>
      </c>
      <c r="BS30" s="1">
        <f t="shared" si="17"/>
        <v>4.9078577101568088</v>
      </c>
      <c r="BT30" s="1">
        <f t="shared" si="17"/>
        <v>5.4719432940678754</v>
      </c>
      <c r="BU30" s="1">
        <f t="shared" si="17"/>
        <v>6.1341614988992408</v>
      </c>
      <c r="BV30" s="1">
        <f t="shared" si="17"/>
        <v>6.9139377514258786</v>
      </c>
      <c r="BW30" s="1">
        <f t="shared" si="17"/>
        <v>7.8351075705953646</v>
      </c>
      <c r="BX30" s="1">
        <f t="shared" si="17"/>
        <v>8.9270151808862988</v>
      </c>
      <c r="BY30" s="1">
        <f t="shared" si="17"/>
        <v>10.225910050852658</v>
      </c>
      <c r="BZ30" s="1">
        <f t="shared" si="17"/>
        <v>11.77672804935105</v>
      </c>
      <c r="CA30" s="1">
        <f t="shared" si="17"/>
        <v>13.635370798665308</v>
      </c>
      <c r="CB30" s="1">
        <f t="shared" si="17"/>
        <v>15.87163251583914</v>
      </c>
      <c r="CC30" s="1">
        <f t="shared" si="17"/>
        <v>18.572971222372146</v>
      </c>
      <c r="CD30" s="1">
        <f t="shared" si="17"/>
        <v>21.84938482592144</v>
      </c>
      <c r="CE30" s="1">
        <f t="shared" si="17"/>
        <v>25.839737919622316</v>
      </c>
      <c r="CF30" s="1">
        <f t="shared" si="17"/>
        <v>30.719999999999811</v>
      </c>
      <c r="CG30" s="1">
        <f t="shared" si="17"/>
        <v>36.714010897987279</v>
      </c>
      <c r="CH30" s="1">
        <f t="shared" si="17"/>
        <v>44.107599353586217</v>
      </c>
      <c r="CI30" s="1">
        <f t="shared" si="17"/>
        <v>53.267166346088388</v>
      </c>
      <c r="CJ30" s="1">
        <f t="shared" si="17"/>
        <v>64.664234507869097</v>
      </c>
      <c r="CK30" s="1">
        <f t="shared" si="17"/>
        <v>78.907998419520297</v>
      </c>
      <c r="CL30" s="1">
        <f t="shared" si="17"/>
        <v>96.788643368798844</v>
      </c>
      <c r="CM30" s="1">
        <f t="shared" si="17"/>
        <v>119.33521024105698</v>
      </c>
      <c r="CN30" s="1">
        <f t="shared" si="17"/>
        <v>147.89318142755835</v>
      </c>
      <c r="CO30" s="1">
        <f t="shared" si="17"/>
        <v>184.22890220704593</v>
      </c>
      <c r="CP30" s="1">
        <f t="shared" si="17"/>
        <v>230.67065408476671</v>
      </c>
      <c r="CQ30" s="1">
        <f t="shared" si="17"/>
        <v>290.29997427811873</v>
      </c>
      <c r="CR30" s="1">
        <f t="shared" si="17"/>
        <v>367.21211618190233</v>
      </c>
      <c r="CS30" s="1">
        <f t="shared" si="17"/>
        <v>466.87201014817919</v>
      </c>
      <c r="CT30" s="1">
        <f t="shared" si="17"/>
        <v>596.60263394458252</v>
      </c>
      <c r="CU30" s="1">
        <f t="shared" si="17"/>
        <v>766.25766791485751</v>
      </c>
      <c r="CV30" s="1">
        <f t="shared" si="17"/>
        <v>989.1516175474361</v>
      </c>
      <c r="CW30" s="1">
        <f t="shared" si="17"/>
        <v>1283.3510358713279</v>
      </c>
      <c r="CX30" s="1">
        <f t="shared" si="17"/>
        <v>1673.4741543449861</v>
      </c>
    </row>
    <row r="31" spans="1:102" x14ac:dyDescent="0.25">
      <c r="A31" s="1">
        <f t="shared" si="5"/>
        <v>-1.5500000000000032</v>
      </c>
      <c r="B31" s="1">
        <f t="shared" si="4"/>
        <v>1892.4903006017844</v>
      </c>
      <c r="C31" s="1">
        <f t="shared" si="18"/>
        <v>1450.3880310029497</v>
      </c>
      <c r="D31" s="1">
        <f t="shared" si="18"/>
        <v>1117.1750664304438</v>
      </c>
      <c r="E31" s="1">
        <f t="shared" si="18"/>
        <v>864.86523857286454</v>
      </c>
      <c r="F31" s="1">
        <f t="shared" si="18"/>
        <v>672.92973124907303</v>
      </c>
      <c r="G31" s="1">
        <f t="shared" si="18"/>
        <v>526.24640172232068</v>
      </c>
      <c r="H31" s="1">
        <f t="shared" si="18"/>
        <v>413.6290088558365</v>
      </c>
      <c r="I31" s="1">
        <f t="shared" si="18"/>
        <v>326.76817243016046</v>
      </c>
      <c r="J31" s="1">
        <f t="shared" si="18"/>
        <v>259.46579186107522</v>
      </c>
      <c r="K31" s="1">
        <f t="shared" si="18"/>
        <v>207.07943270685519</v>
      </c>
      <c r="L31" s="1">
        <f t="shared" si="18"/>
        <v>166.11751934075679</v>
      </c>
      <c r="M31" s="1">
        <f t="shared" si="18"/>
        <v>133.94325490487967</v>
      </c>
      <c r="N31" s="1">
        <f t="shared" si="18"/>
        <v>108.55722809240051</v>
      </c>
      <c r="O31" s="1">
        <f t="shared" si="18"/>
        <v>88.437181022821434</v>
      </c>
      <c r="P31" s="1">
        <f t="shared" si="18"/>
        <v>72.419456828177999</v>
      </c>
      <c r="Q31" s="1">
        <f t="shared" si="18"/>
        <v>59.610951822926538</v>
      </c>
      <c r="R31" s="1">
        <f t="shared" si="18"/>
        <v>49.323476138262798</v>
      </c>
      <c r="S31" s="1">
        <f t="shared" si="18"/>
        <v>41.024636099568106</v>
      </c>
      <c r="T31" s="1">
        <f t="shared" si="18"/>
        <v>34.300942660758523</v>
      </c>
      <c r="U31" s="1">
        <f t="shared" si="18"/>
        <v>28.829999999999945</v>
      </c>
      <c r="V31" s="1">
        <f t="shared" si="18"/>
        <v>24.359462218777757</v>
      </c>
      <c r="W31" s="1">
        <f t="shared" si="18"/>
        <v>20.69105290364033</v>
      </c>
      <c r="X31" s="1">
        <f t="shared" si="18"/>
        <v>17.668385447475643</v>
      </c>
      <c r="Y31" s="1">
        <f t="shared" si="18"/>
        <v>15.167646750256701</v>
      </c>
      <c r="Z31" s="1">
        <f t="shared" si="18"/>
        <v>13.090445684761088</v>
      </c>
      <c r="AA31" s="1">
        <f t="shared" si="18"/>
        <v>11.358303871419048</v>
      </c>
      <c r="AB31" s="1">
        <f t="shared" si="18"/>
        <v>9.9083967130676616</v>
      </c>
      <c r="AC31" s="1">
        <f t="shared" si="18"/>
        <v>8.6902495012539624</v>
      </c>
      <c r="AD31" s="1">
        <f t="shared" si="18"/>
        <v>7.6631655895095339</v>
      </c>
      <c r="AE31" s="1">
        <f t="shared" si="18"/>
        <v>6.794217600337908</v>
      </c>
      <c r="AF31" s="1">
        <f t="shared" si="18"/>
        <v>6.0566731189688134</v>
      </c>
      <c r="AG31" s="1">
        <f t="shared" si="18"/>
        <v>5.4287567964112755</v>
      </c>
      <c r="AH31" s="1">
        <f t="shared" si="18"/>
        <v>4.892673789408728</v>
      </c>
      <c r="AI31" s="1">
        <f t="shared" si="18"/>
        <v>4.4338368899775435</v>
      </c>
      <c r="AJ31" s="1">
        <f t="shared" si="18"/>
        <v>4.0402529378909176</v>
      </c>
      <c r="AK31" s="1">
        <f t="shared" si="18"/>
        <v>3.7020342025523032</v>
      </c>
      <c r="AL31" s="1">
        <f t="shared" si="18"/>
        <v>3.4110081388198283</v>
      </c>
      <c r="AM31" s="1">
        <f t="shared" si="18"/>
        <v>3.16040484204632</v>
      </c>
      <c r="AN31" s="1">
        <f t="shared" si="18"/>
        <v>2.9446060839405459</v>
      </c>
      <c r="AO31" s="1">
        <f t="shared" si="18"/>
        <v>2.7589433285396683</v>
      </c>
      <c r="AP31" s="1">
        <f t="shared" si="18"/>
        <v>2.5995348523364372</v>
      </c>
      <c r="AQ31" s="1">
        <f t="shared" si="18"/>
        <v>2.46315421039467</v>
      </c>
      <c r="AR31" s="1">
        <f t="shared" si="18"/>
        <v>2.3471239423082082</v>
      </c>
      <c r="AS31" s="1">
        <f t="shared" si="18"/>
        <v>2.2492297056746575</v>
      </c>
      <c r="AT31" s="1">
        <f t="shared" si="18"/>
        <v>2.1676510426050557</v>
      </c>
      <c r="AU31" s="1">
        <f t="shared" si="18"/>
        <v>2.100905789807042</v>
      </c>
      <c r="AV31" s="1">
        <f t="shared" si="18"/>
        <v>2.0478057836572128</v>
      </c>
      <c r="AW31" s="1">
        <f t="shared" si="18"/>
        <v>2.0074220261993343</v>
      </c>
      <c r="AX31" s="1">
        <f t="shared" si="18"/>
        <v>1.9790578957054561</v>
      </c>
      <c r="AY31" s="1">
        <f t="shared" si="18"/>
        <v>1.9622293296499813</v>
      </c>
      <c r="AZ31" s="1">
        <f t="shared" si="18"/>
        <v>1.9566511973732539</v>
      </c>
      <c r="BA31" s="1">
        <f t="shared" si="18"/>
        <v>1.9622293296499813</v>
      </c>
      <c r="BB31" s="1">
        <f t="shared" si="18"/>
        <v>1.9790578957054552</v>
      </c>
      <c r="BC31" s="1">
        <f t="shared" si="18"/>
        <v>2.0074220261993343</v>
      </c>
      <c r="BD31" s="1">
        <f t="shared" si="18"/>
        <v>2.0478057836572119</v>
      </c>
      <c r="BE31" s="1">
        <f t="shared" si="18"/>
        <v>2.1009057898070402</v>
      </c>
      <c r="BF31" s="1">
        <f t="shared" si="18"/>
        <v>2.1676510426050548</v>
      </c>
      <c r="BG31" s="1">
        <f t="shared" si="18"/>
        <v>2.2492297056746553</v>
      </c>
      <c r="BH31" s="1">
        <f t="shared" si="18"/>
        <v>2.3471239423082069</v>
      </c>
      <c r="BI31" s="1">
        <f t="shared" si="18"/>
        <v>2.4631542103946673</v>
      </c>
      <c r="BJ31" s="1">
        <f t="shared" si="18"/>
        <v>2.5995348523364346</v>
      </c>
      <c r="BK31" s="1">
        <f t="shared" si="18"/>
        <v>2.7589433285396643</v>
      </c>
      <c r="BL31" s="1">
        <f t="shared" si="18"/>
        <v>2.9446060839405419</v>
      </c>
      <c r="BM31" s="1">
        <f t="shared" si="18"/>
        <v>3.160404842046316</v>
      </c>
      <c r="BN31" s="1">
        <f t="shared" ref="BN31:CX34" si="19">(3*(BN$1^2+3*$A31^2))*EXP(-BN$1^2-$A31^2)</f>
        <v>3.4110081388198235</v>
      </c>
      <c r="BO31" s="1">
        <f t="shared" si="19"/>
        <v>3.7020342025522974</v>
      </c>
      <c r="BP31" s="1">
        <f t="shared" si="19"/>
        <v>4.0402529378909122</v>
      </c>
      <c r="BQ31" s="1">
        <f t="shared" si="19"/>
        <v>4.4338368899775347</v>
      </c>
      <c r="BR31" s="1">
        <f t="shared" si="19"/>
        <v>4.8926737894087182</v>
      </c>
      <c r="BS31" s="1">
        <f t="shared" si="19"/>
        <v>5.4287567964112631</v>
      </c>
      <c r="BT31" s="1">
        <f t="shared" si="19"/>
        <v>6.0566731189687983</v>
      </c>
      <c r="BU31" s="1">
        <f t="shared" si="19"/>
        <v>6.7942176003378894</v>
      </c>
      <c r="BV31" s="1">
        <f t="shared" si="19"/>
        <v>7.6631655895095143</v>
      </c>
      <c r="BW31" s="1">
        <f t="shared" si="19"/>
        <v>8.6902495012539376</v>
      </c>
      <c r="BX31" s="1">
        <f t="shared" si="19"/>
        <v>9.9083967130676331</v>
      </c>
      <c r="BY31" s="1">
        <f t="shared" si="19"/>
        <v>11.358303871419013</v>
      </c>
      <c r="BZ31" s="1">
        <f t="shared" si="19"/>
        <v>13.090445684761043</v>
      </c>
      <c r="CA31" s="1">
        <f t="shared" si="19"/>
        <v>15.167646750256649</v>
      </c>
      <c r="CB31" s="1">
        <f t="shared" si="19"/>
        <v>17.668385447475583</v>
      </c>
      <c r="CC31" s="1">
        <f t="shared" si="19"/>
        <v>20.691052903640255</v>
      </c>
      <c r="CD31" s="1">
        <f t="shared" si="19"/>
        <v>24.359462218777672</v>
      </c>
      <c r="CE31" s="1">
        <f t="shared" si="19"/>
        <v>28.829999999999835</v>
      </c>
      <c r="CF31" s="1">
        <f t="shared" si="19"/>
        <v>34.300942660758388</v>
      </c>
      <c r="CG31" s="1">
        <f t="shared" si="19"/>
        <v>41.024636099567935</v>
      </c>
      <c r="CH31" s="1">
        <f t="shared" si="19"/>
        <v>49.323476138262599</v>
      </c>
      <c r="CI31" s="1">
        <f t="shared" si="19"/>
        <v>59.61095182292631</v>
      </c>
      <c r="CJ31" s="1">
        <f t="shared" si="19"/>
        <v>72.419456828177687</v>
      </c>
      <c r="CK31" s="1">
        <f t="shared" si="19"/>
        <v>88.437181022821051</v>
      </c>
      <c r="CL31" s="1">
        <f t="shared" si="19"/>
        <v>108.5572280924</v>
      </c>
      <c r="CM31" s="1">
        <f t="shared" si="19"/>
        <v>133.94325490487901</v>
      </c>
      <c r="CN31" s="1">
        <f t="shared" si="19"/>
        <v>166.11751934075588</v>
      </c>
      <c r="CO31" s="1">
        <f t="shared" si="19"/>
        <v>207.07943270685399</v>
      </c>
      <c r="CP31" s="1">
        <f t="shared" si="19"/>
        <v>259.46579186107346</v>
      </c>
      <c r="CQ31" s="1">
        <f t="shared" si="19"/>
        <v>326.76817243015864</v>
      </c>
      <c r="CR31" s="1">
        <f t="shared" si="19"/>
        <v>413.62900885583406</v>
      </c>
      <c r="CS31" s="1">
        <f t="shared" si="19"/>
        <v>526.24640172231773</v>
      </c>
      <c r="CT31" s="1">
        <f t="shared" si="19"/>
        <v>672.92973124906848</v>
      </c>
      <c r="CU31" s="1">
        <f t="shared" si="19"/>
        <v>864.86523857285863</v>
      </c>
      <c r="CV31" s="1">
        <f t="shared" si="19"/>
        <v>1117.1750664304363</v>
      </c>
      <c r="CW31" s="1">
        <f t="shared" si="19"/>
        <v>1450.3880310029385</v>
      </c>
      <c r="CX31" s="1">
        <f t="shared" si="19"/>
        <v>1892.4903006017701</v>
      </c>
    </row>
    <row r="32" spans="1:102" x14ac:dyDescent="0.25">
      <c r="A32" s="1">
        <f t="shared" si="5"/>
        <v>-1.5000000000000031</v>
      </c>
      <c r="B32" s="1">
        <f t="shared" si="4"/>
        <v>2129.3278512926104</v>
      </c>
      <c r="C32" s="1">
        <f t="shared" ref="C32:BN35" si="20">(3*(C$1^2+3*$A32^2))*EXP(-C$1^2-$A32^2)</f>
        <v>1630.8222581875848</v>
      </c>
      <c r="D32" s="1">
        <f t="shared" si="20"/>
        <v>1255.3134899314457</v>
      </c>
      <c r="E32" s="1">
        <f t="shared" si="20"/>
        <v>971.14256037857047</v>
      </c>
      <c r="F32" s="1">
        <f t="shared" si="20"/>
        <v>755.09738565154794</v>
      </c>
      <c r="G32" s="1">
        <f t="shared" si="20"/>
        <v>590.08735277293272</v>
      </c>
      <c r="H32" s="1">
        <f t="shared" si="20"/>
        <v>463.47615864311604</v>
      </c>
      <c r="I32" s="1">
        <f t="shared" si="20"/>
        <v>365.88184343320273</v>
      </c>
      <c r="J32" s="1">
        <f t="shared" si="20"/>
        <v>290.30968880535653</v>
      </c>
      <c r="K32" s="1">
        <f t="shared" si="20"/>
        <v>231.52318723990084</v>
      </c>
      <c r="L32" s="1">
        <f t="shared" si="20"/>
        <v>185.585936301185</v>
      </c>
      <c r="M32" s="1">
        <f t="shared" si="20"/>
        <v>149.52671721656588</v>
      </c>
      <c r="N32" s="1">
        <f t="shared" si="20"/>
        <v>121.09368781979533</v>
      </c>
      <c r="O32" s="1">
        <f t="shared" si="20"/>
        <v>98.573285775755764</v>
      </c>
      <c r="P32" s="1">
        <f t="shared" si="20"/>
        <v>80.656297136307359</v>
      </c>
      <c r="Q32" s="1">
        <f t="shared" si="20"/>
        <v>66.33843029858879</v>
      </c>
      <c r="R32" s="1">
        <f t="shared" si="20"/>
        <v>54.846227029499147</v>
      </c>
      <c r="S32" s="1">
        <f t="shared" si="20"/>
        <v>45.581646778682888</v>
      </c>
      <c r="T32" s="1">
        <f t="shared" si="20"/>
        <v>38.080463437711678</v>
      </c>
      <c r="U32" s="1">
        <f t="shared" si="20"/>
        <v>31.980916152962823</v>
      </c>
      <c r="V32" s="1">
        <f t="shared" si="20"/>
        <v>26.99999999999995</v>
      </c>
      <c r="W32" s="1">
        <f t="shared" si="20"/>
        <v>22.915469205719877</v>
      </c>
      <c r="X32" s="1">
        <f t="shared" si="20"/>
        <v>19.552127020827868</v>
      </c>
      <c r="Y32" s="1">
        <f t="shared" si="20"/>
        <v>16.77134363583567</v>
      </c>
      <c r="Z32" s="1">
        <f t="shared" si="20"/>
        <v>14.463013496651955</v>
      </c>
      <c r="AA32" s="1">
        <f t="shared" si="20"/>
        <v>12.539362475650304</v>
      </c>
      <c r="AB32" s="1">
        <f t="shared" si="20"/>
        <v>10.930162687097631</v>
      </c>
      <c r="AC32" s="1">
        <f t="shared" si="20"/>
        <v>9.5790221267266773</v>
      </c>
      <c r="AD32" s="1">
        <f t="shared" si="20"/>
        <v>8.4404978051756423</v>
      </c>
      <c r="AE32" s="1">
        <f t="shared" si="20"/>
        <v>7.4778419507291281</v>
      </c>
      <c r="AF32" s="1">
        <f t="shared" si="20"/>
        <v>6.6612365269993958</v>
      </c>
      <c r="AG32" s="1">
        <f t="shared" si="20"/>
        <v>5.9664056684592746</v>
      </c>
      <c r="AH32" s="1">
        <f t="shared" si="20"/>
        <v>5.3735215669105001</v>
      </c>
      <c r="AI32" s="1">
        <f t="shared" si="20"/>
        <v>4.8663389748492367</v>
      </c>
      <c r="AJ32" s="1">
        <f t="shared" si="20"/>
        <v>4.4315084040459354</v>
      </c>
      <c r="AK32" s="1">
        <f t="shared" si="20"/>
        <v>4.0580294604664697</v>
      </c>
      <c r="AL32" s="1">
        <f t="shared" si="20"/>
        <v>3.7368144422366409</v>
      </c>
      <c r="AM32" s="1">
        <f t="shared" si="20"/>
        <v>3.4603389875173929</v>
      </c>
      <c r="AN32" s="1">
        <f t="shared" si="20"/>
        <v>3.2223616824797761</v>
      </c>
      <c r="AO32" s="1">
        <f t="shared" si="20"/>
        <v>3.017698493370963</v>
      </c>
      <c r="AP32" s="1">
        <f t="shared" si="20"/>
        <v>2.8420409479688526</v>
      </c>
      <c r="AQ32" s="1">
        <f t="shared" si="20"/>
        <v>2.6918093701091466</v>
      </c>
      <c r="AR32" s="1">
        <f t="shared" si="20"/>
        <v>2.5640343254958267</v>
      </c>
      <c r="AS32" s="1">
        <f t="shared" si="20"/>
        <v>2.4562608888012871</v>
      </c>
      <c r="AT32" s="1">
        <f t="shared" si="20"/>
        <v>2.3664714837010314</v>
      </c>
      <c r="AU32" s="1">
        <f t="shared" si="20"/>
        <v>2.2930239500095144</v>
      </c>
      <c r="AV32" s="1">
        <f t="shared" si="20"/>
        <v>2.234602210260956</v>
      </c>
      <c r="AW32" s="1">
        <f t="shared" si="20"/>
        <v>2.1901774843903636</v>
      </c>
      <c r="AX32" s="1">
        <f t="shared" si="20"/>
        <v>2.1589784688112368</v>
      </c>
      <c r="AY32" s="1">
        <f t="shared" si="20"/>
        <v>2.1404692813695321</v>
      </c>
      <c r="AZ32" s="1">
        <f t="shared" si="20"/>
        <v>2.1343342973777419</v>
      </c>
      <c r="BA32" s="1">
        <f t="shared" si="20"/>
        <v>2.1404692813695321</v>
      </c>
      <c r="BB32" s="1">
        <f t="shared" si="20"/>
        <v>2.1589784688112359</v>
      </c>
      <c r="BC32" s="1">
        <f t="shared" si="20"/>
        <v>2.1901774843903636</v>
      </c>
      <c r="BD32" s="1">
        <f t="shared" si="20"/>
        <v>2.2346022102609546</v>
      </c>
      <c r="BE32" s="1">
        <f t="shared" si="20"/>
        <v>2.2930239500095122</v>
      </c>
      <c r="BF32" s="1">
        <f t="shared" si="20"/>
        <v>2.3664714837010306</v>
      </c>
      <c r="BG32" s="1">
        <f t="shared" si="20"/>
        <v>2.4562608888012845</v>
      </c>
      <c r="BH32" s="1">
        <f t="shared" si="20"/>
        <v>2.5640343254958236</v>
      </c>
      <c r="BI32" s="1">
        <f t="shared" si="20"/>
        <v>2.6918093701091439</v>
      </c>
      <c r="BJ32" s="1">
        <f t="shared" si="20"/>
        <v>2.84204094796885</v>
      </c>
      <c r="BK32" s="1">
        <f t="shared" si="20"/>
        <v>3.017698493370959</v>
      </c>
      <c r="BL32" s="1">
        <f t="shared" si="20"/>
        <v>3.2223616824797707</v>
      </c>
      <c r="BM32" s="1">
        <f t="shared" si="20"/>
        <v>3.4603389875173867</v>
      </c>
      <c r="BN32" s="1">
        <f t="shared" si="20"/>
        <v>3.7368144422366352</v>
      </c>
      <c r="BO32" s="1">
        <f t="shared" si="19"/>
        <v>4.0580294604664635</v>
      </c>
      <c r="BP32" s="1">
        <f t="shared" si="19"/>
        <v>4.4315084040459274</v>
      </c>
      <c r="BQ32" s="1">
        <f t="shared" si="19"/>
        <v>4.8663389748492278</v>
      </c>
      <c r="BR32" s="1">
        <f t="shared" si="19"/>
        <v>5.3735215669104894</v>
      </c>
      <c r="BS32" s="1">
        <f t="shared" si="19"/>
        <v>5.9664056684592621</v>
      </c>
      <c r="BT32" s="1">
        <f t="shared" si="19"/>
        <v>6.6612365269993807</v>
      </c>
      <c r="BU32" s="1">
        <f t="shared" si="19"/>
        <v>7.4778419507291076</v>
      </c>
      <c r="BV32" s="1">
        <f t="shared" si="19"/>
        <v>8.4404978051756192</v>
      </c>
      <c r="BW32" s="1">
        <f t="shared" si="19"/>
        <v>9.5790221267266507</v>
      </c>
      <c r="BX32" s="1">
        <f t="shared" si="19"/>
        <v>10.930162687097599</v>
      </c>
      <c r="BY32" s="1">
        <f t="shared" si="19"/>
        <v>12.539362475650266</v>
      </c>
      <c r="BZ32" s="1">
        <f t="shared" si="19"/>
        <v>14.463013496651909</v>
      </c>
      <c r="CA32" s="1">
        <f t="shared" si="19"/>
        <v>16.771343635835617</v>
      </c>
      <c r="CB32" s="1">
        <f t="shared" si="19"/>
        <v>19.5521270208278</v>
      </c>
      <c r="CC32" s="1">
        <f t="shared" si="19"/>
        <v>22.915469205719802</v>
      </c>
      <c r="CD32" s="1">
        <f t="shared" si="19"/>
        <v>26.999999999999858</v>
      </c>
      <c r="CE32" s="1">
        <f t="shared" si="19"/>
        <v>31.980916152962696</v>
      </c>
      <c r="CF32" s="1">
        <f t="shared" si="19"/>
        <v>38.080463437711522</v>
      </c>
      <c r="CG32" s="1">
        <f t="shared" si="19"/>
        <v>45.581646778682675</v>
      </c>
      <c r="CH32" s="1">
        <f t="shared" si="19"/>
        <v>54.846227029498927</v>
      </c>
      <c r="CI32" s="1">
        <f t="shared" si="19"/>
        <v>66.338430298588534</v>
      </c>
      <c r="CJ32" s="1">
        <f t="shared" si="19"/>
        <v>80.656297136307003</v>
      </c>
      <c r="CK32" s="1">
        <f t="shared" si="19"/>
        <v>98.573285775755338</v>
      </c>
      <c r="CL32" s="1">
        <f t="shared" si="19"/>
        <v>121.09368781979477</v>
      </c>
      <c r="CM32" s="1">
        <f t="shared" si="19"/>
        <v>149.52671721656515</v>
      </c>
      <c r="CN32" s="1">
        <f t="shared" si="19"/>
        <v>185.58593630118395</v>
      </c>
      <c r="CO32" s="1">
        <f t="shared" si="19"/>
        <v>231.52318723989944</v>
      </c>
      <c r="CP32" s="1">
        <f t="shared" si="19"/>
        <v>290.30968880535454</v>
      </c>
      <c r="CQ32" s="1">
        <f t="shared" si="19"/>
        <v>365.88184343320046</v>
      </c>
      <c r="CR32" s="1">
        <f t="shared" si="19"/>
        <v>463.47615864311337</v>
      </c>
      <c r="CS32" s="1">
        <f t="shared" si="19"/>
        <v>590.08735277292919</v>
      </c>
      <c r="CT32" s="1">
        <f t="shared" si="19"/>
        <v>755.09738565154294</v>
      </c>
      <c r="CU32" s="1">
        <f t="shared" si="19"/>
        <v>971.1425603785641</v>
      </c>
      <c r="CV32" s="1">
        <f t="shared" si="19"/>
        <v>1255.3134899314375</v>
      </c>
      <c r="CW32" s="1">
        <f t="shared" si="19"/>
        <v>1630.8222581875721</v>
      </c>
      <c r="CX32" s="1">
        <f t="shared" si="19"/>
        <v>2129.327851292594</v>
      </c>
    </row>
    <row r="33" spans="1:102" x14ac:dyDescent="0.25">
      <c r="A33" s="1">
        <f t="shared" si="5"/>
        <v>-1.4500000000000031</v>
      </c>
      <c r="B33" s="1">
        <f t="shared" si="4"/>
        <v>2383.7505444379231</v>
      </c>
      <c r="C33" s="1">
        <f t="shared" si="20"/>
        <v>1824.4324454672192</v>
      </c>
      <c r="D33" s="1">
        <f t="shared" si="20"/>
        <v>1403.3649637177191</v>
      </c>
      <c r="E33" s="1">
        <f t="shared" si="20"/>
        <v>1084.9085390970681</v>
      </c>
      <c r="F33" s="1">
        <f t="shared" si="20"/>
        <v>842.94511263226502</v>
      </c>
      <c r="G33" s="1">
        <f t="shared" si="20"/>
        <v>658.25381658019717</v>
      </c>
      <c r="H33" s="1">
        <f t="shared" si="20"/>
        <v>516.63030749965458</v>
      </c>
      <c r="I33" s="1">
        <f t="shared" si="20"/>
        <v>407.53368459870717</v>
      </c>
      <c r="J33" s="1">
        <f t="shared" si="20"/>
        <v>323.10915527407292</v>
      </c>
      <c r="K33" s="1">
        <f t="shared" si="20"/>
        <v>257.47933734325824</v>
      </c>
      <c r="L33" s="1">
        <f t="shared" si="20"/>
        <v>206.22835500287559</v>
      </c>
      <c r="M33" s="1">
        <f t="shared" si="20"/>
        <v>166.02482439108616</v>
      </c>
      <c r="N33" s="1">
        <f t="shared" si="20"/>
        <v>134.3452745922948</v>
      </c>
      <c r="O33" s="1">
        <f t="shared" si="20"/>
        <v>109.27047000224464</v>
      </c>
      <c r="P33" s="1">
        <f t="shared" si="20"/>
        <v>89.334846379711934</v>
      </c>
      <c r="Q33" s="1">
        <f t="shared" si="20"/>
        <v>73.414787867923835</v>
      </c>
      <c r="R33" s="1">
        <f t="shared" si="20"/>
        <v>60.645412684810715</v>
      </c>
      <c r="S33" s="1">
        <f t="shared" si="20"/>
        <v>50.358360653617389</v>
      </c>
      <c r="T33" s="1">
        <f t="shared" si="20"/>
        <v>42.035108944204822</v>
      </c>
      <c r="U33" s="1">
        <f t="shared" si="20"/>
        <v>35.271810641960926</v>
      </c>
      <c r="V33" s="1">
        <f t="shared" si="20"/>
        <v>29.752714754791743</v>
      </c>
      <c r="W33" s="1">
        <f t="shared" si="20"/>
        <v>25.229999999999954</v>
      </c>
      <c r="X33" s="1">
        <f t="shared" si="20"/>
        <v>21.508419315333615</v>
      </c>
      <c r="Y33" s="1">
        <f t="shared" si="20"/>
        <v>18.433565454105111</v>
      </c>
      <c r="Z33" s="1">
        <f t="shared" si="20"/>
        <v>15.882871771604801</v>
      </c>
      <c r="AA33" s="1">
        <f t="shared" si="20"/>
        <v>13.75868623854986</v>
      </c>
      <c r="AB33" s="1">
        <f t="shared" si="20"/>
        <v>11.982922358170454</v>
      </c>
      <c r="AC33" s="1">
        <f t="shared" si="20"/>
        <v>10.492913598776537</v>
      </c>
      <c r="AD33" s="1">
        <f t="shared" si="20"/>
        <v>9.2381894967902625</v>
      </c>
      <c r="AE33" s="1">
        <f t="shared" si="20"/>
        <v>8.1779599772411373</v>
      </c>
      <c r="AF33" s="1">
        <f t="shared" si="20"/>
        <v>7.2791457018182983</v>
      </c>
      <c r="AG33" s="1">
        <f t="shared" si="20"/>
        <v>6.5148308036609093</v>
      </c>
      <c r="AH33" s="1">
        <f t="shared" si="20"/>
        <v>5.8630434500102186</v>
      </c>
      <c r="AI33" s="1">
        <f t="shared" si="20"/>
        <v>5.3057916840302441</v>
      </c>
      <c r="AJ33" s="1">
        <f t="shared" si="20"/>
        <v>4.8282987082692861</v>
      </c>
      <c r="AK33" s="1">
        <f t="shared" si="20"/>
        <v>4.418394500409998</v>
      </c>
      <c r="AL33" s="1">
        <f t="shared" si="20"/>
        <v>4.0660303771443367</v>
      </c>
      <c r="AM33" s="1">
        <f t="shared" si="20"/>
        <v>3.7628905762356721</v>
      </c>
      <c r="AN33" s="1">
        <f t="shared" si="20"/>
        <v>3.502080658567285</v>
      </c>
      <c r="AO33" s="1">
        <f t="shared" si="20"/>
        <v>3.2778769534340473</v>
      </c>
      <c r="AP33" s="1">
        <f t="shared" si="20"/>
        <v>3.085524692269245</v>
      </c>
      <c r="AQ33" s="1">
        <f t="shared" si="20"/>
        <v>2.9210751334180496</v>
      </c>
      <c r="AR33" s="1">
        <f t="shared" si="20"/>
        <v>2.781254051766163</v>
      </c>
      <c r="AS33" s="1">
        <f t="shared" si="20"/>
        <v>2.6633555877271107</v>
      </c>
      <c r="AT33" s="1">
        <f t="shared" si="20"/>
        <v>2.5651567239720627</v>
      </c>
      <c r="AU33" s="1">
        <f t="shared" si="20"/>
        <v>2.4848486648867087</v>
      </c>
      <c r="AV33" s="1">
        <f t="shared" si="20"/>
        <v>2.4209821943582766</v>
      </c>
      <c r="AW33" s="1">
        <f t="shared" si="20"/>
        <v>2.372424729651069</v>
      </c>
      <c r="AX33" s="1">
        <f t="shared" si="20"/>
        <v>2.338327309939408</v>
      </c>
      <c r="AY33" s="1">
        <f t="shared" si="20"/>
        <v>2.3181001868289366</v>
      </c>
      <c r="AZ33" s="1">
        <f t="shared" si="20"/>
        <v>2.3113960443704502</v>
      </c>
      <c r="BA33" s="1">
        <f t="shared" si="20"/>
        <v>2.3181001868289366</v>
      </c>
      <c r="BB33" s="1">
        <f t="shared" si="20"/>
        <v>2.3383273099394066</v>
      </c>
      <c r="BC33" s="1">
        <f t="shared" si="20"/>
        <v>2.372424729651069</v>
      </c>
      <c r="BD33" s="1">
        <f t="shared" si="20"/>
        <v>2.4209821943582752</v>
      </c>
      <c r="BE33" s="1">
        <f t="shared" si="20"/>
        <v>2.484848664886707</v>
      </c>
      <c r="BF33" s="1">
        <f t="shared" si="20"/>
        <v>2.5651567239720614</v>
      </c>
      <c r="BG33" s="1">
        <f t="shared" si="20"/>
        <v>2.663355587727108</v>
      </c>
      <c r="BH33" s="1">
        <f t="shared" si="20"/>
        <v>2.7812540517661613</v>
      </c>
      <c r="BI33" s="1">
        <f t="shared" si="20"/>
        <v>2.9210751334180469</v>
      </c>
      <c r="BJ33" s="1">
        <f t="shared" si="20"/>
        <v>3.085524692269241</v>
      </c>
      <c r="BK33" s="1">
        <f t="shared" si="20"/>
        <v>3.2778769534340424</v>
      </c>
      <c r="BL33" s="1">
        <f t="shared" si="20"/>
        <v>3.5020806585672801</v>
      </c>
      <c r="BM33" s="1">
        <f t="shared" si="20"/>
        <v>3.7628905762356664</v>
      </c>
      <c r="BN33" s="1">
        <f t="shared" si="20"/>
        <v>4.0660303771443305</v>
      </c>
      <c r="BO33" s="1">
        <f t="shared" si="19"/>
        <v>4.4183945004099909</v>
      </c>
      <c r="BP33" s="1">
        <f t="shared" si="19"/>
        <v>4.8282987082692781</v>
      </c>
      <c r="BQ33" s="1">
        <f t="shared" si="19"/>
        <v>5.3057916840302353</v>
      </c>
      <c r="BR33" s="1">
        <f t="shared" si="19"/>
        <v>5.8630434500102062</v>
      </c>
      <c r="BS33" s="1">
        <f t="shared" si="19"/>
        <v>6.5148308036608968</v>
      </c>
      <c r="BT33" s="1">
        <f t="shared" si="19"/>
        <v>7.2791457018182832</v>
      </c>
      <c r="BU33" s="1">
        <f t="shared" si="19"/>
        <v>8.177959977241116</v>
      </c>
      <c r="BV33" s="1">
        <f t="shared" si="19"/>
        <v>9.2381894967902376</v>
      </c>
      <c r="BW33" s="1">
        <f t="shared" si="19"/>
        <v>10.492913598776507</v>
      </c>
      <c r="BX33" s="1">
        <f t="shared" si="19"/>
        <v>11.982922358170418</v>
      </c>
      <c r="BY33" s="1">
        <f t="shared" si="19"/>
        <v>13.758686238549819</v>
      </c>
      <c r="BZ33" s="1">
        <f t="shared" si="19"/>
        <v>15.88287177160475</v>
      </c>
      <c r="CA33" s="1">
        <f t="shared" si="19"/>
        <v>18.433565454105047</v>
      </c>
      <c r="CB33" s="1">
        <f t="shared" si="19"/>
        <v>21.508419315333541</v>
      </c>
      <c r="CC33" s="1">
        <f t="shared" si="19"/>
        <v>25.229999999999869</v>
      </c>
      <c r="CD33" s="1">
        <f t="shared" si="19"/>
        <v>29.752714754791644</v>
      </c>
      <c r="CE33" s="1">
        <f t="shared" si="19"/>
        <v>35.271810641960784</v>
      </c>
      <c r="CF33" s="1">
        <f t="shared" si="19"/>
        <v>42.035108944204659</v>
      </c>
      <c r="CG33" s="1">
        <f t="shared" si="19"/>
        <v>50.358360653617162</v>
      </c>
      <c r="CH33" s="1">
        <f t="shared" si="19"/>
        <v>60.645412684810481</v>
      </c>
      <c r="CI33" s="1">
        <f t="shared" si="19"/>
        <v>73.41478786792355</v>
      </c>
      <c r="CJ33" s="1">
        <f t="shared" si="19"/>
        <v>89.33484637971155</v>
      </c>
      <c r="CK33" s="1">
        <f t="shared" si="19"/>
        <v>109.27047000224415</v>
      </c>
      <c r="CL33" s="1">
        <f t="shared" si="19"/>
        <v>134.34527459229417</v>
      </c>
      <c r="CM33" s="1">
        <f t="shared" si="19"/>
        <v>166.02482439108539</v>
      </c>
      <c r="CN33" s="1">
        <f t="shared" si="19"/>
        <v>206.22835500287442</v>
      </c>
      <c r="CO33" s="1">
        <f t="shared" si="19"/>
        <v>257.47933734325682</v>
      </c>
      <c r="CP33" s="1">
        <f t="shared" si="19"/>
        <v>323.10915527407053</v>
      </c>
      <c r="CQ33" s="1">
        <f t="shared" si="19"/>
        <v>407.53368459870484</v>
      </c>
      <c r="CR33" s="1">
        <f t="shared" si="19"/>
        <v>516.63030749965162</v>
      </c>
      <c r="CS33" s="1">
        <f t="shared" si="19"/>
        <v>658.25381658019353</v>
      </c>
      <c r="CT33" s="1">
        <f t="shared" si="19"/>
        <v>842.94511263225957</v>
      </c>
      <c r="CU33" s="1">
        <f t="shared" si="19"/>
        <v>1084.9085390970604</v>
      </c>
      <c r="CV33" s="1">
        <f t="shared" si="19"/>
        <v>1403.3649637177095</v>
      </c>
      <c r="CW33" s="1">
        <f t="shared" si="19"/>
        <v>1824.4324454672058</v>
      </c>
      <c r="CX33" s="1">
        <f t="shared" si="19"/>
        <v>2383.7505444379049</v>
      </c>
    </row>
    <row r="34" spans="1:102" x14ac:dyDescent="0.25">
      <c r="A34" s="1">
        <f t="shared" si="5"/>
        <v>-1.400000000000003</v>
      </c>
      <c r="B34" s="1">
        <f t="shared" si="4"/>
        <v>2655.2497887016225</v>
      </c>
      <c r="C34" s="1">
        <f t="shared" si="20"/>
        <v>2030.7876834402437</v>
      </c>
      <c r="D34" s="1">
        <f t="shared" si="20"/>
        <v>1560.9653625060575</v>
      </c>
      <c r="E34" s="1">
        <f t="shared" si="20"/>
        <v>1205.8559410322835</v>
      </c>
      <c r="F34" s="1">
        <f t="shared" si="20"/>
        <v>936.21383047545339</v>
      </c>
      <c r="G34" s="1">
        <f t="shared" si="20"/>
        <v>730.5272829022465</v>
      </c>
      <c r="H34" s="1">
        <f t="shared" si="20"/>
        <v>572.90702545632769</v>
      </c>
      <c r="I34" s="1">
        <f t="shared" si="20"/>
        <v>451.56783839830831</v>
      </c>
      <c r="J34" s="1">
        <f t="shared" si="20"/>
        <v>357.73226322242635</v>
      </c>
      <c r="K34" s="1">
        <f t="shared" si="20"/>
        <v>284.83598871755214</v>
      </c>
      <c r="L34" s="1">
        <f t="shared" si="20"/>
        <v>227.94965665477397</v>
      </c>
      <c r="M34" s="1">
        <f t="shared" si="20"/>
        <v>183.35651391003393</v>
      </c>
      <c r="N34" s="1">
        <f t="shared" si="20"/>
        <v>148.24271567981052</v>
      </c>
      <c r="O34" s="1">
        <f t="shared" si="20"/>
        <v>120.46936279103917</v>
      </c>
      <c r="P34" s="1">
        <f t="shared" si="20"/>
        <v>98.404062891575592</v>
      </c>
      <c r="Q34" s="1">
        <f t="shared" si="20"/>
        <v>80.796001734528687</v>
      </c>
      <c r="R34" s="1">
        <f t="shared" si="20"/>
        <v>66.68293646312577</v>
      </c>
      <c r="S34" s="1">
        <f t="shared" si="20"/>
        <v>55.321695061806018</v>
      </c>
      <c r="T34" s="1">
        <f t="shared" si="20"/>
        <v>46.136048025887668</v>
      </c>
      <c r="U34" s="1">
        <f t="shared" si="20"/>
        <v>38.67746550931362</v>
      </c>
      <c r="V34" s="1">
        <f t="shared" si="20"/>
        <v>32.595466432941237</v>
      </c>
      <c r="W34" s="1">
        <f t="shared" si="20"/>
        <v>27.615133406226576</v>
      </c>
      <c r="X34" s="1">
        <f t="shared" si="20"/>
        <v>23.519999999999975</v>
      </c>
      <c r="Y34" s="1">
        <f t="shared" si="20"/>
        <v>20.1389799925593</v>
      </c>
      <c r="Z34" s="1">
        <f t="shared" si="20"/>
        <v>17.336348316389909</v>
      </c>
      <c r="AA34" s="1">
        <f t="shared" si="20"/>
        <v>15.004034064464014</v>
      </c>
      <c r="AB34" s="1">
        <f t="shared" si="20"/>
        <v>13.055671233425445</v>
      </c>
      <c r="AC34" s="1">
        <f t="shared" si="20"/>
        <v>11.421990364427513</v>
      </c>
      <c r="AD34" s="1">
        <f t="shared" si="20"/>
        <v>10.04723657680136</v>
      </c>
      <c r="AE34" s="1">
        <f t="shared" si="20"/>
        <v>8.8863759123342803</v>
      </c>
      <c r="AF34" s="1">
        <f t="shared" si="20"/>
        <v>7.9029091665262916</v>
      </c>
      <c r="AG34" s="1">
        <f t="shared" si="20"/>
        <v>7.0671554227796305</v>
      </c>
      <c r="AH34" s="1">
        <f t="shared" si="20"/>
        <v>6.3548999614375798</v>
      </c>
      <c r="AI34" s="1">
        <f t="shared" si="20"/>
        <v>5.7463257689370844</v>
      </c>
      <c r="AJ34" s="1">
        <f t="shared" si="20"/>
        <v>5.2251665064520161</v>
      </c>
      <c r="AK34" s="1">
        <f t="shared" si="20"/>
        <v>4.7780329841236382</v>
      </c>
      <c r="AL34" s="1">
        <f t="shared" si="20"/>
        <v>4.3938760219182784</v>
      </c>
      <c r="AM34" s="1">
        <f t="shared" si="20"/>
        <v>4.0635568793893659</v>
      </c>
      <c r="AN34" s="1">
        <f t="shared" si="20"/>
        <v>3.7795028168599356</v>
      </c>
      <c r="AO34" s="1">
        <f t="shared" si="20"/>
        <v>3.5354302700896678</v>
      </c>
      <c r="AP34" s="1">
        <f t="shared" si="20"/>
        <v>3.326121926228863</v>
      </c>
      <c r="AQ34" s="1">
        <f t="shared" si="20"/>
        <v>3.1472469430127741</v>
      </c>
      <c r="AR34" s="1">
        <f t="shared" si="20"/>
        <v>2.9952158545751364</v>
      </c>
      <c r="AS34" s="1">
        <f t="shared" si="20"/>
        <v>2.8670635072767423</v>
      </c>
      <c r="AT34" s="1">
        <f t="shared" si="20"/>
        <v>2.7603547831089932</v>
      </c>
      <c r="AU34" s="1">
        <f t="shared" si="20"/>
        <v>2.6731089851456749</v>
      </c>
      <c r="AV34" s="1">
        <f t="shared" si="20"/>
        <v>2.6037396474350083</v>
      </c>
      <c r="AW34" s="1">
        <f t="shared" si="20"/>
        <v>2.5510072435389746</v>
      </c>
      <c r="AX34" s="1">
        <f t="shared" si="20"/>
        <v>2.5139828449336843</v>
      </c>
      <c r="AY34" s="1">
        <f t="shared" si="20"/>
        <v>2.4920212552614474</v>
      </c>
      <c r="AZ34" s="1">
        <f t="shared" si="20"/>
        <v>2.484742545047224</v>
      </c>
      <c r="BA34" s="1">
        <f t="shared" si="20"/>
        <v>2.4920212552614474</v>
      </c>
      <c r="BB34" s="1">
        <f t="shared" si="20"/>
        <v>2.5139828449336838</v>
      </c>
      <c r="BC34" s="1">
        <f t="shared" si="20"/>
        <v>2.5510072435389728</v>
      </c>
      <c r="BD34" s="1">
        <f t="shared" si="20"/>
        <v>2.6037396474350074</v>
      </c>
      <c r="BE34" s="1">
        <f t="shared" si="20"/>
        <v>2.6731089851456735</v>
      </c>
      <c r="BF34" s="1">
        <f t="shared" si="20"/>
        <v>2.760354783108991</v>
      </c>
      <c r="BG34" s="1">
        <f t="shared" si="20"/>
        <v>2.8670635072767401</v>
      </c>
      <c r="BH34" s="1">
        <f t="shared" si="20"/>
        <v>2.9952158545751342</v>
      </c>
      <c r="BI34" s="1">
        <f t="shared" si="20"/>
        <v>3.1472469430127705</v>
      </c>
      <c r="BJ34" s="1">
        <f t="shared" si="20"/>
        <v>3.3261219262288595</v>
      </c>
      <c r="BK34" s="1">
        <f t="shared" si="20"/>
        <v>3.5354302700896625</v>
      </c>
      <c r="BL34" s="1">
        <f t="shared" si="20"/>
        <v>3.7795028168599312</v>
      </c>
      <c r="BM34" s="1">
        <f t="shared" si="20"/>
        <v>4.0635568793893597</v>
      </c>
      <c r="BN34" s="1">
        <f t="shared" si="20"/>
        <v>4.3938760219182704</v>
      </c>
      <c r="BO34" s="1">
        <f t="shared" si="19"/>
        <v>4.7780329841236311</v>
      </c>
      <c r="BP34" s="1">
        <f t="shared" si="19"/>
        <v>5.225166506452009</v>
      </c>
      <c r="BQ34" s="1">
        <f t="shared" si="19"/>
        <v>5.7463257689370737</v>
      </c>
      <c r="BR34" s="1">
        <f t="shared" si="19"/>
        <v>6.3548999614375665</v>
      </c>
      <c r="BS34" s="1">
        <f t="shared" si="19"/>
        <v>7.0671554227796163</v>
      </c>
      <c r="BT34" s="1">
        <f t="shared" si="19"/>
        <v>7.9029091665262747</v>
      </c>
      <c r="BU34" s="1">
        <f t="shared" si="19"/>
        <v>8.8863759123342554</v>
      </c>
      <c r="BV34" s="1">
        <f t="shared" si="19"/>
        <v>10.047236576801334</v>
      </c>
      <c r="BW34" s="1">
        <f t="shared" si="19"/>
        <v>11.421990364427479</v>
      </c>
      <c r="BX34" s="1">
        <f t="shared" si="19"/>
        <v>13.055671233425402</v>
      </c>
      <c r="BY34" s="1">
        <f t="shared" si="19"/>
        <v>15.004034064463969</v>
      </c>
      <c r="BZ34" s="1">
        <f t="shared" si="19"/>
        <v>17.336348316389856</v>
      </c>
      <c r="CA34" s="1">
        <f t="shared" si="19"/>
        <v>20.138979992559229</v>
      </c>
      <c r="CB34" s="1">
        <f t="shared" si="19"/>
        <v>23.519999999999893</v>
      </c>
      <c r="CC34" s="1">
        <f t="shared" si="19"/>
        <v>27.61513340622648</v>
      </c>
      <c r="CD34" s="1">
        <f t="shared" si="19"/>
        <v>32.59546643294113</v>
      </c>
      <c r="CE34" s="1">
        <f t="shared" si="19"/>
        <v>38.677465509313471</v>
      </c>
      <c r="CF34" s="1">
        <f t="shared" si="19"/>
        <v>46.136048025887483</v>
      </c>
      <c r="CG34" s="1">
        <f t="shared" si="19"/>
        <v>55.321695061805784</v>
      </c>
      <c r="CH34" s="1">
        <f t="shared" si="19"/>
        <v>66.682936463125515</v>
      </c>
      <c r="CI34" s="1">
        <f t="shared" si="19"/>
        <v>80.79600173452836</v>
      </c>
      <c r="CJ34" s="1">
        <f t="shared" si="19"/>
        <v>98.404062891575165</v>
      </c>
      <c r="CK34" s="1">
        <f t="shared" si="19"/>
        <v>120.46936279103862</v>
      </c>
      <c r="CL34" s="1">
        <f t="shared" si="19"/>
        <v>148.24271567980978</v>
      </c>
      <c r="CM34" s="1">
        <f t="shared" si="19"/>
        <v>183.35651391003302</v>
      </c>
      <c r="CN34" s="1">
        <f t="shared" si="19"/>
        <v>227.94965665477264</v>
      </c>
      <c r="CO34" s="1">
        <f t="shared" si="19"/>
        <v>284.83598871755049</v>
      </c>
      <c r="CP34" s="1">
        <f t="shared" si="19"/>
        <v>357.73226322242397</v>
      </c>
      <c r="CQ34" s="1">
        <f t="shared" si="19"/>
        <v>451.56783839830575</v>
      </c>
      <c r="CR34" s="1">
        <f t="shared" si="19"/>
        <v>572.90702545632405</v>
      </c>
      <c r="CS34" s="1">
        <f t="shared" si="19"/>
        <v>730.52728290224229</v>
      </c>
      <c r="CT34" s="1">
        <f t="shared" si="19"/>
        <v>936.21383047544691</v>
      </c>
      <c r="CU34" s="1">
        <f t="shared" si="19"/>
        <v>1205.8559410322755</v>
      </c>
      <c r="CV34" s="1">
        <f t="shared" si="19"/>
        <v>1560.9653625060473</v>
      </c>
      <c r="CW34" s="1">
        <f t="shared" si="19"/>
        <v>2030.787683440228</v>
      </c>
      <c r="CX34" s="1">
        <f t="shared" si="19"/>
        <v>2655.249788701602</v>
      </c>
    </row>
    <row r="35" spans="1:102" x14ac:dyDescent="0.25">
      <c r="A35" s="1">
        <f t="shared" si="5"/>
        <v>-1.350000000000003</v>
      </c>
      <c r="B35" s="1">
        <f t="shared" si="4"/>
        <v>2943.032347424622</v>
      </c>
      <c r="C35" s="1">
        <f t="shared" si="20"/>
        <v>2249.2390090940717</v>
      </c>
      <c r="D35" s="1">
        <f t="shared" si="20"/>
        <v>1727.582678411366</v>
      </c>
      <c r="E35" s="1">
        <f t="shared" si="20"/>
        <v>1333.5476247514182</v>
      </c>
      <c r="F35" s="1">
        <f t="shared" si="20"/>
        <v>1034.5434263384329</v>
      </c>
      <c r="G35" s="1">
        <f t="shared" si="20"/>
        <v>806.61026999883325</v>
      </c>
      <c r="H35" s="1">
        <f t="shared" si="20"/>
        <v>632.05984066876329</v>
      </c>
      <c r="I35" s="1">
        <f t="shared" si="20"/>
        <v>497.77945776110766</v>
      </c>
      <c r="J35" s="1">
        <f t="shared" si="20"/>
        <v>394.00820421880957</v>
      </c>
      <c r="K35" s="1">
        <f t="shared" si="20"/>
        <v>313.45023208264649</v>
      </c>
      <c r="L35" s="1">
        <f t="shared" si="20"/>
        <v>250.62985500442252</v>
      </c>
      <c r="M35" s="1">
        <f t="shared" si="20"/>
        <v>201.42068241732821</v>
      </c>
      <c r="N35" s="1">
        <f t="shared" si="20"/>
        <v>162.70050416732047</v>
      </c>
      <c r="O35" s="1">
        <f t="shared" si="20"/>
        <v>132.09737475861792</v>
      </c>
      <c r="P35" s="1">
        <f t="shared" si="20"/>
        <v>107.80208632223163</v>
      </c>
      <c r="Q35" s="1">
        <f t="shared" si="20"/>
        <v>88.429148563276939</v>
      </c>
      <c r="R35" s="1">
        <f t="shared" si="20"/>
        <v>72.913341116194587</v>
      </c>
      <c r="S35" s="1">
        <f t="shared" si="20"/>
        <v>60.43244844112629</v>
      </c>
      <c r="T35" s="1">
        <f t="shared" si="20"/>
        <v>50.349336214398811</v>
      </c>
      <c r="U35" s="1">
        <f t="shared" si="20"/>
        <v>42.168367350009227</v>
      </c>
      <c r="V35" s="1">
        <f t="shared" si="20"/>
        <v>35.502487557272559</v>
      </c>
      <c r="W35" s="1">
        <f t="shared" si="20"/>
        <v>30.04827803818317</v>
      </c>
      <c r="X35" s="1">
        <f t="shared" si="20"/>
        <v>25.566978513322681</v>
      </c>
      <c r="Y35" s="1">
        <f t="shared" si="20"/>
        <v>21.86999999999998</v>
      </c>
      <c r="Z35" s="1">
        <f t="shared" si="20"/>
        <v>18.807825752595424</v>
      </c>
      <c r="AA35" s="1">
        <f t="shared" si="20"/>
        <v>16.261477944597189</v>
      </c>
      <c r="AB35" s="1">
        <f t="shared" si="20"/>
        <v>14.135934005759511</v>
      </c>
      <c r="AC35" s="1">
        <f t="shared" si="20"/>
        <v>12.355029538346322</v>
      </c>
      <c r="AD35" s="1">
        <f t="shared" si="20"/>
        <v>10.857498580308645</v>
      </c>
      <c r="AE35" s="1">
        <f t="shared" si="20"/>
        <v>9.5938869649710217</v>
      </c>
      <c r="AF35" s="1">
        <f t="shared" si="20"/>
        <v>8.5241381709812369</v>
      </c>
      <c r="AG35" s="1">
        <f t="shared" si="20"/>
        <v>7.6156988751250481</v>
      </c>
      <c r="AH35" s="1">
        <f t="shared" si="20"/>
        <v>6.8420274649535626</v>
      </c>
      <c r="AI35" s="1">
        <f t="shared" si="20"/>
        <v>6.1814160242733207</v>
      </c>
      <c r="AJ35" s="1">
        <f t="shared" si="20"/>
        <v>5.6160569807549665</v>
      </c>
      <c r="AK35" s="1">
        <f t="shared" si="20"/>
        <v>5.1313013393808315</v>
      </c>
      <c r="AL35" s="1">
        <f t="shared" si="20"/>
        <v>4.7150674371160601</v>
      </c>
      <c r="AM35" s="1">
        <f t="shared" si="20"/>
        <v>4.3573683528481739</v>
      </c>
      <c r="AN35" s="1">
        <f t="shared" si="20"/>
        <v>4.0499331734349449</v>
      </c>
      <c r="AO35" s="1">
        <f t="shared" si="20"/>
        <v>3.785902763142825</v>
      </c>
      <c r="AP35" s="1">
        <f t="shared" si="20"/>
        <v>3.5595848951625295</v>
      </c>
      <c r="AQ35" s="1">
        <f t="shared" si="20"/>
        <v>3.3662568714122747</v>
      </c>
      <c r="AR35" s="1">
        <f t="shared" si="20"/>
        <v>3.2020063011974522</v>
      </c>
      <c r="AS35" s="1">
        <f t="shared" si="20"/>
        <v>3.0636026983643503</v>
      </c>
      <c r="AT35" s="1">
        <f t="shared" si="20"/>
        <v>2.9483941185119664</v>
      </c>
      <c r="AU35" s="1">
        <f t="shared" si="20"/>
        <v>2.8542242908243987</v>
      </c>
      <c r="AV35" s="1">
        <f t="shared" si="20"/>
        <v>2.7793666787850659</v>
      </c>
      <c r="AW35" s="1">
        <f t="shared" si="20"/>
        <v>2.7224726890095212</v>
      </c>
      <c r="AX35" s="1">
        <f t="shared" si="20"/>
        <v>2.6825318833996619</v>
      </c>
      <c r="AY35" s="1">
        <f t="shared" si="20"/>
        <v>2.658842572824974</v>
      </c>
      <c r="AZ35" s="1">
        <f t="shared" si="20"/>
        <v>2.6509916094127179</v>
      </c>
      <c r="BA35" s="1">
        <f t="shared" si="20"/>
        <v>2.658842572824974</v>
      </c>
      <c r="BB35" s="1">
        <f t="shared" si="20"/>
        <v>2.6825318833996619</v>
      </c>
      <c r="BC35" s="1">
        <f t="shared" si="20"/>
        <v>2.7224726890095199</v>
      </c>
      <c r="BD35" s="1">
        <f t="shared" si="20"/>
        <v>2.7793666787850646</v>
      </c>
      <c r="BE35" s="1">
        <f t="shared" si="20"/>
        <v>2.8542242908243978</v>
      </c>
      <c r="BF35" s="1">
        <f t="shared" si="20"/>
        <v>2.9483941185119642</v>
      </c>
      <c r="BG35" s="1">
        <f t="shared" si="20"/>
        <v>3.0636026983643472</v>
      </c>
      <c r="BH35" s="1">
        <f t="shared" si="20"/>
        <v>3.2020063011974496</v>
      </c>
      <c r="BI35" s="1">
        <f t="shared" si="20"/>
        <v>3.3662568714122711</v>
      </c>
      <c r="BJ35" s="1">
        <f t="shared" si="20"/>
        <v>3.5595848951625251</v>
      </c>
      <c r="BK35" s="1">
        <f t="shared" si="20"/>
        <v>3.7859027631428206</v>
      </c>
      <c r="BL35" s="1">
        <f t="shared" si="20"/>
        <v>4.0499331734349404</v>
      </c>
      <c r="BM35" s="1">
        <f t="shared" si="20"/>
        <v>4.3573683528481668</v>
      </c>
      <c r="BN35" s="1">
        <f t="shared" ref="BN35:CX38" si="21">(3*(BN$1^2+3*$A35^2))*EXP(-BN$1^2-$A35^2)</f>
        <v>4.7150674371160513</v>
      </c>
      <c r="BO35" s="1">
        <f t="shared" si="21"/>
        <v>5.1313013393808236</v>
      </c>
      <c r="BP35" s="1">
        <f t="shared" si="21"/>
        <v>5.6160569807549559</v>
      </c>
      <c r="BQ35" s="1">
        <f t="shared" si="21"/>
        <v>6.1814160242733083</v>
      </c>
      <c r="BR35" s="1">
        <f t="shared" si="21"/>
        <v>6.8420274649535475</v>
      </c>
      <c r="BS35" s="1">
        <f t="shared" si="21"/>
        <v>7.6156988751250303</v>
      </c>
      <c r="BT35" s="1">
        <f t="shared" si="21"/>
        <v>8.5241381709812192</v>
      </c>
      <c r="BU35" s="1">
        <f t="shared" si="21"/>
        <v>9.593886964970995</v>
      </c>
      <c r="BV35" s="1">
        <f t="shared" si="21"/>
        <v>10.857498580308615</v>
      </c>
      <c r="BW35" s="1">
        <f t="shared" si="21"/>
        <v>12.355029538346285</v>
      </c>
      <c r="BX35" s="1">
        <f t="shared" si="21"/>
        <v>14.135934005759465</v>
      </c>
      <c r="BY35" s="1">
        <f t="shared" si="21"/>
        <v>16.261477944597139</v>
      </c>
      <c r="BZ35" s="1">
        <f t="shared" si="21"/>
        <v>18.807825752595367</v>
      </c>
      <c r="CA35" s="1">
        <f t="shared" si="21"/>
        <v>21.869999999999902</v>
      </c>
      <c r="CB35" s="1">
        <f t="shared" si="21"/>
        <v>25.566978513322596</v>
      </c>
      <c r="CC35" s="1">
        <f t="shared" si="21"/>
        <v>30.048278038183064</v>
      </c>
      <c r="CD35" s="1">
        <f t="shared" si="21"/>
        <v>35.502487557272445</v>
      </c>
      <c r="CE35" s="1">
        <f t="shared" si="21"/>
        <v>42.168367350009063</v>
      </c>
      <c r="CF35" s="1">
        <f t="shared" si="21"/>
        <v>50.349336214398619</v>
      </c>
      <c r="CG35" s="1">
        <f t="shared" si="21"/>
        <v>60.432448441126027</v>
      </c>
      <c r="CH35" s="1">
        <f t="shared" si="21"/>
        <v>72.913341116194303</v>
      </c>
      <c r="CI35" s="1">
        <f t="shared" si="21"/>
        <v>88.429148563276584</v>
      </c>
      <c r="CJ35" s="1">
        <f t="shared" si="21"/>
        <v>107.80208632223116</v>
      </c>
      <c r="CK35" s="1">
        <f t="shared" si="21"/>
        <v>132.09737475861732</v>
      </c>
      <c r="CL35" s="1">
        <f t="shared" si="21"/>
        <v>162.70050416731962</v>
      </c>
      <c r="CM35" s="1">
        <f t="shared" si="21"/>
        <v>201.42068241732721</v>
      </c>
      <c r="CN35" s="1">
        <f t="shared" si="21"/>
        <v>250.62985500442105</v>
      </c>
      <c r="CO35" s="1">
        <f t="shared" si="21"/>
        <v>313.45023208264467</v>
      </c>
      <c r="CP35" s="1">
        <f t="shared" si="21"/>
        <v>394.0082042188069</v>
      </c>
      <c r="CQ35" s="1">
        <f t="shared" si="21"/>
        <v>497.77945776110488</v>
      </c>
      <c r="CR35" s="1">
        <f t="shared" si="21"/>
        <v>632.05984066875965</v>
      </c>
      <c r="CS35" s="1">
        <f t="shared" si="21"/>
        <v>806.61026999882858</v>
      </c>
      <c r="CT35" s="1">
        <f t="shared" si="21"/>
        <v>1034.5434263384259</v>
      </c>
      <c r="CU35" s="1">
        <f t="shared" si="21"/>
        <v>1333.5476247514089</v>
      </c>
      <c r="CV35" s="1">
        <f t="shared" si="21"/>
        <v>1727.5826784113547</v>
      </c>
      <c r="CW35" s="1">
        <f t="shared" si="21"/>
        <v>2249.2390090940544</v>
      </c>
      <c r="CX35" s="1">
        <f t="shared" si="21"/>
        <v>2943.0323474245993</v>
      </c>
    </row>
    <row r="36" spans="1:102" x14ac:dyDescent="0.25">
      <c r="A36" s="1">
        <f t="shared" si="5"/>
        <v>-1.3000000000000029</v>
      </c>
      <c r="B36" s="1">
        <f t="shared" si="4"/>
        <v>3246.0149750290334</v>
      </c>
      <c r="C36" s="1">
        <f t="shared" ref="C36:BN39" si="22">(3*(C$1^2+3*$A36^2))*EXP(-C$1^2-$A36^2)</f>
        <v>2478.9164924444667</v>
      </c>
      <c r="D36" s="1">
        <f t="shared" si="22"/>
        <v>1902.515714610576</v>
      </c>
      <c r="E36" s="1">
        <f t="shared" si="22"/>
        <v>1467.4162675497946</v>
      </c>
      <c r="F36" s="1">
        <f t="shared" si="22"/>
        <v>1137.4731265095106</v>
      </c>
      <c r="G36" s="1">
        <f t="shared" si="22"/>
        <v>886.12707709117842</v>
      </c>
      <c r="H36" s="1">
        <f t="shared" si="22"/>
        <v>693.78119999142666</v>
      </c>
      <c r="I36" s="1">
        <f t="shared" si="22"/>
        <v>545.91576060252885</v>
      </c>
      <c r="J36" s="1">
        <f t="shared" si="22"/>
        <v>431.72836464648958</v>
      </c>
      <c r="K36" s="1">
        <f t="shared" si="22"/>
        <v>343.14919349381353</v>
      </c>
      <c r="L36" s="1">
        <f t="shared" si="22"/>
        <v>274.12509486292049</v>
      </c>
      <c r="M36" s="1">
        <f t="shared" si="22"/>
        <v>220.09711795776298</v>
      </c>
      <c r="N36" s="1">
        <f t="shared" si="22"/>
        <v>177.61775854033152</v>
      </c>
      <c r="O36" s="1">
        <f t="shared" si="22"/>
        <v>144.0694838193408</v>
      </c>
      <c r="P36" s="1">
        <f t="shared" si="22"/>
        <v>117.45695165198732</v>
      </c>
      <c r="Q36" s="1">
        <f t="shared" si="22"/>
        <v>96.253050679157894</v>
      </c>
      <c r="R36" s="1">
        <f t="shared" si="22"/>
        <v>79.284392114948815</v>
      </c>
      <c r="S36" s="1">
        <f t="shared" si="22"/>
        <v>65.64582614367616</v>
      </c>
      <c r="T36" s="1">
        <f t="shared" si="22"/>
        <v>54.636389437170713</v>
      </c>
      <c r="U36" s="1">
        <f t="shared" si="22"/>
        <v>45.711134147753768</v>
      </c>
      <c r="V36" s="1">
        <f t="shared" si="22"/>
        <v>38.444768106502373</v>
      </c>
      <c r="W36" s="1">
        <f t="shared" si="22"/>
        <v>32.504110476605334</v>
      </c>
      <c r="X36" s="1">
        <f t="shared" si="22"/>
        <v>27.627150265964179</v>
      </c>
      <c r="Y36" s="1">
        <f t="shared" si="22"/>
        <v>23.607067855184106</v>
      </c>
      <c r="Z36" s="1">
        <f t="shared" si="22"/>
        <v>20.279999999999983</v>
      </c>
      <c r="AA36" s="1">
        <f t="shared" si="22"/>
        <v>17.515638241561394</v>
      </c>
      <c r="AB36" s="1">
        <f t="shared" si="22"/>
        <v>15.209979293384521</v>
      </c>
      <c r="AC36" s="1">
        <f t="shared" si="22"/>
        <v>13.279715449872741</v>
      </c>
      <c r="AD36" s="1">
        <f t="shared" si="22"/>
        <v>11.657879101627676</v>
      </c>
      <c r="AE36" s="1">
        <f t="shared" si="22"/>
        <v>10.290449487917668</v>
      </c>
      <c r="AF36" s="1">
        <f t="shared" si="22"/>
        <v>9.133700217692855</v>
      </c>
      <c r="AG36" s="1">
        <f t="shared" si="22"/>
        <v>8.1521189627228594</v>
      </c>
      <c r="AH36" s="1">
        <f t="shared" si="22"/>
        <v>7.3167705620630796</v>
      </c>
      <c r="AI36" s="1">
        <f t="shared" si="22"/>
        <v>6.6040048865300385</v>
      </c>
      <c r="AJ36" s="1">
        <f t="shared" si="22"/>
        <v>5.9944336422740783</v>
      </c>
      <c r="AK36" s="1">
        <f t="shared" si="22"/>
        <v>5.4721176584147653</v>
      </c>
      <c r="AL36" s="1">
        <f t="shared" si="22"/>
        <v>5.0239194546955188</v>
      </c>
      <c r="AM36" s="1">
        <f t="shared" si="22"/>
        <v>4.6389860281654629</v>
      </c>
      <c r="AN36" s="1">
        <f t="shared" si="22"/>
        <v>4.3083345865741203</v>
      </c>
      <c r="AO36" s="1">
        <f t="shared" si="22"/>
        <v>4.0245199561403622</v>
      </c>
      <c r="AP36" s="1">
        <f t="shared" si="22"/>
        <v>3.7813670285666525</v>
      </c>
      <c r="AQ36" s="1">
        <f t="shared" si="22"/>
        <v>3.5737552083317055</v>
      </c>
      <c r="AR36" s="1">
        <f t="shared" si="22"/>
        <v>3.397444620188141</v>
      </c>
      <c r="AS36" s="1">
        <f t="shared" si="22"/>
        <v>3.2489360237562788</v>
      </c>
      <c r="AT36" s="1">
        <f t="shared" si="22"/>
        <v>3.1253580985572564</v>
      </c>
      <c r="AU36" s="1">
        <f t="shared" si="22"/>
        <v>3.02437711710441</v>
      </c>
      <c r="AV36" s="1">
        <f t="shared" si="22"/>
        <v>2.9441250991561523</v>
      </c>
      <c r="AW36" s="1">
        <f t="shared" si="22"/>
        <v>2.8831434014800115</v>
      </c>
      <c r="AX36" s="1">
        <f t="shared" si="22"/>
        <v>2.8403393948405991</v>
      </c>
      <c r="AY36" s="1">
        <f t="shared" si="22"/>
        <v>2.8149544530893946</v>
      </c>
      <c r="AZ36" s="1">
        <f t="shared" si="22"/>
        <v>2.8065419599333583</v>
      </c>
      <c r="BA36" s="1">
        <f t="shared" si="22"/>
        <v>2.8149544530893946</v>
      </c>
      <c r="BB36" s="1">
        <f t="shared" si="22"/>
        <v>2.8403393948405991</v>
      </c>
      <c r="BC36" s="1">
        <f t="shared" si="22"/>
        <v>2.8831434014800101</v>
      </c>
      <c r="BD36" s="1">
        <f t="shared" si="22"/>
        <v>2.9441250991561509</v>
      </c>
      <c r="BE36" s="1">
        <f t="shared" si="22"/>
        <v>3.0243771171044087</v>
      </c>
      <c r="BF36" s="1">
        <f t="shared" si="22"/>
        <v>3.1253580985572547</v>
      </c>
      <c r="BG36" s="1">
        <f t="shared" si="22"/>
        <v>3.2489360237562761</v>
      </c>
      <c r="BH36" s="1">
        <f t="shared" si="22"/>
        <v>3.3974446201881374</v>
      </c>
      <c r="BI36" s="1">
        <f t="shared" si="22"/>
        <v>3.5737552083317019</v>
      </c>
      <c r="BJ36" s="1">
        <f t="shared" si="22"/>
        <v>3.7813670285666476</v>
      </c>
      <c r="BK36" s="1">
        <f t="shared" si="22"/>
        <v>4.0245199561403577</v>
      </c>
      <c r="BL36" s="1">
        <f t="shared" si="22"/>
        <v>4.3083345865741158</v>
      </c>
      <c r="BM36" s="1">
        <f t="shared" si="22"/>
        <v>4.6389860281654558</v>
      </c>
      <c r="BN36" s="1">
        <f t="shared" si="22"/>
        <v>5.0239194546955099</v>
      </c>
      <c r="BO36" s="1">
        <f t="shared" si="21"/>
        <v>5.4721176584147564</v>
      </c>
      <c r="BP36" s="1">
        <f t="shared" si="21"/>
        <v>5.9944336422740658</v>
      </c>
      <c r="BQ36" s="1">
        <f t="shared" si="21"/>
        <v>6.604004886530026</v>
      </c>
      <c r="BR36" s="1">
        <f t="shared" si="21"/>
        <v>7.3167705620630636</v>
      </c>
      <c r="BS36" s="1">
        <f t="shared" si="21"/>
        <v>8.1521189627228399</v>
      </c>
      <c r="BT36" s="1">
        <f t="shared" si="21"/>
        <v>9.1337002176928355</v>
      </c>
      <c r="BU36" s="1">
        <f t="shared" si="21"/>
        <v>10.290449487917639</v>
      </c>
      <c r="BV36" s="1">
        <f t="shared" si="21"/>
        <v>11.657879101627644</v>
      </c>
      <c r="BW36" s="1">
        <f t="shared" si="21"/>
        <v>13.2797154498727</v>
      </c>
      <c r="BX36" s="1">
        <f t="shared" si="21"/>
        <v>15.209979293384471</v>
      </c>
      <c r="BY36" s="1">
        <f t="shared" si="21"/>
        <v>17.515638241561341</v>
      </c>
      <c r="BZ36" s="1">
        <f t="shared" si="21"/>
        <v>20.279999999999919</v>
      </c>
      <c r="CA36" s="1">
        <f t="shared" si="21"/>
        <v>23.607067855184017</v>
      </c>
      <c r="CB36" s="1">
        <f t="shared" si="21"/>
        <v>27.627150265964083</v>
      </c>
      <c r="CC36" s="1">
        <f t="shared" si="21"/>
        <v>32.50411047660522</v>
      </c>
      <c r="CD36" s="1">
        <f t="shared" si="21"/>
        <v>38.444768106502245</v>
      </c>
      <c r="CE36" s="1">
        <f t="shared" si="21"/>
        <v>45.711134147753583</v>
      </c>
      <c r="CF36" s="1">
        <f t="shared" si="21"/>
        <v>54.636389437170493</v>
      </c>
      <c r="CG36" s="1">
        <f t="shared" si="21"/>
        <v>65.645826143675862</v>
      </c>
      <c r="CH36" s="1">
        <f t="shared" si="21"/>
        <v>79.284392114948503</v>
      </c>
      <c r="CI36" s="1">
        <f t="shared" si="21"/>
        <v>96.253050679157511</v>
      </c>
      <c r="CJ36" s="1">
        <f t="shared" si="21"/>
        <v>117.45695165198683</v>
      </c>
      <c r="CK36" s="1">
        <f t="shared" si="21"/>
        <v>144.06948381934015</v>
      </c>
      <c r="CL36" s="1">
        <f t="shared" si="21"/>
        <v>177.61775854033061</v>
      </c>
      <c r="CM36" s="1">
        <f t="shared" si="21"/>
        <v>220.09711795776187</v>
      </c>
      <c r="CN36" s="1">
        <f t="shared" si="21"/>
        <v>274.12509486291884</v>
      </c>
      <c r="CO36" s="1">
        <f t="shared" si="21"/>
        <v>343.14919349381154</v>
      </c>
      <c r="CP36" s="1">
        <f t="shared" si="21"/>
        <v>431.72836464648668</v>
      </c>
      <c r="CQ36" s="1">
        <f t="shared" si="21"/>
        <v>545.91576060252567</v>
      </c>
      <c r="CR36" s="1">
        <f t="shared" si="21"/>
        <v>693.78119999142245</v>
      </c>
      <c r="CS36" s="1">
        <f t="shared" si="21"/>
        <v>886.12707709117331</v>
      </c>
      <c r="CT36" s="1">
        <f t="shared" si="21"/>
        <v>1137.4731265095027</v>
      </c>
      <c r="CU36" s="1">
        <f t="shared" si="21"/>
        <v>1467.4162675497846</v>
      </c>
      <c r="CV36" s="1">
        <f t="shared" si="21"/>
        <v>1902.5157146105632</v>
      </c>
      <c r="CW36" s="1">
        <f t="shared" si="21"/>
        <v>2478.9164924444472</v>
      </c>
      <c r="CX36" s="1">
        <f t="shared" si="21"/>
        <v>3246.0149750290084</v>
      </c>
    </row>
    <row r="37" spans="1:102" x14ac:dyDescent="0.25">
      <c r="A37" s="1">
        <f t="shared" si="5"/>
        <v>-1.2500000000000029</v>
      </c>
      <c r="B37" s="1">
        <f t="shared" si="4"/>
        <v>3562.8267524321404</v>
      </c>
      <c r="C37" s="1">
        <f t="shared" si="22"/>
        <v>2718.7323794796539</v>
      </c>
      <c r="D37" s="1">
        <f t="shared" si="22"/>
        <v>2084.8975659974863</v>
      </c>
      <c r="E37" s="1">
        <f t="shared" si="22"/>
        <v>1606.7678938209006</v>
      </c>
      <c r="F37" s="1">
        <f t="shared" si="22"/>
        <v>1244.4449007348851</v>
      </c>
      <c r="G37" s="1">
        <f t="shared" si="22"/>
        <v>968.62696979174927</v>
      </c>
      <c r="H37" s="1">
        <f t="shared" si="22"/>
        <v>757.70538991558988</v>
      </c>
      <c r="I37" s="1">
        <f t="shared" si="22"/>
        <v>595.67867153541181</v>
      </c>
      <c r="J37" s="1">
        <f t="shared" si="22"/>
        <v>470.64869214974203</v>
      </c>
      <c r="K37" s="1">
        <f t="shared" si="22"/>
        <v>373.73214021825657</v>
      </c>
      <c r="L37" s="1">
        <f t="shared" si="22"/>
        <v>298.26951769538084</v>
      </c>
      <c r="M37" s="1">
        <f t="shared" si="22"/>
        <v>239.2481478911684</v>
      </c>
      <c r="N37" s="1">
        <f t="shared" si="22"/>
        <v>192.8796758475311</v>
      </c>
      <c r="O37" s="1">
        <f t="shared" si="22"/>
        <v>156.2895156488712</v>
      </c>
      <c r="P37" s="1">
        <f t="shared" si="22"/>
        <v>127.2877174836965</v>
      </c>
      <c r="Q37" s="1">
        <f t="shared" si="22"/>
        <v>104.19927088536016</v>
      </c>
      <c r="R37" s="1">
        <f t="shared" si="22"/>
        <v>85.737955763970206</v>
      </c>
      <c r="S37" s="1">
        <f t="shared" si="22"/>
        <v>70.912216728062901</v>
      </c>
      <c r="T37" s="1">
        <f t="shared" si="22"/>
        <v>58.954671589325031</v>
      </c>
      <c r="U37" s="1">
        <f t="shared" si="22"/>
        <v>49.269125596133861</v>
      </c>
      <c r="V37" s="1">
        <f t="shared" si="22"/>
        <v>41.390598585681467</v>
      </c>
      <c r="W37" s="1">
        <f t="shared" si="22"/>
        <v>34.955059782705568</v>
      </c>
      <c r="X37" s="1">
        <f t="shared" si="22"/>
        <v>29.676430141183189</v>
      </c>
      <c r="Y37" s="1">
        <f t="shared" si="22"/>
        <v>25.329044592582523</v>
      </c>
      <c r="Z37" s="1">
        <f t="shared" si="22"/>
        <v>21.734230491624022</v>
      </c>
      <c r="AA37" s="1">
        <f t="shared" si="22"/>
        <v>18.749999999999989</v>
      </c>
      <c r="AB37" s="1">
        <f t="shared" si="22"/>
        <v>16.263106297623576</v>
      </c>
      <c r="AC37" s="1">
        <f t="shared" si="22"/>
        <v>14.182900335029947</v>
      </c>
      <c r="AD37" s="1">
        <f t="shared" si="22"/>
        <v>12.436563721376121</v>
      </c>
      <c r="AE37" s="1">
        <f t="shared" si="22"/>
        <v>10.965396922455291</v>
      </c>
      <c r="AF37" s="1">
        <f t="shared" si="22"/>
        <v>9.7219194469713628</v>
      </c>
      <c r="AG37" s="1">
        <f t="shared" si="22"/>
        <v>8.6675968794257834</v>
      </c>
      <c r="AH37" s="1">
        <f t="shared" si="22"/>
        <v>7.771053432707653</v>
      </c>
      <c r="AI37" s="1">
        <f t="shared" si="22"/>
        <v>7.0066617952539518</v>
      </c>
      <c r="AJ37" s="1">
        <f t="shared" si="22"/>
        <v>6.353427135279512</v>
      </c>
      <c r="AK37" s="1">
        <f t="shared" si="22"/>
        <v>5.794101198450206</v>
      </c>
      <c r="AL37" s="1">
        <f t="shared" si="22"/>
        <v>5.3144769827601417</v>
      </c>
      <c r="AM37" s="1">
        <f t="shared" si="22"/>
        <v>4.9028256044439287</v>
      </c>
      <c r="AN37" s="1">
        <f t="shared" si="22"/>
        <v>4.5494455112302905</v>
      </c>
      <c r="AO37" s="1">
        <f t="shared" si="22"/>
        <v>4.2463007767015535</v>
      </c>
      <c r="AP37" s="1">
        <f t="shared" si="22"/>
        <v>3.9867302905510269</v>
      </c>
      <c r="AQ37" s="1">
        <f t="shared" si="22"/>
        <v>3.7652135979086565</v>
      </c>
      <c r="AR37" s="1">
        <f t="shared" si="22"/>
        <v>3.5771822045935271</v>
      </c>
      <c r="AS37" s="1">
        <f t="shared" si="22"/>
        <v>3.4188675577830088</v>
      </c>
      <c r="AT37" s="1">
        <f t="shared" si="22"/>
        <v>3.287178788468113</v>
      </c>
      <c r="AU37" s="1">
        <f t="shared" si="22"/>
        <v>3.1796047821151174</v>
      </c>
      <c r="AV37" s="1">
        <f t="shared" si="22"/>
        <v>3.0941363186644364</v>
      </c>
      <c r="AW37" s="1">
        <f t="shared" si="22"/>
        <v>3.029204963163191</v>
      </c>
      <c r="AX37" s="1">
        <f t="shared" si="22"/>
        <v>2.9836361491428014</v>
      </c>
      <c r="AY37" s="1">
        <f t="shared" si="22"/>
        <v>2.9566145217947519</v>
      </c>
      <c r="AZ37" s="1">
        <f t="shared" si="22"/>
        <v>2.9476601318123059</v>
      </c>
      <c r="BA37" s="1">
        <f t="shared" si="22"/>
        <v>2.9566145217947519</v>
      </c>
      <c r="BB37" s="1">
        <f t="shared" si="22"/>
        <v>2.9836361491428005</v>
      </c>
      <c r="BC37" s="1">
        <f t="shared" si="22"/>
        <v>3.0292049631631897</v>
      </c>
      <c r="BD37" s="1">
        <f t="shared" si="22"/>
        <v>3.0941363186644355</v>
      </c>
      <c r="BE37" s="1">
        <f t="shared" si="22"/>
        <v>3.1796047821151157</v>
      </c>
      <c r="BF37" s="1">
        <f t="shared" si="22"/>
        <v>3.2871787884681112</v>
      </c>
      <c r="BG37" s="1">
        <f t="shared" si="22"/>
        <v>3.4188675577830065</v>
      </c>
      <c r="BH37" s="1">
        <f t="shared" si="22"/>
        <v>3.577182204593524</v>
      </c>
      <c r="BI37" s="1">
        <f t="shared" si="22"/>
        <v>3.7652135979086521</v>
      </c>
      <c r="BJ37" s="1">
        <f t="shared" si="22"/>
        <v>3.9867302905510225</v>
      </c>
      <c r="BK37" s="1">
        <f t="shared" si="22"/>
        <v>4.2463007767015473</v>
      </c>
      <c r="BL37" s="1">
        <f t="shared" si="22"/>
        <v>4.5494455112302825</v>
      </c>
      <c r="BM37" s="1">
        <f t="shared" si="22"/>
        <v>4.9028256044439216</v>
      </c>
      <c r="BN37" s="1">
        <f t="shared" si="22"/>
        <v>5.3144769827601337</v>
      </c>
      <c r="BO37" s="1">
        <f t="shared" si="21"/>
        <v>5.7941011984501962</v>
      </c>
      <c r="BP37" s="1">
        <f t="shared" si="21"/>
        <v>6.3534271352794995</v>
      </c>
      <c r="BQ37" s="1">
        <f t="shared" si="21"/>
        <v>7.0066617952539367</v>
      </c>
      <c r="BR37" s="1">
        <f t="shared" si="21"/>
        <v>7.7710534327076379</v>
      </c>
      <c r="BS37" s="1">
        <f t="shared" si="21"/>
        <v>8.6675968794257638</v>
      </c>
      <c r="BT37" s="1">
        <f t="shared" si="21"/>
        <v>9.7219194469713379</v>
      </c>
      <c r="BU37" s="1">
        <f t="shared" si="21"/>
        <v>10.965396922455259</v>
      </c>
      <c r="BV37" s="1">
        <f t="shared" si="21"/>
        <v>12.436563721376084</v>
      </c>
      <c r="BW37" s="1">
        <f t="shared" si="21"/>
        <v>14.182900335029906</v>
      </c>
      <c r="BX37" s="1">
        <f t="shared" si="21"/>
        <v>16.263106297623526</v>
      </c>
      <c r="BY37" s="1">
        <f t="shared" si="21"/>
        <v>18.749999999999929</v>
      </c>
      <c r="BZ37" s="1">
        <f t="shared" si="21"/>
        <v>21.734230491623951</v>
      </c>
      <c r="CA37" s="1">
        <f t="shared" si="21"/>
        <v>25.329044592582434</v>
      </c>
      <c r="CB37" s="1">
        <f t="shared" si="21"/>
        <v>29.67643014118309</v>
      </c>
      <c r="CC37" s="1">
        <f t="shared" si="21"/>
        <v>34.955059782705447</v>
      </c>
      <c r="CD37" s="1">
        <f t="shared" si="21"/>
        <v>41.390598585681325</v>
      </c>
      <c r="CE37" s="1">
        <f t="shared" si="21"/>
        <v>49.269125596133662</v>
      </c>
      <c r="CF37" s="1">
        <f t="shared" si="21"/>
        <v>58.954671589324782</v>
      </c>
      <c r="CG37" s="1">
        <f t="shared" si="21"/>
        <v>70.912216728062575</v>
      </c>
      <c r="CH37" s="1">
        <f t="shared" si="21"/>
        <v>85.73795576396985</v>
      </c>
      <c r="CI37" s="1">
        <f t="shared" si="21"/>
        <v>104.19927088535977</v>
      </c>
      <c r="CJ37" s="1">
        <f t="shared" si="21"/>
        <v>127.28771748369594</v>
      </c>
      <c r="CK37" s="1">
        <f t="shared" si="21"/>
        <v>156.28951564887052</v>
      </c>
      <c r="CL37" s="1">
        <f t="shared" si="21"/>
        <v>192.87967584753017</v>
      </c>
      <c r="CM37" s="1">
        <f t="shared" si="21"/>
        <v>239.24814789116718</v>
      </c>
      <c r="CN37" s="1">
        <f t="shared" si="21"/>
        <v>298.26951769537908</v>
      </c>
      <c r="CO37" s="1">
        <f t="shared" si="21"/>
        <v>373.73214021825424</v>
      </c>
      <c r="CP37" s="1">
        <f t="shared" si="21"/>
        <v>470.64869214973874</v>
      </c>
      <c r="CQ37" s="1">
        <f t="shared" si="21"/>
        <v>595.67867153540817</v>
      </c>
      <c r="CR37" s="1">
        <f t="shared" si="21"/>
        <v>757.70538991558556</v>
      </c>
      <c r="CS37" s="1">
        <f t="shared" si="21"/>
        <v>968.62696979174348</v>
      </c>
      <c r="CT37" s="1">
        <f t="shared" si="21"/>
        <v>1244.4449007348765</v>
      </c>
      <c r="CU37" s="1">
        <f t="shared" si="21"/>
        <v>1606.7678938208896</v>
      </c>
      <c r="CV37" s="1">
        <f t="shared" si="21"/>
        <v>2084.8975659974717</v>
      </c>
      <c r="CW37" s="1">
        <f t="shared" si="21"/>
        <v>2718.732379479633</v>
      </c>
      <c r="CX37" s="1">
        <f t="shared" si="21"/>
        <v>3562.8267524321122</v>
      </c>
    </row>
    <row r="38" spans="1:102" x14ac:dyDescent="0.25">
      <c r="A38" s="1">
        <f t="shared" si="5"/>
        <v>-1.2000000000000028</v>
      </c>
      <c r="B38" s="1">
        <f t="shared" si="4"/>
        <v>3891.8195914724615</v>
      </c>
      <c r="C38" s="1">
        <f t="shared" si="22"/>
        <v>2967.3906228216783</v>
      </c>
      <c r="D38" s="1">
        <f t="shared" si="22"/>
        <v>2273.7041195507722</v>
      </c>
      <c r="E38" s="1">
        <f t="shared" si="22"/>
        <v>1750.7893677514994</v>
      </c>
      <c r="F38" s="1">
        <f t="shared" si="22"/>
        <v>1354.8100129664299</v>
      </c>
      <c r="G38" s="1">
        <f t="shared" si="22"/>
        <v>1053.5898752329867</v>
      </c>
      <c r="H38" s="1">
        <f t="shared" si="22"/>
        <v>823.41346930247028</v>
      </c>
      <c r="I38" s="1">
        <f t="shared" si="22"/>
        <v>646.72908428346955</v>
      </c>
      <c r="J38" s="1">
        <f t="shared" si="22"/>
        <v>510.49337422005647</v>
      </c>
      <c r="K38" s="1">
        <f t="shared" si="22"/>
        <v>404.97365422650597</v>
      </c>
      <c r="L38" s="1">
        <f t="shared" si="22"/>
        <v>322.87800019595647</v>
      </c>
      <c r="M38" s="1">
        <f t="shared" si="22"/>
        <v>258.72100419786926</v>
      </c>
      <c r="N38" s="1">
        <f t="shared" si="22"/>
        <v>208.35957732922515</v>
      </c>
      <c r="O38" s="1">
        <f t="shared" si="22"/>
        <v>168.65191587921208</v>
      </c>
      <c r="P38" s="1">
        <f t="shared" si="22"/>
        <v>137.20600449288591</v>
      </c>
      <c r="Q38" s="1">
        <f t="shared" si="22"/>
        <v>112.19345110130497</v>
      </c>
      <c r="R38" s="1">
        <f t="shared" si="22"/>
        <v>92.211166963101689</v>
      </c>
      <c r="S38" s="1">
        <f t="shared" si="22"/>
        <v>76.178213476997342</v>
      </c>
      <c r="T38" s="1">
        <f t="shared" si="22"/>
        <v>63.258590755967653</v>
      </c>
      <c r="U38" s="1">
        <f t="shared" si="22"/>
        <v>52.803231834670498</v>
      </c>
      <c r="V38" s="1">
        <f t="shared" si="22"/>
        <v>44.306266417393296</v>
      </c>
      <c r="W38" s="1">
        <f t="shared" si="22"/>
        <v>37.371924424149633</v>
      </c>
      <c r="X38" s="1">
        <f t="shared" si="22"/>
        <v>31.689400920327042</v>
      </c>
      <c r="Y38" s="1">
        <f t="shared" si="22"/>
        <v>27.013699172224062</v>
      </c>
      <c r="Z38" s="1">
        <f t="shared" si="22"/>
        <v>23.150978262879985</v>
      </c>
      <c r="AA38" s="1">
        <f t="shared" si="22"/>
        <v>19.947306671506109</v>
      </c>
      <c r="AB38" s="1">
        <f t="shared" si="22"/>
        <v>17.279999999999994</v>
      </c>
      <c r="AC38" s="1">
        <f t="shared" si="22"/>
        <v>15.050926012587995</v>
      </c>
      <c r="AD38" s="1">
        <f t="shared" si="22"/>
        <v>13.181312465530302</v>
      </c>
      <c r="AE38" s="1">
        <f t="shared" si="22"/>
        <v>11.607706748538021</v>
      </c>
      <c r="AF38" s="1">
        <f t="shared" si="22"/>
        <v>10.278821280486929</v>
      </c>
      <c r="AG38" s="1">
        <f t="shared" si="22"/>
        <v>9.1530623203718626</v>
      </c>
      <c r="AH38" s="1">
        <f t="shared" si="22"/>
        <v>8.1965878174961393</v>
      </c>
      <c r="AI38" s="1">
        <f t="shared" si="22"/>
        <v>7.3817761435542657</v>
      </c>
      <c r="AJ38" s="1">
        <f t="shared" si="22"/>
        <v>6.686014986064249</v>
      </c>
      <c r="AK38" s="1">
        <f t="shared" si="22"/>
        <v>6.0907405324743715</v>
      </c>
      <c r="AL38" s="1">
        <f t="shared" si="22"/>
        <v>5.5806729684484448</v>
      </c>
      <c r="AM38" s="1">
        <f t="shared" si="22"/>
        <v>5.143206468348521</v>
      </c>
      <c r="AN38" s="1">
        <f t="shared" si="22"/>
        <v>4.7679211800549366</v>
      </c>
      <c r="AO38" s="1">
        <f t="shared" si="22"/>
        <v>4.446191881964257</v>
      </c>
      <c r="AP38" s="1">
        <f t="shared" si="22"/>
        <v>4.1708735303545055</v>
      </c>
      <c r="AQ38" s="1">
        <f t="shared" si="22"/>
        <v>3.9360482074998862</v>
      </c>
      <c r="AR38" s="1">
        <f t="shared" si="22"/>
        <v>3.7368213180909224</v>
      </c>
      <c r="AS38" s="1">
        <f t="shared" si="22"/>
        <v>3.569157486337438</v>
      </c>
      <c r="AT38" s="1">
        <f t="shared" si="22"/>
        <v>3.4297486483451385</v>
      </c>
      <c r="AU38" s="1">
        <f t="shared" si="22"/>
        <v>3.3159084438787363</v>
      </c>
      <c r="AV38" s="1">
        <f t="shared" si="22"/>
        <v>3.2254882883562068</v>
      </c>
      <c r="AW38" s="1">
        <f t="shared" si="22"/>
        <v>3.1568115271236512</v>
      </c>
      <c r="AX38" s="1">
        <f t="shared" si="22"/>
        <v>3.108622899946365</v>
      </c>
      <c r="AY38" s="1">
        <f t="shared" si="22"/>
        <v>3.0800512216203471</v>
      </c>
      <c r="AZ38" s="1">
        <f t="shared" si="22"/>
        <v>3.0705837525202915</v>
      </c>
      <c r="BA38" s="1">
        <f t="shared" si="22"/>
        <v>3.0800512216203471</v>
      </c>
      <c r="BB38" s="1">
        <f t="shared" si="22"/>
        <v>3.108622899946365</v>
      </c>
      <c r="BC38" s="1">
        <f t="shared" si="22"/>
        <v>3.1568115271236494</v>
      </c>
      <c r="BD38" s="1">
        <f t="shared" si="22"/>
        <v>3.2254882883562055</v>
      </c>
      <c r="BE38" s="1">
        <f t="shared" si="22"/>
        <v>3.3159084438787345</v>
      </c>
      <c r="BF38" s="1">
        <f t="shared" si="22"/>
        <v>3.4297486483451354</v>
      </c>
      <c r="BG38" s="1">
        <f t="shared" si="22"/>
        <v>3.5691574863374349</v>
      </c>
      <c r="BH38" s="1">
        <f t="shared" si="22"/>
        <v>3.7368213180909184</v>
      </c>
      <c r="BI38" s="1">
        <f t="shared" si="22"/>
        <v>3.9360482074998817</v>
      </c>
      <c r="BJ38" s="1">
        <f t="shared" si="22"/>
        <v>4.1708735303544993</v>
      </c>
      <c r="BK38" s="1">
        <f t="shared" si="22"/>
        <v>4.4461918819642525</v>
      </c>
      <c r="BL38" s="1">
        <f t="shared" si="22"/>
        <v>4.7679211800549304</v>
      </c>
      <c r="BM38" s="1">
        <f t="shared" si="22"/>
        <v>5.143206468348513</v>
      </c>
      <c r="BN38" s="1">
        <f t="shared" si="22"/>
        <v>5.5806729684484351</v>
      </c>
      <c r="BO38" s="1">
        <f t="shared" si="21"/>
        <v>6.0907405324743609</v>
      </c>
      <c r="BP38" s="1">
        <f t="shared" si="21"/>
        <v>6.6860149860642366</v>
      </c>
      <c r="BQ38" s="1">
        <f t="shared" si="21"/>
        <v>7.3817761435542506</v>
      </c>
      <c r="BR38" s="1">
        <f t="shared" si="21"/>
        <v>8.1965878174961198</v>
      </c>
      <c r="BS38" s="1">
        <f t="shared" si="21"/>
        <v>9.1530623203718413</v>
      </c>
      <c r="BT38" s="1">
        <f t="shared" si="21"/>
        <v>10.278821280486904</v>
      </c>
      <c r="BU38" s="1">
        <f t="shared" si="21"/>
        <v>11.607706748537989</v>
      </c>
      <c r="BV38" s="1">
        <f t="shared" si="21"/>
        <v>13.181312465530265</v>
      </c>
      <c r="BW38" s="1">
        <f t="shared" si="21"/>
        <v>15.050926012587949</v>
      </c>
      <c r="BX38" s="1">
        <f t="shared" si="21"/>
        <v>17.279999999999948</v>
      </c>
      <c r="BY38" s="1">
        <f t="shared" si="21"/>
        <v>19.947306671506041</v>
      </c>
      <c r="BZ38" s="1">
        <f t="shared" si="21"/>
        <v>23.15097826287991</v>
      </c>
      <c r="CA38" s="1">
        <f t="shared" si="21"/>
        <v>27.013699172223969</v>
      </c>
      <c r="CB38" s="1">
        <f t="shared" si="21"/>
        <v>31.689400920326918</v>
      </c>
      <c r="CC38" s="1">
        <f t="shared" si="21"/>
        <v>37.371924424149498</v>
      </c>
      <c r="CD38" s="1">
        <f t="shared" si="21"/>
        <v>44.306266417393132</v>
      </c>
      <c r="CE38" s="1">
        <f t="shared" si="21"/>
        <v>52.803231834670285</v>
      </c>
      <c r="CF38" s="1">
        <f t="shared" si="21"/>
        <v>63.25859075596739</v>
      </c>
      <c r="CG38" s="1">
        <f t="shared" si="21"/>
        <v>76.178213476997001</v>
      </c>
      <c r="CH38" s="1">
        <f t="shared" si="21"/>
        <v>92.211166963101306</v>
      </c>
      <c r="CI38" s="1">
        <f t="shared" si="21"/>
        <v>112.19345110130453</v>
      </c>
      <c r="CJ38" s="1">
        <f t="shared" si="21"/>
        <v>137.20600449288526</v>
      </c>
      <c r="CK38" s="1">
        <f t="shared" si="21"/>
        <v>168.65191587921137</v>
      </c>
      <c r="CL38" s="1">
        <f t="shared" si="21"/>
        <v>208.35957732922412</v>
      </c>
      <c r="CM38" s="1">
        <f t="shared" si="21"/>
        <v>258.72100419786801</v>
      </c>
      <c r="CN38" s="1">
        <f t="shared" si="21"/>
        <v>322.87800019595448</v>
      </c>
      <c r="CO38" s="1">
        <f t="shared" si="21"/>
        <v>404.97365422650353</v>
      </c>
      <c r="CP38" s="1">
        <f t="shared" si="21"/>
        <v>510.493374220053</v>
      </c>
      <c r="CQ38" s="1">
        <f t="shared" si="21"/>
        <v>646.72908428346568</v>
      </c>
      <c r="CR38" s="1">
        <f t="shared" si="21"/>
        <v>823.41346930246539</v>
      </c>
      <c r="CS38" s="1">
        <f t="shared" si="21"/>
        <v>1053.5898752329804</v>
      </c>
      <c r="CT38" s="1">
        <f t="shared" si="21"/>
        <v>1354.8100129664206</v>
      </c>
      <c r="CU38" s="1">
        <f t="shared" si="21"/>
        <v>1750.7893677514876</v>
      </c>
      <c r="CV38" s="1">
        <f t="shared" si="21"/>
        <v>2273.7041195507563</v>
      </c>
      <c r="CW38" s="1">
        <f t="shared" si="21"/>
        <v>2967.3906228216551</v>
      </c>
      <c r="CX38" s="1">
        <f t="shared" si="21"/>
        <v>3891.8195914724311</v>
      </c>
    </row>
    <row r="39" spans="1:102" x14ac:dyDescent="0.25">
      <c r="A39" s="1">
        <f t="shared" si="5"/>
        <v>-1.1500000000000028</v>
      </c>
      <c r="B39" s="1">
        <f t="shared" si="4"/>
        <v>4231.0870512002411</v>
      </c>
      <c r="C39" s="1">
        <f t="shared" si="22"/>
        <v>3223.4028706105769</v>
      </c>
      <c r="D39" s="1">
        <f t="shared" si="22"/>
        <v>2467.767598196745</v>
      </c>
      <c r="E39" s="1">
        <f t="shared" si="22"/>
        <v>1898.5598447351349</v>
      </c>
      <c r="F39" s="1">
        <f t="shared" si="22"/>
        <v>1467.8386951861312</v>
      </c>
      <c r="G39" s="1">
        <f t="shared" si="22"/>
        <v>1140.4345535697655</v>
      </c>
      <c r="H39" s="1">
        <f t="shared" si="22"/>
        <v>890.44017570095923</v>
      </c>
      <c r="I39" s="1">
        <f t="shared" si="22"/>
        <v>698.69270498535468</v>
      </c>
      <c r="J39" s="1">
        <f t="shared" si="22"/>
        <v>550.95978956692784</v>
      </c>
      <c r="K39" s="1">
        <f t="shared" si="22"/>
        <v>436.62783563229652</v>
      </c>
      <c r="L39" s="1">
        <f t="shared" si="22"/>
        <v>347.74973055433361</v>
      </c>
      <c r="M39" s="1">
        <f t="shared" si="22"/>
        <v>278.35087358006371</v>
      </c>
      <c r="N39" s="1">
        <f t="shared" si="22"/>
        <v>223.92151670726869</v>
      </c>
      <c r="O39" s="1">
        <f t="shared" si="22"/>
        <v>181.04398696162534</v>
      </c>
      <c r="P39" s="1">
        <f t="shared" si="22"/>
        <v>147.11791957644067</v>
      </c>
      <c r="Q39" s="1">
        <f t="shared" si="22"/>
        <v>120.15697278415257</v>
      </c>
      <c r="R39" s="1">
        <f t="shared" si="22"/>
        <v>98.637866799078566</v>
      </c>
      <c r="S39" s="1">
        <f t="shared" si="22"/>
        <v>81.387863334572799</v>
      </c>
      <c r="T39" s="1">
        <f t="shared" si="22"/>
        <v>67.500588088264067</v>
      </c>
      <c r="U39" s="1">
        <f t="shared" si="22"/>
        <v>56.27282622086225</v>
      </c>
      <c r="V39" s="1">
        <f t="shared" si="22"/>
        <v>47.156892715557269</v>
      </c>
      <c r="W39" s="1">
        <f t="shared" si="22"/>
        <v>39.724609954722283</v>
      </c>
      <c r="X39" s="1">
        <f t="shared" si="22"/>
        <v>33.639966108416345</v>
      </c>
      <c r="Y39" s="1">
        <f t="shared" si="22"/>
        <v>28.638288472061252</v>
      </c>
      <c r="Z39" s="1">
        <f t="shared" si="22"/>
        <v>24.510323280542803</v>
      </c>
      <c r="AA39" s="1">
        <f t="shared" si="22"/>
        <v>21.090023403832109</v>
      </c>
      <c r="AB39" s="1">
        <f t="shared" si="22"/>
        <v>18.245147741762214</v>
      </c>
      <c r="AC39" s="1">
        <f t="shared" si="22"/>
        <v>15.870000000000003</v>
      </c>
      <c r="AD39" s="1">
        <f t="shared" si="22"/>
        <v>13.879800793963019</v>
      </c>
      <c r="AE39" s="1">
        <f t="shared" si="22"/>
        <v>12.206310917009295</v>
      </c>
      <c r="AF39" s="1">
        <f t="shared" si="22"/>
        <v>10.794416223752556</v>
      </c>
      <c r="AG39" s="1">
        <f t="shared" si="22"/>
        <v>9.5994540374979742</v>
      </c>
      <c r="AH39" s="1">
        <f t="shared" si="22"/>
        <v>8.5851132493534621</v>
      </c>
      <c r="AI39" s="1">
        <f t="shared" si="22"/>
        <v>7.7217797198429468</v>
      </c>
      <c r="AJ39" s="1">
        <f t="shared" si="22"/>
        <v>6.985228458785385</v>
      </c>
      <c r="AK39" s="1">
        <f t="shared" si="22"/>
        <v>6.3555867430646611</v>
      </c>
      <c r="AL39" s="1">
        <f t="shared" si="22"/>
        <v>5.8165096155466802</v>
      </c>
      <c r="AM39" s="1">
        <f t="shared" si="22"/>
        <v>5.3545224187836844</v>
      </c>
      <c r="AN39" s="1">
        <f t="shared" si="22"/>
        <v>4.9584951460885112</v>
      </c>
      <c r="AO39" s="1">
        <f t="shared" si="22"/>
        <v>4.6192211836171273</v>
      </c>
      <c r="AP39" s="1">
        <f t="shared" si="22"/>
        <v>4.329079029413986</v>
      </c>
      <c r="AQ39" s="1">
        <f t="shared" si="22"/>
        <v>4.0817602307342176</v>
      </c>
      <c r="AR39" s="1">
        <f t="shared" si="22"/>
        <v>3.8720503985352526</v>
      </c>
      <c r="AS39" s="1">
        <f t="shared" si="22"/>
        <v>3.6956529801627145</v>
      </c>
      <c r="AT39" s="1">
        <f t="shared" si="22"/>
        <v>3.5490476825916786</v>
      </c>
      <c r="AU39" s="1">
        <f t="shared" si="22"/>
        <v>3.4293771803822195</v>
      </c>
      <c r="AV39" s="1">
        <f t="shared" si="22"/>
        <v>3.3343571233355216</v>
      </c>
      <c r="AW39" s="1">
        <f t="shared" si="22"/>
        <v>3.262205562617126</v>
      </c>
      <c r="AX39" s="1">
        <f t="shared" si="22"/>
        <v>3.2115888062109814</v>
      </c>
      <c r="AY39" s="1">
        <f t="shared" si="22"/>
        <v>3.1815814464132721</v>
      </c>
      <c r="AZ39" s="1">
        <f t="shared" si="22"/>
        <v>3.1716389147254658</v>
      </c>
      <c r="BA39" s="1">
        <f t="shared" si="22"/>
        <v>3.1815814464132721</v>
      </c>
      <c r="BB39" s="1">
        <f t="shared" si="22"/>
        <v>3.211588806210981</v>
      </c>
      <c r="BC39" s="1">
        <f t="shared" si="22"/>
        <v>3.2622055626171247</v>
      </c>
      <c r="BD39" s="1">
        <f t="shared" si="22"/>
        <v>3.3343571233355198</v>
      </c>
      <c r="BE39" s="1">
        <f t="shared" si="22"/>
        <v>3.4293771803822173</v>
      </c>
      <c r="BF39" s="1">
        <f t="shared" si="22"/>
        <v>3.5490476825916755</v>
      </c>
      <c r="BG39" s="1">
        <f t="shared" si="22"/>
        <v>3.6956529801627118</v>
      </c>
      <c r="BH39" s="1">
        <f t="shared" si="22"/>
        <v>3.8720503985352486</v>
      </c>
      <c r="BI39" s="1">
        <f t="shared" si="22"/>
        <v>4.0817602307342131</v>
      </c>
      <c r="BJ39" s="1">
        <f t="shared" si="22"/>
        <v>4.3290790294139807</v>
      </c>
      <c r="BK39" s="1">
        <f t="shared" si="22"/>
        <v>4.6192211836171211</v>
      </c>
      <c r="BL39" s="1">
        <f t="shared" si="22"/>
        <v>4.9584951460885032</v>
      </c>
      <c r="BM39" s="1">
        <f t="shared" si="22"/>
        <v>5.3545224187836755</v>
      </c>
      <c r="BN39" s="1">
        <f t="shared" ref="BN39:CX42" si="23">(3*(BN$1^2+3*$A39^2))*EXP(-BN$1^2-$A39^2)</f>
        <v>5.8165096155466722</v>
      </c>
      <c r="BO39" s="1">
        <f t="shared" si="23"/>
        <v>6.3555867430646495</v>
      </c>
      <c r="BP39" s="1">
        <f t="shared" si="23"/>
        <v>6.9852284587853699</v>
      </c>
      <c r="BQ39" s="1">
        <f t="shared" si="23"/>
        <v>7.7217797198429299</v>
      </c>
      <c r="BR39" s="1">
        <f t="shared" si="23"/>
        <v>8.5851132493534443</v>
      </c>
      <c r="BS39" s="1">
        <f t="shared" si="23"/>
        <v>9.5994540374979529</v>
      </c>
      <c r="BT39" s="1">
        <f t="shared" si="23"/>
        <v>10.794416223752531</v>
      </c>
      <c r="BU39" s="1">
        <f t="shared" si="23"/>
        <v>12.20631091700926</v>
      </c>
      <c r="BV39" s="1">
        <f t="shared" si="23"/>
        <v>13.879800793962977</v>
      </c>
      <c r="BW39" s="1">
        <f t="shared" si="23"/>
        <v>15.869999999999949</v>
      </c>
      <c r="BX39" s="1">
        <f t="shared" si="23"/>
        <v>18.245147741762153</v>
      </c>
      <c r="BY39" s="1">
        <f t="shared" si="23"/>
        <v>21.090023403832042</v>
      </c>
      <c r="BZ39" s="1">
        <f t="shared" si="23"/>
        <v>24.510323280542714</v>
      </c>
      <c r="CA39" s="1">
        <f t="shared" si="23"/>
        <v>28.638288472061145</v>
      </c>
      <c r="CB39" s="1">
        <f t="shared" si="23"/>
        <v>33.639966108416218</v>
      </c>
      <c r="CC39" s="1">
        <f t="shared" si="23"/>
        <v>39.724609954722133</v>
      </c>
      <c r="CD39" s="1">
        <f t="shared" si="23"/>
        <v>47.156892715557099</v>
      </c>
      <c r="CE39" s="1">
        <f t="shared" si="23"/>
        <v>56.272826220862022</v>
      </c>
      <c r="CF39" s="1">
        <f t="shared" si="23"/>
        <v>67.500588088263797</v>
      </c>
      <c r="CG39" s="1">
        <f t="shared" si="23"/>
        <v>81.38786333457243</v>
      </c>
      <c r="CH39" s="1">
        <f t="shared" si="23"/>
        <v>98.637866799078154</v>
      </c>
      <c r="CI39" s="1">
        <f t="shared" si="23"/>
        <v>120.15697278415206</v>
      </c>
      <c r="CJ39" s="1">
        <f t="shared" si="23"/>
        <v>147.11791957644002</v>
      </c>
      <c r="CK39" s="1">
        <f t="shared" si="23"/>
        <v>181.04398696162454</v>
      </c>
      <c r="CL39" s="1">
        <f t="shared" si="23"/>
        <v>223.92151670726759</v>
      </c>
      <c r="CM39" s="1">
        <f t="shared" si="23"/>
        <v>278.35087358006228</v>
      </c>
      <c r="CN39" s="1">
        <f t="shared" si="23"/>
        <v>347.74973055433145</v>
      </c>
      <c r="CO39" s="1">
        <f t="shared" si="23"/>
        <v>436.62783563229385</v>
      </c>
      <c r="CP39" s="1">
        <f t="shared" si="23"/>
        <v>550.95978956692397</v>
      </c>
      <c r="CQ39" s="1">
        <f t="shared" si="23"/>
        <v>698.69270498535059</v>
      </c>
      <c r="CR39" s="1">
        <f t="shared" si="23"/>
        <v>890.44017570095389</v>
      </c>
      <c r="CS39" s="1">
        <f t="shared" si="23"/>
        <v>1140.4345535697589</v>
      </c>
      <c r="CT39" s="1">
        <f t="shared" si="23"/>
        <v>1467.838695186121</v>
      </c>
      <c r="CU39" s="1">
        <f t="shared" si="23"/>
        <v>1898.5598447351238</v>
      </c>
      <c r="CV39" s="1">
        <f t="shared" si="23"/>
        <v>2467.7675981967304</v>
      </c>
      <c r="CW39" s="1">
        <f t="shared" si="23"/>
        <v>3223.4028706105519</v>
      </c>
      <c r="CX39" s="1">
        <f t="shared" si="23"/>
        <v>4231.0870512002075</v>
      </c>
    </row>
    <row r="40" spans="1:102" x14ac:dyDescent="0.25">
      <c r="A40" s="1">
        <f t="shared" si="5"/>
        <v>-1.1000000000000028</v>
      </c>
      <c r="B40" s="1">
        <f t="shared" si="4"/>
        <v>4578.4912453673842</v>
      </c>
      <c r="C40" s="1">
        <f t="shared" ref="C40:BN43" si="24">(3*(C$1^2+3*$A40^2))*EXP(-C$1^2-$A40^2)</f>
        <v>3485.1106957839338</v>
      </c>
      <c r="D40" s="1">
        <f t="shared" si="24"/>
        <v>2665.7949422314041</v>
      </c>
      <c r="E40" s="1">
        <f t="shared" si="24"/>
        <v>2049.0659920612366</v>
      </c>
      <c r="F40" s="1">
        <f t="shared" si="24"/>
        <v>1582.7327731828489</v>
      </c>
      <c r="G40" s="1">
        <f t="shared" si="24"/>
        <v>1228.5290931983841</v>
      </c>
      <c r="H40" s="1">
        <f t="shared" si="24"/>
        <v>958.28267024258901</v>
      </c>
      <c r="I40" s="1">
        <f t="shared" si="24"/>
        <v>751.16735770330706</v>
      </c>
      <c r="J40" s="1">
        <f t="shared" si="24"/>
        <v>591.72462835427939</v>
      </c>
      <c r="K40" s="1">
        <f t="shared" si="24"/>
        <v>468.43344532345259</v>
      </c>
      <c r="L40" s="1">
        <f t="shared" si="24"/>
        <v>372.67254326293869</v>
      </c>
      <c r="M40" s="1">
        <f t="shared" si="24"/>
        <v>297.96456336688038</v>
      </c>
      <c r="N40" s="1">
        <f t="shared" si="24"/>
        <v>239.42339098753646</v>
      </c>
      <c r="O40" s="1">
        <f t="shared" si="24"/>
        <v>193.348537217814</v>
      </c>
      <c r="P40" s="1">
        <f t="shared" si="24"/>
        <v>156.9263198544557</v>
      </c>
      <c r="Q40" s="1">
        <f t="shared" si="24"/>
        <v>128.00889901792226</v>
      </c>
      <c r="R40" s="1">
        <f t="shared" si="24"/>
        <v>104.95027479514609</v>
      </c>
      <c r="S40" s="1">
        <f t="shared" si="24"/>
        <v>86.484112355760729</v>
      </c>
      <c r="T40" s="1">
        <f t="shared" si="24"/>
        <v>71.632392105042968</v>
      </c>
      <c r="U40" s="1">
        <f t="shared" si="24"/>
        <v>59.636858085856531</v>
      </c>
      <c r="V40" s="1">
        <f t="shared" si="24"/>
        <v>49.907388133161596</v>
      </c>
      <c r="W40" s="1">
        <f t="shared" si="24"/>
        <v>41.982968511822975</v>
      </c>
      <c r="X40" s="1">
        <f t="shared" si="24"/>
        <v>35.502090278594601</v>
      </c>
      <c r="Y40" s="1">
        <f t="shared" si="24"/>
        <v>30.180212903208577</v>
      </c>
      <c r="Z40" s="1">
        <f t="shared" si="24"/>
        <v>25.792547458998605</v>
      </c>
      <c r="AA40" s="1">
        <f t="shared" si="24"/>
        <v>22.160857687424283</v>
      </c>
      <c r="AB40" s="1">
        <f t="shared" si="24"/>
        <v>19.143306151027367</v>
      </c>
      <c r="AC40" s="1">
        <f t="shared" si="24"/>
        <v>16.626616057081648</v>
      </c>
      <c r="AD40" s="1">
        <f t="shared" si="24"/>
        <v>14.520000000000003</v>
      </c>
      <c r="AE40" s="1">
        <f t="shared" si="24"/>
        <v>12.750441427495272</v>
      </c>
      <c r="AF40" s="1">
        <f t="shared" si="24"/>
        <v>11.259015176525899</v>
      </c>
      <c r="AG40" s="1">
        <f t="shared" si="24"/>
        <v>9.9980087914812188</v>
      </c>
      <c r="AH40" s="1">
        <f t="shared" si="24"/>
        <v>8.9286630131947131</v>
      </c>
      <c r="AI40" s="1">
        <f t="shared" si="24"/>
        <v>8.0193925837914524</v>
      </c>
      <c r="AJ40" s="1">
        <f t="shared" si="24"/>
        <v>7.2443808697410672</v>
      </c>
      <c r="AK40" s="1">
        <f t="shared" si="24"/>
        <v>6.5824663700605521</v>
      </c>
      <c r="AL40" s="1">
        <f t="shared" si="24"/>
        <v>6.0162578836652463</v>
      </c>
      <c r="AM40" s="1">
        <f t="shared" si="24"/>
        <v>5.5314294008261902</v>
      </c>
      <c r="AN40" s="1">
        <f t="shared" si="24"/>
        <v>5.1161567354262543</v>
      </c>
      <c r="AO40" s="1">
        <f t="shared" si="24"/>
        <v>4.7606663341797963</v>
      </c>
      <c r="AP40" s="1">
        <f t="shared" si="24"/>
        <v>4.4568731927503</v>
      </c>
      <c r="AQ40" s="1">
        <f t="shared" si="24"/>
        <v>4.1980898341038104</v>
      </c>
      <c r="AR40" s="1">
        <f t="shared" si="24"/>
        <v>3.9787922073938331</v>
      </c>
      <c r="AS40" s="1">
        <f t="shared" si="24"/>
        <v>3.7944314087023097</v>
      </c>
      <c r="AT40" s="1">
        <f t="shared" si="24"/>
        <v>3.6412825079931173</v>
      </c>
      <c r="AU40" s="1">
        <f t="shared" si="24"/>
        <v>3.5163236425428055</v>
      </c>
      <c r="AV40" s="1">
        <f t="shared" si="24"/>
        <v>3.4171400233329869</v>
      </c>
      <c r="AW40" s="1">
        <f t="shared" si="24"/>
        <v>3.3418486881514289</v>
      </c>
      <c r="AX40" s="1">
        <f t="shared" si="24"/>
        <v>3.2890407940812434</v>
      </c>
      <c r="AY40" s="1">
        <f t="shared" si="24"/>
        <v>3.2577390282016307</v>
      </c>
      <c r="AZ40" s="1">
        <f t="shared" si="24"/>
        <v>3.2473683729914704</v>
      </c>
      <c r="BA40" s="1">
        <f t="shared" si="24"/>
        <v>3.2577390282016307</v>
      </c>
      <c r="BB40" s="1">
        <f t="shared" si="24"/>
        <v>3.2890407940812429</v>
      </c>
      <c r="BC40" s="1">
        <f t="shared" si="24"/>
        <v>3.3418486881514275</v>
      </c>
      <c r="BD40" s="1">
        <f t="shared" si="24"/>
        <v>3.4171400233329847</v>
      </c>
      <c r="BE40" s="1">
        <f t="shared" si="24"/>
        <v>3.5163236425428037</v>
      </c>
      <c r="BF40" s="1">
        <f t="shared" si="24"/>
        <v>3.641282507993115</v>
      </c>
      <c r="BG40" s="1">
        <f t="shared" si="24"/>
        <v>3.7944314087023066</v>
      </c>
      <c r="BH40" s="1">
        <f t="shared" si="24"/>
        <v>3.9787922073938291</v>
      </c>
      <c r="BI40" s="1">
        <f t="shared" si="24"/>
        <v>4.1980898341038051</v>
      </c>
      <c r="BJ40" s="1">
        <f t="shared" si="24"/>
        <v>4.4568731927502947</v>
      </c>
      <c r="BK40" s="1">
        <f t="shared" si="24"/>
        <v>4.7606663341797892</v>
      </c>
      <c r="BL40" s="1">
        <f t="shared" si="24"/>
        <v>5.1161567354262472</v>
      </c>
      <c r="BM40" s="1">
        <f t="shared" si="24"/>
        <v>5.5314294008261822</v>
      </c>
      <c r="BN40" s="1">
        <f t="shared" si="24"/>
        <v>6.0162578836652356</v>
      </c>
      <c r="BO40" s="1">
        <f t="shared" si="23"/>
        <v>6.5824663700605397</v>
      </c>
      <c r="BP40" s="1">
        <f t="shared" si="23"/>
        <v>7.2443808697410539</v>
      </c>
      <c r="BQ40" s="1">
        <f t="shared" si="23"/>
        <v>8.0193925837914364</v>
      </c>
      <c r="BR40" s="1">
        <f t="shared" si="23"/>
        <v>8.9286630131946936</v>
      </c>
      <c r="BS40" s="1">
        <f t="shared" si="23"/>
        <v>9.9980087914811975</v>
      </c>
      <c r="BT40" s="1">
        <f t="shared" si="23"/>
        <v>11.259015176525873</v>
      </c>
      <c r="BU40" s="1">
        <f t="shared" si="23"/>
        <v>12.750441427495236</v>
      </c>
      <c r="BV40" s="1">
        <f t="shared" si="23"/>
        <v>14.519999999999962</v>
      </c>
      <c r="BW40" s="1">
        <f t="shared" si="23"/>
        <v>16.626616057081591</v>
      </c>
      <c r="BX40" s="1">
        <f t="shared" si="23"/>
        <v>19.143306151027311</v>
      </c>
      <c r="BY40" s="1">
        <f t="shared" si="23"/>
        <v>22.160857687424215</v>
      </c>
      <c r="BZ40" s="1">
        <f t="shared" si="23"/>
        <v>25.792547458998516</v>
      </c>
      <c r="CA40" s="1">
        <f t="shared" si="23"/>
        <v>30.180212903208471</v>
      </c>
      <c r="CB40" s="1">
        <f t="shared" si="23"/>
        <v>35.502090278594466</v>
      </c>
      <c r="CC40" s="1">
        <f t="shared" si="23"/>
        <v>41.982968511822833</v>
      </c>
      <c r="CD40" s="1">
        <f t="shared" si="23"/>
        <v>49.907388133161419</v>
      </c>
      <c r="CE40" s="1">
        <f t="shared" si="23"/>
        <v>59.636858085856275</v>
      </c>
      <c r="CF40" s="1">
        <f t="shared" si="23"/>
        <v>71.632392105042669</v>
      </c>
      <c r="CG40" s="1">
        <f t="shared" si="23"/>
        <v>86.484112355760331</v>
      </c>
      <c r="CH40" s="1">
        <f t="shared" si="23"/>
        <v>104.95027479514567</v>
      </c>
      <c r="CI40" s="1">
        <f t="shared" si="23"/>
        <v>128.00889901792175</v>
      </c>
      <c r="CJ40" s="1">
        <f t="shared" si="23"/>
        <v>156.92631985445504</v>
      </c>
      <c r="CK40" s="1">
        <f t="shared" si="23"/>
        <v>193.34853721781303</v>
      </c>
      <c r="CL40" s="1">
        <f t="shared" si="23"/>
        <v>239.42339098753527</v>
      </c>
      <c r="CM40" s="1">
        <f t="shared" si="23"/>
        <v>297.96456336687896</v>
      </c>
      <c r="CN40" s="1">
        <f t="shared" si="23"/>
        <v>372.67254326293641</v>
      </c>
      <c r="CO40" s="1">
        <f t="shared" si="23"/>
        <v>468.4334453234498</v>
      </c>
      <c r="CP40" s="1">
        <f t="shared" si="23"/>
        <v>591.72462835427518</v>
      </c>
      <c r="CQ40" s="1">
        <f t="shared" si="23"/>
        <v>751.16735770330251</v>
      </c>
      <c r="CR40" s="1">
        <f t="shared" si="23"/>
        <v>958.28267024258309</v>
      </c>
      <c r="CS40" s="1">
        <f t="shared" si="23"/>
        <v>1228.5290931983768</v>
      </c>
      <c r="CT40" s="1">
        <f t="shared" si="23"/>
        <v>1582.7327731828382</v>
      </c>
      <c r="CU40" s="1">
        <f t="shared" si="23"/>
        <v>2049.065992061222</v>
      </c>
      <c r="CV40" s="1">
        <f t="shared" si="23"/>
        <v>2665.7949422313859</v>
      </c>
      <c r="CW40" s="1">
        <f t="shared" si="23"/>
        <v>3485.1106957839061</v>
      </c>
      <c r="CX40" s="1">
        <f t="shared" si="23"/>
        <v>4578.4912453673478</v>
      </c>
    </row>
    <row r="41" spans="1:102" x14ac:dyDescent="0.25">
      <c r="A41" s="1">
        <f t="shared" si="5"/>
        <v>-1.0500000000000027</v>
      </c>
      <c r="B41" s="1">
        <f t="shared" si="4"/>
        <v>4931.6972386086018</v>
      </c>
      <c r="C41" s="1">
        <f t="shared" si="24"/>
        <v>3750.7135466002401</v>
      </c>
      <c r="D41" s="1">
        <f t="shared" si="24"/>
        <v>2866.3905834680554</v>
      </c>
      <c r="E41" s="1">
        <f t="shared" si="24"/>
        <v>2201.2205991425253</v>
      </c>
      <c r="F41" s="1">
        <f t="shared" si="24"/>
        <v>1698.6409208650236</v>
      </c>
      <c r="G41" s="1">
        <f t="shared" si="24"/>
        <v>1317.2034545818781</v>
      </c>
      <c r="H41" s="1">
        <f t="shared" si="24"/>
        <v>1026.4108871813462</v>
      </c>
      <c r="I41" s="1">
        <f t="shared" si="24"/>
        <v>803.73155315498275</v>
      </c>
      <c r="J41" s="1">
        <f t="shared" si="24"/>
        <v>632.45101190103924</v>
      </c>
      <c r="K41" s="1">
        <f t="shared" si="24"/>
        <v>500.11984237088228</v>
      </c>
      <c r="L41" s="1">
        <f t="shared" si="24"/>
        <v>397.42788914099577</v>
      </c>
      <c r="M41" s="1">
        <f t="shared" si="24"/>
        <v>317.38467769153897</v>
      </c>
      <c r="N41" s="1">
        <f t="shared" si="24"/>
        <v>254.72046325740297</v>
      </c>
      <c r="O41" s="1">
        <f t="shared" si="24"/>
        <v>205.44686423962139</v>
      </c>
      <c r="P41" s="1">
        <f t="shared" si="24"/>
        <v>166.53334940122457</v>
      </c>
      <c r="Q41" s="1">
        <f t="shared" si="24"/>
        <v>135.66814021514369</v>
      </c>
      <c r="R41" s="1">
        <f t="shared" si="24"/>
        <v>111.08084545050615</v>
      </c>
      <c r="S41" s="1">
        <f t="shared" si="24"/>
        <v>91.410403826640646</v>
      </c>
      <c r="T41" s="1">
        <f t="shared" si="24"/>
        <v>75.606400130355595</v>
      </c>
      <c r="U41" s="1">
        <f t="shared" si="24"/>
        <v>62.855051916317805</v>
      </c>
      <c r="V41" s="1">
        <f t="shared" si="24"/>
        <v>52.523498268334372</v>
      </c>
      <c r="W41" s="1">
        <f t="shared" si="24"/>
        <v>44.117714075890383</v>
      </c>
      <c r="X41" s="1">
        <f t="shared" si="24"/>
        <v>37.25060384746277</v>
      </c>
      <c r="Y41" s="1">
        <f t="shared" si="24"/>
        <v>31.617727111809486</v>
      </c>
      <c r="Z41" s="1">
        <f t="shared" si="24"/>
        <v>26.978765026344707</v>
      </c>
      <c r="AA41" s="1">
        <f t="shared" si="24"/>
        <v>23.143320920769405</v>
      </c>
      <c r="AB41" s="1">
        <f t="shared" si="24"/>
        <v>19.960003622522706</v>
      </c>
      <c r="AC41" s="1">
        <f t="shared" si="24"/>
        <v>17.30800578785874</v>
      </c>
      <c r="AD41" s="1">
        <f t="shared" si="24"/>
        <v>15.090584890267445</v>
      </c>
      <c r="AE41" s="1">
        <f t="shared" si="24"/>
        <v>13.230000000000011</v>
      </c>
      <c r="AF41" s="1">
        <f t="shared" si="24"/>
        <v>11.663566140182187</v>
      </c>
      <c r="AG41" s="1">
        <f t="shared" si="24"/>
        <v>10.340569411374915</v>
      </c>
      <c r="AH41" s="1">
        <f t="shared" si="24"/>
        <v>9.2198472643057325</v>
      </c>
      <c r="AI41" s="1">
        <f t="shared" si="24"/>
        <v>8.2678844373773828</v>
      </c>
      <c r="AJ41" s="1">
        <f t="shared" si="24"/>
        <v>7.4573099734562422</v>
      </c>
      <c r="AK41" s="1">
        <f t="shared" si="24"/>
        <v>6.7657072100620193</v>
      </c>
      <c r="AL41" s="1">
        <f t="shared" si="24"/>
        <v>6.1746687920212899</v>
      </c>
      <c r="AM41" s="1">
        <f t="shared" si="24"/>
        <v>5.6690441445709476</v>
      </c>
      <c r="AN41" s="1">
        <f t="shared" si="24"/>
        <v>5.2363386317377856</v>
      </c>
      <c r="AO41" s="1">
        <f t="shared" si="24"/>
        <v>4.8662326813895094</v>
      </c>
      <c r="AP41" s="1">
        <f t="shared" si="24"/>
        <v>4.5501961396538348</v>
      </c>
      <c r="AQ41" s="1">
        <f t="shared" si="24"/>
        <v>4.2811785170685077</v>
      </c>
      <c r="AR41" s="1">
        <f t="shared" si="24"/>
        <v>4.0533599800547151</v>
      </c>
      <c r="AS41" s="1">
        <f t="shared" si="24"/>
        <v>3.8619512071809003</v>
      </c>
      <c r="AT41" s="1">
        <f t="shared" si="24"/>
        <v>3.7030327856917213</v>
      </c>
      <c r="AU41" s="1">
        <f t="shared" si="24"/>
        <v>3.5734268346032669</v>
      </c>
      <c r="AV41" s="1">
        <f t="shared" si="24"/>
        <v>3.4705951327542657</v>
      </c>
      <c r="AW41" s="1">
        <f t="shared" si="24"/>
        <v>3.3925593011929416</v>
      </c>
      <c r="AX41" s="1">
        <f t="shared" si="24"/>
        <v>3.3378396151319092</v>
      </c>
      <c r="AY41" s="1">
        <f t="shared" si="24"/>
        <v>3.305409861121928</v>
      </c>
      <c r="AZ41" s="1">
        <f t="shared" si="24"/>
        <v>3.2946663576823938</v>
      </c>
      <c r="BA41" s="1">
        <f t="shared" si="24"/>
        <v>3.305409861121928</v>
      </c>
      <c r="BB41" s="1">
        <f t="shared" si="24"/>
        <v>3.3378396151319087</v>
      </c>
      <c r="BC41" s="1">
        <f t="shared" si="24"/>
        <v>3.3925593011929398</v>
      </c>
      <c r="BD41" s="1">
        <f t="shared" si="24"/>
        <v>3.4705951327542639</v>
      </c>
      <c r="BE41" s="1">
        <f t="shared" si="24"/>
        <v>3.5734268346032638</v>
      </c>
      <c r="BF41" s="1">
        <f t="shared" si="24"/>
        <v>3.7030327856917187</v>
      </c>
      <c r="BG41" s="1">
        <f t="shared" si="24"/>
        <v>3.8619512071808964</v>
      </c>
      <c r="BH41" s="1">
        <f t="shared" si="24"/>
        <v>4.0533599800547107</v>
      </c>
      <c r="BI41" s="1">
        <f t="shared" si="24"/>
        <v>4.2811785170685033</v>
      </c>
      <c r="BJ41" s="1">
        <f t="shared" si="24"/>
        <v>4.5501961396538286</v>
      </c>
      <c r="BK41" s="1">
        <f t="shared" si="24"/>
        <v>4.8662326813895014</v>
      </c>
      <c r="BL41" s="1">
        <f t="shared" si="24"/>
        <v>5.2363386317377785</v>
      </c>
      <c r="BM41" s="1">
        <f t="shared" si="24"/>
        <v>5.669044144570937</v>
      </c>
      <c r="BN41" s="1">
        <f t="shared" si="24"/>
        <v>6.1746687920212775</v>
      </c>
      <c r="BO41" s="1">
        <f t="shared" si="23"/>
        <v>6.7657072100620086</v>
      </c>
      <c r="BP41" s="1">
        <f t="shared" si="23"/>
        <v>7.4573099734562289</v>
      </c>
      <c r="BQ41" s="1">
        <f t="shared" si="23"/>
        <v>8.2678844373773668</v>
      </c>
      <c r="BR41" s="1">
        <f t="shared" si="23"/>
        <v>9.2198472643057112</v>
      </c>
      <c r="BS41" s="1">
        <f t="shared" si="23"/>
        <v>10.340569411374892</v>
      </c>
      <c r="BT41" s="1">
        <f t="shared" si="23"/>
        <v>11.663566140182159</v>
      </c>
      <c r="BU41" s="1">
        <f t="shared" si="23"/>
        <v>13.229999999999968</v>
      </c>
      <c r="BV41" s="1">
        <f t="shared" si="23"/>
        <v>15.090584890267401</v>
      </c>
      <c r="BW41" s="1">
        <f t="shared" si="23"/>
        <v>17.308005787858683</v>
      </c>
      <c r="BX41" s="1">
        <f t="shared" si="23"/>
        <v>19.960003622522635</v>
      </c>
      <c r="BY41" s="1">
        <f t="shared" si="23"/>
        <v>23.14332092076933</v>
      </c>
      <c r="BZ41" s="1">
        <f t="shared" si="23"/>
        <v>26.978765026344615</v>
      </c>
      <c r="CA41" s="1">
        <f t="shared" si="23"/>
        <v>31.617727111809369</v>
      </c>
      <c r="CB41" s="1">
        <f t="shared" si="23"/>
        <v>37.250603847462635</v>
      </c>
      <c r="CC41" s="1">
        <f t="shared" si="23"/>
        <v>44.117714075890227</v>
      </c>
      <c r="CD41" s="1">
        <f t="shared" si="23"/>
        <v>52.523498268334173</v>
      </c>
      <c r="CE41" s="1">
        <f t="shared" si="23"/>
        <v>62.855051916317535</v>
      </c>
      <c r="CF41" s="1">
        <f t="shared" si="23"/>
        <v>75.606400130355283</v>
      </c>
      <c r="CG41" s="1">
        <f t="shared" si="23"/>
        <v>91.41040382664022</v>
      </c>
      <c r="CH41" s="1">
        <f t="shared" si="23"/>
        <v>111.08084545050568</v>
      </c>
      <c r="CI41" s="1">
        <f t="shared" si="23"/>
        <v>135.66814021514315</v>
      </c>
      <c r="CJ41" s="1">
        <f t="shared" si="23"/>
        <v>166.53334940122372</v>
      </c>
      <c r="CK41" s="1">
        <f t="shared" si="23"/>
        <v>205.44686423962054</v>
      </c>
      <c r="CL41" s="1">
        <f t="shared" si="23"/>
        <v>254.72046325740169</v>
      </c>
      <c r="CM41" s="1">
        <f t="shared" si="23"/>
        <v>317.38467769153732</v>
      </c>
      <c r="CN41" s="1">
        <f t="shared" si="23"/>
        <v>397.42788914099339</v>
      </c>
      <c r="CO41" s="1">
        <f t="shared" si="23"/>
        <v>500.11984237087927</v>
      </c>
      <c r="CP41" s="1">
        <f t="shared" si="23"/>
        <v>632.4510119010348</v>
      </c>
      <c r="CQ41" s="1">
        <f t="shared" si="23"/>
        <v>803.73155315497786</v>
      </c>
      <c r="CR41" s="1">
        <f t="shared" si="23"/>
        <v>1026.4108871813398</v>
      </c>
      <c r="CS41" s="1">
        <f t="shared" si="23"/>
        <v>1317.2034545818701</v>
      </c>
      <c r="CT41" s="1">
        <f t="shared" si="23"/>
        <v>1698.6409208650116</v>
      </c>
      <c r="CU41" s="1">
        <f t="shared" si="23"/>
        <v>2201.2205991425099</v>
      </c>
      <c r="CV41" s="1">
        <f t="shared" si="23"/>
        <v>2866.3905834680354</v>
      </c>
      <c r="CW41" s="1">
        <f t="shared" si="23"/>
        <v>3750.713546600211</v>
      </c>
      <c r="CX41" s="1">
        <f t="shared" si="23"/>
        <v>4931.6972386085636</v>
      </c>
    </row>
    <row r="42" spans="1:102" x14ac:dyDescent="0.25">
      <c r="A42" s="1">
        <f t="shared" si="5"/>
        <v>-1.0000000000000027</v>
      </c>
      <c r="B42" s="1">
        <f t="shared" si="4"/>
        <v>5288.2139497269636</v>
      </c>
      <c r="C42" s="1">
        <f t="shared" si="24"/>
        <v>4018.3016017324449</v>
      </c>
      <c r="D42" s="1">
        <f t="shared" si="24"/>
        <v>3068.0829326254493</v>
      </c>
      <c r="E42" s="1">
        <f t="shared" si="24"/>
        <v>2353.8840115739981</v>
      </c>
      <c r="F42" s="1">
        <f t="shared" si="24"/>
        <v>1814.6760715858688</v>
      </c>
      <c r="G42" s="1">
        <f t="shared" si="24"/>
        <v>1405.7636690420238</v>
      </c>
      <c r="H42" s="1">
        <f t="shared" si="24"/>
        <v>1094.279158823844</v>
      </c>
      <c r="I42" s="1">
        <f t="shared" si="24"/>
        <v>855.95404465371314</v>
      </c>
      <c r="J42" s="1">
        <f t="shared" si="24"/>
        <v>672.79637988646653</v>
      </c>
      <c r="K42" s="1">
        <f t="shared" si="24"/>
        <v>531.41352075169448</v>
      </c>
      <c r="L42" s="1">
        <f t="shared" si="24"/>
        <v>421.79627538694319</v>
      </c>
      <c r="M42" s="1">
        <f t="shared" si="24"/>
        <v>336.43416390976023</v>
      </c>
      <c r="N42" s="1">
        <f t="shared" si="24"/>
        <v>269.66917839180854</v>
      </c>
      <c r="O42" s="1">
        <f t="shared" si="24"/>
        <v>217.22197102371558</v>
      </c>
      <c r="P42" s="1">
        <f t="shared" si="24"/>
        <v>175.8431617009295</v>
      </c>
      <c r="Q42" s="1">
        <f t="shared" si="24"/>
        <v>143.05576866987323</v>
      </c>
      <c r="R42" s="1">
        <f t="shared" si="24"/>
        <v>116.96424459403154</v>
      </c>
      <c r="S42" s="1">
        <f t="shared" si="24"/>
        <v>96.112373242535739</v>
      </c>
      <c r="T42" s="1">
        <f t="shared" si="24"/>
        <v>79.377138368899622</v>
      </c>
      <c r="U42" s="1">
        <f t="shared" si="24"/>
        <v>65.889170657098887</v>
      </c>
      <c r="V42" s="1">
        <f t="shared" si="24"/>
        <v>54.972901580024129</v>
      </c>
      <c r="W42" s="1">
        <f t="shared" si="24"/>
        <v>46.101380917017977</v>
      </c>
      <c r="X42" s="1">
        <f t="shared" si="24"/>
        <v>38.862043524536077</v>
      </c>
      <c r="Y42" s="1">
        <f t="shared" si="24"/>
        <v>32.930680277521489</v>
      </c>
      <c r="Z42" s="1">
        <f t="shared" si="24"/>
        <v>28.051577552730219</v>
      </c>
      <c r="AA42" s="1">
        <f t="shared" si="24"/>
        <v>24.022310617144122</v>
      </c>
      <c r="AB42" s="1">
        <f t="shared" si="24"/>
        <v>20.682060150571029</v>
      </c>
      <c r="AC42" s="1">
        <f t="shared" si="24"/>
        <v>17.90260489722154</v>
      </c>
      <c r="AD42" s="1">
        <f t="shared" si="24"/>
        <v>15.581353897253688</v>
      </c>
      <c r="AE42" s="1">
        <f t="shared" si="24"/>
        <v>13.635938343254937</v>
      </c>
      <c r="AF42" s="1">
        <f t="shared" si="24"/>
        <v>12.000000000000011</v>
      </c>
      <c r="AG42" s="1">
        <f t="shared" si="24"/>
        <v>10.619900663764557</v>
      </c>
      <c r="AH42" s="1">
        <f t="shared" si="24"/>
        <v>9.4521429009726372</v>
      </c>
      <c r="AI42" s="1">
        <f t="shared" si="24"/>
        <v>8.4613418677037195</v>
      </c>
      <c r="AJ42" s="1">
        <f t="shared" si="24"/>
        <v>7.6186254806956635</v>
      </c>
      <c r="AK42" s="1">
        <f t="shared" si="24"/>
        <v>6.900368626198099</v>
      </c>
      <c r="AL42" s="1">
        <f t="shared" si="24"/>
        <v>6.2871887101644273</v>
      </c>
      <c r="AM42" s="1">
        <f t="shared" si="24"/>
        <v>5.7631463497511204</v>
      </c>
      <c r="AN42" s="1">
        <f t="shared" si="24"/>
        <v>5.3151076343539314</v>
      </c>
      <c r="AO42" s="1">
        <f t="shared" si="24"/>
        <v>4.9322340821235295</v>
      </c>
      <c r="AP42" s="1">
        <f t="shared" si="24"/>
        <v>4.6055738892248943</v>
      </c>
      <c r="AQ42" s="1">
        <f t="shared" si="24"/>
        <v>4.3277338444621982</v>
      </c>
      <c r="AR42" s="1">
        <f t="shared" si="24"/>
        <v>4.092615762107676</v>
      </c>
      <c r="AS42" s="1">
        <f t="shared" si="24"/>
        <v>3.8952047747365608</v>
      </c>
      <c r="AT42" s="1">
        <f t="shared" si="24"/>
        <v>3.7313995567918066</v>
      </c>
      <c r="AU42" s="1">
        <f t="shared" si="24"/>
        <v>3.5978766950930918</v>
      </c>
      <c r="AV42" s="1">
        <f t="shared" si="24"/>
        <v>3.491983120093022</v>
      </c>
      <c r="AW42" s="1">
        <f t="shared" si="24"/>
        <v>3.4116518659668622</v>
      </c>
      <c r="AX42" s="1">
        <f t="shared" si="24"/>
        <v>3.3553375199290736</v>
      </c>
      <c r="AY42" s="1">
        <f t="shared" si="24"/>
        <v>3.321968615383859</v>
      </c>
      <c r="AZ42" s="1">
        <f t="shared" si="24"/>
        <v>3.3109149705429806</v>
      </c>
      <c r="BA42" s="1">
        <f t="shared" si="24"/>
        <v>3.321968615383859</v>
      </c>
      <c r="BB42" s="1">
        <f t="shared" si="24"/>
        <v>3.3553375199290718</v>
      </c>
      <c r="BC42" s="1">
        <f t="shared" si="24"/>
        <v>3.4116518659668609</v>
      </c>
      <c r="BD42" s="1">
        <f t="shared" si="24"/>
        <v>3.4919831200930203</v>
      </c>
      <c r="BE42" s="1">
        <f t="shared" si="24"/>
        <v>3.5978766950930887</v>
      </c>
      <c r="BF42" s="1">
        <f t="shared" si="24"/>
        <v>3.7313995567918035</v>
      </c>
      <c r="BG42" s="1">
        <f t="shared" si="24"/>
        <v>3.8952047747365564</v>
      </c>
      <c r="BH42" s="1">
        <f t="shared" si="24"/>
        <v>4.0926157621076724</v>
      </c>
      <c r="BI42" s="1">
        <f t="shared" si="24"/>
        <v>4.3277338444621938</v>
      </c>
      <c r="BJ42" s="1">
        <f t="shared" si="24"/>
        <v>4.6055738892248881</v>
      </c>
      <c r="BK42" s="1">
        <f t="shared" si="24"/>
        <v>4.9322340821235215</v>
      </c>
      <c r="BL42" s="1">
        <f t="shared" si="24"/>
        <v>5.3151076343539225</v>
      </c>
      <c r="BM42" s="1">
        <f t="shared" si="24"/>
        <v>5.7631463497511106</v>
      </c>
      <c r="BN42" s="1">
        <f t="shared" si="24"/>
        <v>6.2871887101644148</v>
      </c>
      <c r="BO42" s="1">
        <f t="shared" si="23"/>
        <v>6.9003686261980857</v>
      </c>
      <c r="BP42" s="1">
        <f t="shared" si="23"/>
        <v>7.6186254806956484</v>
      </c>
      <c r="BQ42" s="1">
        <f t="shared" si="23"/>
        <v>8.4613418677037036</v>
      </c>
      <c r="BR42" s="1">
        <f t="shared" si="23"/>
        <v>9.4521429009726159</v>
      </c>
      <c r="BS42" s="1">
        <f t="shared" si="23"/>
        <v>10.619900663764533</v>
      </c>
      <c r="BT42" s="1">
        <f t="shared" si="23"/>
        <v>11.999999999999982</v>
      </c>
      <c r="BU42" s="1">
        <f t="shared" si="23"/>
        <v>13.635938343254892</v>
      </c>
      <c r="BV42" s="1">
        <f t="shared" si="23"/>
        <v>15.58135389725364</v>
      </c>
      <c r="BW42" s="1">
        <f t="shared" si="23"/>
        <v>17.902604897221483</v>
      </c>
      <c r="BX42" s="1">
        <f t="shared" si="23"/>
        <v>20.682060150570958</v>
      </c>
      <c r="BY42" s="1">
        <f t="shared" si="23"/>
        <v>24.022310617144043</v>
      </c>
      <c r="BZ42" s="1">
        <f t="shared" si="23"/>
        <v>28.051577552730123</v>
      </c>
      <c r="CA42" s="1">
        <f t="shared" si="23"/>
        <v>32.930680277521361</v>
      </c>
      <c r="CB42" s="1">
        <f t="shared" si="23"/>
        <v>38.862043524535935</v>
      </c>
      <c r="CC42" s="1">
        <f t="shared" si="23"/>
        <v>46.101380917017813</v>
      </c>
      <c r="CD42" s="1">
        <f t="shared" si="23"/>
        <v>54.97290158002393</v>
      </c>
      <c r="CE42" s="1">
        <f t="shared" si="23"/>
        <v>65.889170657098589</v>
      </c>
      <c r="CF42" s="1">
        <f t="shared" si="23"/>
        <v>79.377138368899281</v>
      </c>
      <c r="CG42" s="1">
        <f t="shared" si="23"/>
        <v>96.112373242535256</v>
      </c>
      <c r="CH42" s="1">
        <f t="shared" si="23"/>
        <v>116.96424459403107</v>
      </c>
      <c r="CI42" s="1">
        <f t="shared" si="23"/>
        <v>143.05576866987263</v>
      </c>
      <c r="CJ42" s="1">
        <f t="shared" si="23"/>
        <v>175.84316170092873</v>
      </c>
      <c r="CK42" s="1">
        <f t="shared" si="23"/>
        <v>217.22197102371456</v>
      </c>
      <c r="CL42" s="1">
        <f t="shared" si="23"/>
        <v>269.66917839180712</v>
      </c>
      <c r="CM42" s="1">
        <f t="shared" si="23"/>
        <v>336.43416390975852</v>
      </c>
      <c r="CN42" s="1">
        <f t="shared" si="23"/>
        <v>421.79627538694058</v>
      </c>
      <c r="CO42" s="1">
        <f t="shared" si="23"/>
        <v>531.41352075169118</v>
      </c>
      <c r="CP42" s="1">
        <f t="shared" si="23"/>
        <v>672.79637988646175</v>
      </c>
      <c r="CQ42" s="1">
        <f t="shared" si="23"/>
        <v>855.95404465370791</v>
      </c>
      <c r="CR42" s="1">
        <f t="shared" si="23"/>
        <v>1094.2791588238374</v>
      </c>
      <c r="CS42" s="1">
        <f t="shared" si="23"/>
        <v>1405.7636690420156</v>
      </c>
      <c r="CT42" s="1">
        <f t="shared" si="23"/>
        <v>1814.6760715858563</v>
      </c>
      <c r="CU42" s="1">
        <f t="shared" si="23"/>
        <v>2353.8840115739813</v>
      </c>
      <c r="CV42" s="1">
        <f t="shared" si="23"/>
        <v>3068.0829326254284</v>
      </c>
      <c r="CW42" s="1">
        <f t="shared" si="23"/>
        <v>4018.3016017324135</v>
      </c>
      <c r="CX42" s="1">
        <f t="shared" si="23"/>
        <v>5288.2139497269218</v>
      </c>
    </row>
    <row r="43" spans="1:102" x14ac:dyDescent="0.25">
      <c r="A43" s="1">
        <f t="shared" si="5"/>
        <v>-0.95000000000000262</v>
      </c>
      <c r="B43" s="1">
        <f t="shared" si="4"/>
        <v>5645.4402271427616</v>
      </c>
      <c r="C43" s="1">
        <f t="shared" si="24"/>
        <v>4285.8924377464236</v>
      </c>
      <c r="D43" s="1">
        <f t="shared" si="24"/>
        <v>3269.3536845717094</v>
      </c>
      <c r="E43" s="1">
        <f t="shared" si="24"/>
        <v>2505.8876532784807</v>
      </c>
      <c r="F43" s="1">
        <f t="shared" si="24"/>
        <v>1929.9343803642334</v>
      </c>
      <c r="G43" s="1">
        <f t="shared" si="24"/>
        <v>1493.5071918045242</v>
      </c>
      <c r="H43" s="1">
        <f t="shared" si="24"/>
        <v>1161.3387009850687</v>
      </c>
      <c r="I43" s="1">
        <f t="shared" si="24"/>
        <v>907.40402644835365</v>
      </c>
      <c r="J43" s="1">
        <f t="shared" si="24"/>
        <v>712.42085754123093</v>
      </c>
      <c r="K43" s="1">
        <f t="shared" si="24"/>
        <v>562.04500482524065</v>
      </c>
      <c r="L43" s="1">
        <f t="shared" si="24"/>
        <v>445.56297368126991</v>
      </c>
      <c r="M43" s="1">
        <f t="shared" si="24"/>
        <v>354.94105906522492</v>
      </c>
      <c r="N43" s="1">
        <f t="shared" si="24"/>
        <v>284.13112772620025</v>
      </c>
      <c r="O43" s="1">
        <f t="shared" si="24"/>
        <v>228.5618926431921</v>
      </c>
      <c r="P43" s="1">
        <f t="shared" si="24"/>
        <v>184.76472369009787</v>
      </c>
      <c r="Q43" s="1">
        <f t="shared" si="24"/>
        <v>150.09739286800294</v>
      </c>
      <c r="R43" s="1">
        <f t="shared" si="24"/>
        <v>122.53936902617771</v>
      </c>
      <c r="S43" s="1">
        <f t="shared" si="24"/>
        <v>100.53957414860344</v>
      </c>
      <c r="T43" s="1">
        <f t="shared" si="24"/>
        <v>82.902743473587492</v>
      </c>
      <c r="U43" s="1">
        <f t="shared" si="24"/>
        <v>68.704293448282741</v>
      </c>
      <c r="V43" s="1">
        <f t="shared" si="24"/>
        <v>57.226316432849885</v>
      </c>
      <c r="W43" s="1">
        <f t="shared" si="24"/>
        <v>47.909287195088496</v>
      </c>
      <c r="X43" s="1">
        <f t="shared" si="24"/>
        <v>40.315494948876861</v>
      </c>
      <c r="Y43" s="1">
        <f t="shared" si="24"/>
        <v>34.101256399234359</v>
      </c>
      <c r="Z43" s="1">
        <f t="shared" si="24"/>
        <v>28.995727347807101</v>
      </c>
      <c r="AA43" s="1">
        <f t="shared" si="24"/>
        <v>24.784689803690068</v>
      </c>
      <c r="AB43" s="1">
        <f t="shared" si="24"/>
        <v>21.298103511883461</v>
      </c>
      <c r="AC43" s="1">
        <f t="shared" si="24"/>
        <v>18.400515207429315</v>
      </c>
      <c r="AD43" s="1">
        <f t="shared" si="24"/>
        <v>15.983644551919319</v>
      </c>
      <c r="AE43" s="1">
        <f t="shared" si="24"/>
        <v>13.960633525770762</v>
      </c>
      <c r="AF43" s="1">
        <f t="shared" si="24"/>
        <v>12.261571258788109</v>
      </c>
      <c r="AG43" s="1">
        <f t="shared" si="24"/>
        <v>10.830000000000013</v>
      </c>
      <c r="AH43" s="1">
        <f t="shared" si="24"/>
        <v>9.6201782987024931</v>
      </c>
      <c r="AI43" s="1">
        <f t="shared" si="24"/>
        <v>8.5949304754219966</v>
      </c>
      <c r="AJ43" s="1">
        <f t="shared" si="24"/>
        <v>7.7239515141713753</v>
      </c>
      <c r="AK43" s="1">
        <f t="shared" si="24"/>
        <v>6.9824668663012064</v>
      </c>
      <c r="AL43" s="1">
        <f t="shared" si="24"/>
        <v>6.350169739256831</v>
      </c>
      <c r="AM43" s="1">
        <f t="shared" si="24"/>
        <v>5.8103760490596672</v>
      </c>
      <c r="AN43" s="1">
        <f t="shared" si="24"/>
        <v>5.3493506850986945</v>
      </c>
      <c r="AO43" s="1">
        <f t="shared" si="24"/>
        <v>4.9557690739290621</v>
      </c>
      <c r="AP43" s="1">
        <f t="shared" si="24"/>
        <v>4.620285988906617</v>
      </c>
      <c r="AQ43" s="1">
        <f t="shared" si="24"/>
        <v>4.335189702099008</v>
      </c>
      <c r="AR43" s="1">
        <f t="shared" si="24"/>
        <v>4.0941243426061655</v>
      </c>
      <c r="AS43" s="1">
        <f t="shared" si="24"/>
        <v>3.8918670359813503</v>
      </c>
      <c r="AT43" s="1">
        <f t="shared" si="24"/>
        <v>3.7241492998554655</v>
      </c>
      <c r="AU43" s="1">
        <f t="shared" si="24"/>
        <v>3.5875144496956546</v>
      </c>
      <c r="AV43" s="1">
        <f t="shared" si="24"/>
        <v>3.4792045704974264</v>
      </c>
      <c r="AW43" s="1">
        <f t="shared" si="24"/>
        <v>3.3970720466721533</v>
      </c>
      <c r="AX43" s="1">
        <f t="shared" si="24"/>
        <v>3.3395118001366977</v>
      </c>
      <c r="AY43" s="1">
        <f t="shared" si="24"/>
        <v>3.305411333691072</v>
      </c>
      <c r="AZ43" s="1">
        <f t="shared" si="24"/>
        <v>3.2941164673768228</v>
      </c>
      <c r="BA43" s="1">
        <f t="shared" si="24"/>
        <v>3.3054113336910715</v>
      </c>
      <c r="BB43" s="1">
        <f t="shared" si="24"/>
        <v>3.3395118001366968</v>
      </c>
      <c r="BC43" s="1">
        <f t="shared" si="24"/>
        <v>3.3970720466721525</v>
      </c>
      <c r="BD43" s="1">
        <f t="shared" si="24"/>
        <v>3.4792045704974242</v>
      </c>
      <c r="BE43" s="1">
        <f t="shared" si="24"/>
        <v>3.5875144496956524</v>
      </c>
      <c r="BF43" s="1">
        <f t="shared" si="24"/>
        <v>3.7241492998554624</v>
      </c>
      <c r="BG43" s="1">
        <f t="shared" si="24"/>
        <v>3.8918670359813468</v>
      </c>
      <c r="BH43" s="1">
        <f t="shared" si="24"/>
        <v>4.094124342606162</v>
      </c>
      <c r="BI43" s="1">
        <f t="shared" si="24"/>
        <v>4.3351897020990027</v>
      </c>
      <c r="BJ43" s="1">
        <f t="shared" si="24"/>
        <v>4.6202859889066117</v>
      </c>
      <c r="BK43" s="1">
        <f t="shared" si="24"/>
        <v>4.9557690739290541</v>
      </c>
      <c r="BL43" s="1">
        <f t="shared" si="24"/>
        <v>5.3493506850986865</v>
      </c>
      <c r="BM43" s="1">
        <f t="shared" si="24"/>
        <v>5.8103760490596565</v>
      </c>
      <c r="BN43" s="1">
        <f t="shared" ref="BN43:CX46" si="25">(3*(BN$1^2+3*$A43^2))*EXP(-BN$1^2-$A43^2)</f>
        <v>6.3501697392568177</v>
      </c>
      <c r="BO43" s="1">
        <f t="shared" si="25"/>
        <v>6.982466866301194</v>
      </c>
      <c r="BP43" s="1">
        <f t="shared" si="25"/>
        <v>7.7239515141713611</v>
      </c>
      <c r="BQ43" s="1">
        <f t="shared" si="25"/>
        <v>8.5949304754219789</v>
      </c>
      <c r="BR43" s="1">
        <f t="shared" si="25"/>
        <v>9.62017829870247</v>
      </c>
      <c r="BS43" s="1">
        <f t="shared" si="25"/>
        <v>10.829999999999988</v>
      </c>
      <c r="BT43" s="1">
        <f t="shared" si="25"/>
        <v>12.261571258788081</v>
      </c>
      <c r="BU43" s="1">
        <f t="shared" si="25"/>
        <v>13.960633525770717</v>
      </c>
      <c r="BV43" s="1">
        <f t="shared" si="25"/>
        <v>15.983644551919269</v>
      </c>
      <c r="BW43" s="1">
        <f t="shared" si="25"/>
        <v>18.400515207429251</v>
      </c>
      <c r="BX43" s="1">
        <f t="shared" si="25"/>
        <v>21.298103511883397</v>
      </c>
      <c r="BY43" s="1">
        <f t="shared" si="25"/>
        <v>24.784689803689989</v>
      </c>
      <c r="BZ43" s="1">
        <f t="shared" si="25"/>
        <v>28.995727347806998</v>
      </c>
      <c r="CA43" s="1">
        <f t="shared" si="25"/>
        <v>34.101256399234245</v>
      </c>
      <c r="CB43" s="1">
        <f t="shared" si="25"/>
        <v>40.315494948876704</v>
      </c>
      <c r="CC43" s="1">
        <f t="shared" si="25"/>
        <v>47.909287195088311</v>
      </c>
      <c r="CD43" s="1">
        <f t="shared" si="25"/>
        <v>57.226316432849664</v>
      </c>
      <c r="CE43" s="1">
        <f t="shared" si="25"/>
        <v>68.704293448282456</v>
      </c>
      <c r="CF43" s="1">
        <f t="shared" si="25"/>
        <v>82.902743473587151</v>
      </c>
      <c r="CG43" s="1">
        <f t="shared" si="25"/>
        <v>100.53957414860299</v>
      </c>
      <c r="CH43" s="1">
        <f t="shared" si="25"/>
        <v>122.53936902617717</v>
      </c>
      <c r="CI43" s="1">
        <f t="shared" si="25"/>
        <v>150.09739286800232</v>
      </c>
      <c r="CJ43" s="1">
        <f t="shared" si="25"/>
        <v>184.76472369009704</v>
      </c>
      <c r="CK43" s="1">
        <f t="shared" si="25"/>
        <v>228.56189264319093</v>
      </c>
      <c r="CL43" s="1">
        <f t="shared" si="25"/>
        <v>284.13112772619883</v>
      </c>
      <c r="CM43" s="1">
        <f t="shared" si="25"/>
        <v>354.94105906522304</v>
      </c>
      <c r="CN43" s="1">
        <f t="shared" si="25"/>
        <v>445.56297368126707</v>
      </c>
      <c r="CO43" s="1">
        <f t="shared" si="25"/>
        <v>562.04500482523724</v>
      </c>
      <c r="CP43" s="1">
        <f t="shared" si="25"/>
        <v>712.42085754122593</v>
      </c>
      <c r="CQ43" s="1">
        <f t="shared" si="25"/>
        <v>907.40402644834819</v>
      </c>
      <c r="CR43" s="1">
        <f t="shared" si="25"/>
        <v>1161.3387009850617</v>
      </c>
      <c r="CS43" s="1">
        <f t="shared" si="25"/>
        <v>1493.5071918045151</v>
      </c>
      <c r="CT43" s="1">
        <f t="shared" si="25"/>
        <v>1929.9343803642194</v>
      </c>
      <c r="CU43" s="1">
        <f t="shared" si="25"/>
        <v>2505.8876532784625</v>
      </c>
      <c r="CV43" s="1">
        <f t="shared" si="25"/>
        <v>3269.3536845716872</v>
      </c>
      <c r="CW43" s="1">
        <f t="shared" si="25"/>
        <v>4285.8924377463891</v>
      </c>
      <c r="CX43" s="1">
        <f t="shared" si="25"/>
        <v>5645.4402271427161</v>
      </c>
    </row>
    <row r="44" spans="1:102" x14ac:dyDescent="0.25">
      <c r="A44" s="1">
        <f t="shared" si="5"/>
        <v>-0.90000000000000258</v>
      </c>
      <c r="B44" s="1">
        <f t="shared" si="4"/>
        <v>6000.7144573150999</v>
      </c>
      <c r="C44" s="1">
        <f t="shared" ref="C44:BN47" si="26">(3*(C$1^2+3*$A44^2))*EXP(-C$1^2-$A44^2)</f>
        <v>4551.4701817484574</v>
      </c>
      <c r="D44" s="1">
        <f t="shared" si="26"/>
        <v>3468.6688635506812</v>
      </c>
      <c r="E44" s="1">
        <f t="shared" si="26"/>
        <v>2656.0587585755352</v>
      </c>
      <c r="F44" s="1">
        <f t="shared" si="26"/>
        <v>2043.51501916809</v>
      </c>
      <c r="G44" s="1">
        <f t="shared" si="26"/>
        <v>1579.7388205014508</v>
      </c>
      <c r="H44" s="1">
        <f t="shared" si="26"/>
        <v>1227.0504742998605</v>
      </c>
      <c r="I44" s="1">
        <f t="shared" si="26"/>
        <v>957.66157404919772</v>
      </c>
      <c r="J44" s="1">
        <f t="shared" si="26"/>
        <v>750.99577078427592</v>
      </c>
      <c r="K44" s="1">
        <f t="shared" si="26"/>
        <v>591.75582717070245</v>
      </c>
      <c r="L44" s="1">
        <f t="shared" si="26"/>
        <v>468.52376537729674</v>
      </c>
      <c r="M44" s="1">
        <f t="shared" si="26"/>
        <v>372.7432426400797</v>
      </c>
      <c r="N44" s="1">
        <f t="shared" si="26"/>
        <v>297.97699949228019</v>
      </c>
      <c r="O44" s="1">
        <f t="shared" si="26"/>
        <v>239.36299543319669</v>
      </c>
      <c r="P44" s="1">
        <f t="shared" si="26"/>
        <v>193.21458418082563</v>
      </c>
      <c r="Q44" s="1">
        <f t="shared" si="26"/>
        <v>156.72549161335471</v>
      </c>
      <c r="R44" s="1">
        <f t="shared" si="26"/>
        <v>127.75132387217032</v>
      </c>
      <c r="S44" s="1">
        <f t="shared" si="26"/>
        <v>104.64716125640831</v>
      </c>
      <c r="T44" s="1">
        <f t="shared" si="26"/>
        <v>86.146402059806093</v>
      </c>
      <c r="U44" s="1">
        <f t="shared" si="26"/>
        <v>71.270052686700723</v>
      </c>
      <c r="V44" s="1">
        <f t="shared" si="26"/>
        <v>59.258569270631789</v>
      </c>
      <c r="W44" s="1">
        <f t="shared" si="26"/>
        <v>49.520461723594046</v>
      </c>
      <c r="X44" s="1">
        <f t="shared" si="26"/>
        <v>41.593400620614361</v>
      </c>
      <c r="Y44" s="1">
        <f t="shared" si="26"/>
        <v>35.11468201211477</v>
      </c>
      <c r="Z44" s="1">
        <f t="shared" si="26"/>
        <v>29.79872037131679</v>
      </c>
      <c r="AA44" s="1">
        <f t="shared" si="26"/>
        <v>25.419837922948368</v>
      </c>
      <c r="AB44" s="1">
        <f t="shared" si="26"/>
        <v>21.799058825259074</v>
      </c>
      <c r="AC44" s="1">
        <f t="shared" si="26"/>
        <v>18.793941799445832</v>
      </c>
      <c r="AD44" s="1">
        <f t="shared" si="26"/>
        <v>16.290725698242706</v>
      </c>
      <c r="AE44" s="1">
        <f t="shared" si="26"/>
        <v>14.198241575735871</v>
      </c>
      <c r="AF44" s="1">
        <f t="shared" si="26"/>
        <v>12.443178359893139</v>
      </c>
      <c r="AG44" s="1">
        <f t="shared" si="26"/>
        <v>10.966389132749157</v>
      </c>
      <c r="AH44" s="1">
        <f t="shared" si="26"/>
        <v>9.7200000000000131</v>
      </c>
      <c r="AI44" s="1">
        <f t="shared" si="26"/>
        <v>8.6651399786381873</v>
      </c>
      <c r="AJ44" s="1">
        <f t="shared" si="26"/>
        <v>7.7701529608527045</v>
      </c>
      <c r="AK44" s="1">
        <f t="shared" si="26"/>
        <v>7.0091851073300964</v>
      </c>
      <c r="AL44" s="1">
        <f t="shared" si="26"/>
        <v>6.3610655647655401</v>
      </c>
      <c r="AM44" s="1">
        <f t="shared" si="26"/>
        <v>5.8084171101064861</v>
      </c>
      <c r="AN44" s="1">
        <f t="shared" si="26"/>
        <v>5.336947629074249</v>
      </c>
      <c r="AO44" s="1">
        <f t="shared" si="26"/>
        <v>4.9348843094168648</v>
      </c>
      <c r="AP44" s="1">
        <f t="shared" si="26"/>
        <v>4.592520873344478</v>
      </c>
      <c r="AQ44" s="1">
        <f t="shared" si="26"/>
        <v>4.3018546931485711</v>
      </c>
      <c r="AR44" s="1">
        <f t="shared" si="26"/>
        <v>4.0562956854330992</v>
      </c>
      <c r="AS44" s="1">
        <f t="shared" si="26"/>
        <v>3.8504328083124855</v>
      </c>
      <c r="AT44" s="1">
        <f t="shared" si="26"/>
        <v>3.6798470550573907</v>
      </c>
      <c r="AU44" s="1">
        <f t="shared" si="26"/>
        <v>3.5409622474480345</v>
      </c>
      <c r="AV44" s="1">
        <f t="shared" si="26"/>
        <v>3.4309268361862042</v>
      </c>
      <c r="AW44" s="1">
        <f t="shared" si="26"/>
        <v>3.3475214325789655</v>
      </c>
      <c r="AX44" s="1">
        <f t="shared" si="26"/>
        <v>3.2890880173380665</v>
      </c>
      <c r="AY44" s="1">
        <f t="shared" si="26"/>
        <v>3.2544777709160813</v>
      </c>
      <c r="AZ44" s="1">
        <f t="shared" si="26"/>
        <v>3.2430153027652446</v>
      </c>
      <c r="BA44" s="1">
        <f t="shared" si="26"/>
        <v>3.2544777709160808</v>
      </c>
      <c r="BB44" s="1">
        <f t="shared" si="26"/>
        <v>3.2890880173380648</v>
      </c>
      <c r="BC44" s="1">
        <f t="shared" si="26"/>
        <v>3.3475214325789646</v>
      </c>
      <c r="BD44" s="1">
        <f t="shared" si="26"/>
        <v>3.4309268361862024</v>
      </c>
      <c r="BE44" s="1">
        <f t="shared" si="26"/>
        <v>3.5409622474480318</v>
      </c>
      <c r="BF44" s="1">
        <f t="shared" si="26"/>
        <v>3.6798470550573881</v>
      </c>
      <c r="BG44" s="1">
        <f t="shared" si="26"/>
        <v>3.8504328083124819</v>
      </c>
      <c r="BH44" s="1">
        <f t="shared" si="26"/>
        <v>4.0562956854330947</v>
      </c>
      <c r="BI44" s="1">
        <f t="shared" si="26"/>
        <v>4.3018546931485666</v>
      </c>
      <c r="BJ44" s="1">
        <f t="shared" si="26"/>
        <v>4.5925208733444709</v>
      </c>
      <c r="BK44" s="1">
        <f t="shared" si="26"/>
        <v>4.9348843094168569</v>
      </c>
      <c r="BL44" s="1">
        <f t="shared" si="26"/>
        <v>5.3369476290742401</v>
      </c>
      <c r="BM44" s="1">
        <f t="shared" si="26"/>
        <v>5.8084171101064754</v>
      </c>
      <c r="BN44" s="1">
        <f t="shared" si="26"/>
        <v>6.3610655647655294</v>
      </c>
      <c r="BO44" s="1">
        <f t="shared" si="25"/>
        <v>7.0091851073300822</v>
      </c>
      <c r="BP44" s="1">
        <f t="shared" si="25"/>
        <v>7.7701529608526885</v>
      </c>
      <c r="BQ44" s="1">
        <f t="shared" si="25"/>
        <v>8.6651399786381678</v>
      </c>
      <c r="BR44" s="1">
        <f t="shared" si="25"/>
        <v>9.7199999999999935</v>
      </c>
      <c r="BS44" s="1">
        <f t="shared" si="25"/>
        <v>10.96638913274913</v>
      </c>
      <c r="BT44" s="1">
        <f t="shared" si="25"/>
        <v>12.443178359893109</v>
      </c>
      <c r="BU44" s="1">
        <f t="shared" si="25"/>
        <v>14.19824157573583</v>
      </c>
      <c r="BV44" s="1">
        <f t="shared" si="25"/>
        <v>16.290725698242653</v>
      </c>
      <c r="BW44" s="1">
        <f t="shared" si="25"/>
        <v>18.793941799445768</v>
      </c>
      <c r="BX44" s="1">
        <f t="shared" si="25"/>
        <v>21.799058825258999</v>
      </c>
      <c r="BY44" s="1">
        <f t="shared" si="25"/>
        <v>25.419837922948282</v>
      </c>
      <c r="BZ44" s="1">
        <f t="shared" si="25"/>
        <v>29.798720371316683</v>
      </c>
      <c r="CA44" s="1">
        <f t="shared" si="25"/>
        <v>35.114682012114635</v>
      </c>
      <c r="CB44" s="1">
        <f t="shared" si="25"/>
        <v>41.593400620614212</v>
      </c>
      <c r="CC44" s="1">
        <f t="shared" si="25"/>
        <v>49.520461723593861</v>
      </c>
      <c r="CD44" s="1">
        <f t="shared" si="25"/>
        <v>59.258569270631575</v>
      </c>
      <c r="CE44" s="1">
        <f t="shared" si="25"/>
        <v>71.270052686700424</v>
      </c>
      <c r="CF44" s="1">
        <f t="shared" si="25"/>
        <v>86.146402059805737</v>
      </c>
      <c r="CG44" s="1">
        <f t="shared" si="25"/>
        <v>104.64716125640783</v>
      </c>
      <c r="CH44" s="1">
        <f t="shared" si="25"/>
        <v>127.75132387216978</v>
      </c>
      <c r="CI44" s="1">
        <f t="shared" si="25"/>
        <v>156.72549161335408</v>
      </c>
      <c r="CJ44" s="1">
        <f t="shared" si="25"/>
        <v>193.21458418082477</v>
      </c>
      <c r="CK44" s="1">
        <f t="shared" si="25"/>
        <v>239.36299543319555</v>
      </c>
      <c r="CL44" s="1">
        <f t="shared" si="25"/>
        <v>297.97699949227859</v>
      </c>
      <c r="CM44" s="1">
        <f t="shared" si="25"/>
        <v>372.74324264007777</v>
      </c>
      <c r="CN44" s="1">
        <f t="shared" si="25"/>
        <v>468.5237653772939</v>
      </c>
      <c r="CO44" s="1">
        <f t="shared" si="25"/>
        <v>591.75582717069881</v>
      </c>
      <c r="CP44" s="1">
        <f t="shared" si="25"/>
        <v>750.99577078427069</v>
      </c>
      <c r="CQ44" s="1">
        <f t="shared" si="25"/>
        <v>957.66157404919204</v>
      </c>
      <c r="CR44" s="1">
        <f t="shared" si="25"/>
        <v>1227.050474299853</v>
      </c>
      <c r="CS44" s="1">
        <f t="shared" si="25"/>
        <v>1579.7388205014408</v>
      </c>
      <c r="CT44" s="1">
        <f t="shared" si="25"/>
        <v>2043.5150191680757</v>
      </c>
      <c r="CU44" s="1">
        <f t="shared" si="25"/>
        <v>2656.0587585755161</v>
      </c>
      <c r="CV44" s="1">
        <f t="shared" si="25"/>
        <v>3468.6688635506566</v>
      </c>
      <c r="CW44" s="1">
        <f t="shared" si="25"/>
        <v>4551.4701817484211</v>
      </c>
      <c r="CX44" s="1">
        <f t="shared" si="25"/>
        <v>6000.7144573150526</v>
      </c>
    </row>
    <row r="45" spans="1:102" x14ac:dyDescent="0.25">
      <c r="A45" s="1">
        <f t="shared" si="5"/>
        <v>-0.85000000000000253</v>
      </c>
      <c r="B45" s="1">
        <f t="shared" si="4"/>
        <v>6351.3658339677277</v>
      </c>
      <c r="C45" s="1">
        <f t="shared" si="26"/>
        <v>4813.0256448725695</v>
      </c>
      <c r="D45" s="1">
        <f t="shared" si="26"/>
        <v>3664.510395221243</v>
      </c>
      <c r="E45" s="1">
        <f t="shared" si="26"/>
        <v>2803.2453321572139</v>
      </c>
      <c r="F45" s="1">
        <f t="shared" si="26"/>
        <v>2154.5400073228498</v>
      </c>
      <c r="G45" s="1">
        <f t="shared" si="26"/>
        <v>1663.7865282476334</v>
      </c>
      <c r="H45" s="1">
        <f t="shared" si="26"/>
        <v>1290.8978883633265</v>
      </c>
      <c r="I45" s="1">
        <f t="shared" si="26"/>
        <v>1006.3278882796532</v>
      </c>
      <c r="J45" s="1">
        <f t="shared" si="26"/>
        <v>788.21194749966048</v>
      </c>
      <c r="K45" s="1">
        <f t="shared" si="26"/>
        <v>620.30528886976072</v>
      </c>
      <c r="L45" s="1">
        <f t="shared" si="26"/>
        <v>490.49047413323859</v>
      </c>
      <c r="M45" s="1">
        <f t="shared" si="26"/>
        <v>389.69298691589205</v>
      </c>
      <c r="N45" s="1">
        <f t="shared" si="26"/>
        <v>311.09033985129469</v>
      </c>
      <c r="O45" s="1">
        <f t="shared" si="26"/>
        <v>249.53310102611883</v>
      </c>
      <c r="P45" s="1">
        <f t="shared" si="26"/>
        <v>201.11948164831057</v>
      </c>
      <c r="Q45" s="1">
        <f t="shared" si="26"/>
        <v>162.8816016692634</v>
      </c>
      <c r="R45" s="1">
        <f t="shared" si="26"/>
        <v>132.55326686660874</v>
      </c>
      <c r="S45" s="1">
        <f t="shared" si="26"/>
        <v>108.39745297131314</v>
      </c>
      <c r="T45" s="1">
        <f t="shared" si="26"/>
        <v>89.077681084428264</v>
      </c>
      <c r="U45" s="1">
        <f t="shared" si="26"/>
        <v>73.561772364082557</v>
      </c>
      <c r="V45" s="1">
        <f t="shared" si="26"/>
        <v>61.049573464866135</v>
      </c>
      <c r="W45" s="1">
        <f t="shared" si="26"/>
        <v>50.918489848207891</v>
      </c>
      <c r="X45" s="1">
        <f t="shared" si="26"/>
        <v>42.682294497787886</v>
      </c>
      <c r="Y45" s="1">
        <f t="shared" si="26"/>
        <v>35.95986730663892</v>
      </c>
      <c r="Z45" s="1">
        <f t="shared" si="26"/>
        <v>30.451388544575302</v>
      </c>
      <c r="AA45" s="1">
        <f t="shared" si="26"/>
        <v>25.920146470180484</v>
      </c>
      <c r="AB45" s="1">
        <f t="shared" si="26"/>
        <v>22.178587587346101</v>
      </c>
      <c r="AC45" s="1">
        <f t="shared" si="26"/>
        <v>19.077583840088678</v>
      </c>
      <c r="AD45" s="1">
        <f t="shared" si="26"/>
        <v>16.498147131169418</v>
      </c>
      <c r="AE45" s="1">
        <f t="shared" si="26"/>
        <v>14.345011822349777</v>
      </c>
      <c r="AF45" s="1">
        <f t="shared" si="26"/>
        <v>12.541647697163594</v>
      </c>
      <c r="AG45" s="1">
        <f t="shared" si="26"/>
        <v>11.026371914351895</v>
      </c>
      <c r="AH45" s="1">
        <f t="shared" si="26"/>
        <v>9.7493080271366868</v>
      </c>
      <c r="AI45" s="1">
        <f t="shared" si="26"/>
        <v>8.6700000000000141</v>
      </c>
      <c r="AJ45" s="1">
        <f t="shared" si="26"/>
        <v>7.7555343353489503</v>
      </c>
      <c r="AK45" s="1">
        <f t="shared" si="26"/>
        <v>6.9790576316332826</v>
      </c>
      <c r="AL45" s="1">
        <f t="shared" si="26"/>
        <v>6.3186028766672004</v>
      </c>
      <c r="AM45" s="1">
        <f t="shared" si="26"/>
        <v>5.7561575746969584</v>
      </c>
      <c r="AN45" s="1">
        <f t="shared" si="26"/>
        <v>5.2769219334683122</v>
      </c>
      <c r="AO45" s="1">
        <f t="shared" si="26"/>
        <v>4.8687169348295791</v>
      </c>
      <c r="AP45" s="1">
        <f t="shared" si="26"/>
        <v>4.5215110316370977</v>
      </c>
      <c r="AQ45" s="1">
        <f t="shared" si="26"/>
        <v>4.2270410960680893</v>
      </c>
      <c r="AR45" s="1">
        <f t="shared" si="26"/>
        <v>3.9785085736836767</v>
      </c>
      <c r="AS45" s="1">
        <f t="shared" si="26"/>
        <v>3.7703359399659688</v>
      </c>
      <c r="AT45" s="1">
        <f t="shared" si="26"/>
        <v>3.5979717898072798</v>
      </c>
      <c r="AU45" s="1">
        <f t="shared" si="26"/>
        <v>3.457735427749475</v>
      </c>
      <c r="AV45" s="1">
        <f t="shared" si="26"/>
        <v>3.3466938302265388</v>
      </c>
      <c r="AW45" s="1">
        <f t="shared" si="26"/>
        <v>3.2625654459095661</v>
      </c>
      <c r="AX45" s="1">
        <f t="shared" si="26"/>
        <v>3.2036465837108627</v>
      </c>
      <c r="AY45" s="1">
        <f t="shared" si="26"/>
        <v>3.168757186299421</v>
      </c>
      <c r="AZ45" s="1">
        <f t="shared" si="26"/>
        <v>3.1572036607394067</v>
      </c>
      <c r="BA45" s="1">
        <f t="shared" si="26"/>
        <v>3.1687571862994206</v>
      </c>
      <c r="BB45" s="1">
        <f t="shared" si="26"/>
        <v>3.2036465837108614</v>
      </c>
      <c r="BC45" s="1">
        <f t="shared" si="26"/>
        <v>3.2625654459095652</v>
      </c>
      <c r="BD45" s="1">
        <f t="shared" si="26"/>
        <v>3.346693830226537</v>
      </c>
      <c r="BE45" s="1">
        <f t="shared" si="26"/>
        <v>3.4577354277494718</v>
      </c>
      <c r="BF45" s="1">
        <f t="shared" si="26"/>
        <v>3.5979717898072763</v>
      </c>
      <c r="BG45" s="1">
        <f t="shared" si="26"/>
        <v>3.7703359399659644</v>
      </c>
      <c r="BH45" s="1">
        <f t="shared" si="26"/>
        <v>3.9785085736836727</v>
      </c>
      <c r="BI45" s="1">
        <f t="shared" si="26"/>
        <v>4.2270410960680849</v>
      </c>
      <c r="BJ45" s="1">
        <f t="shared" si="26"/>
        <v>4.5215110316370906</v>
      </c>
      <c r="BK45" s="1">
        <f t="shared" si="26"/>
        <v>4.8687169348295711</v>
      </c>
      <c r="BL45" s="1">
        <f t="shared" si="26"/>
        <v>5.2769219334683033</v>
      </c>
      <c r="BM45" s="1">
        <f t="shared" si="26"/>
        <v>5.7561575746969478</v>
      </c>
      <c r="BN45" s="1">
        <f t="shared" si="26"/>
        <v>6.3186028766671871</v>
      </c>
      <c r="BO45" s="1">
        <f t="shared" si="25"/>
        <v>6.9790576316332693</v>
      </c>
      <c r="BP45" s="1">
        <f t="shared" si="25"/>
        <v>7.7555343353489352</v>
      </c>
      <c r="BQ45" s="1">
        <f t="shared" si="25"/>
        <v>8.6699999999999964</v>
      </c>
      <c r="BR45" s="1">
        <f t="shared" si="25"/>
        <v>9.7493080271366619</v>
      </c>
      <c r="BS45" s="1">
        <f t="shared" si="25"/>
        <v>11.026371914351868</v>
      </c>
      <c r="BT45" s="1">
        <f t="shared" si="25"/>
        <v>12.541647697163562</v>
      </c>
      <c r="BU45" s="1">
        <f t="shared" si="25"/>
        <v>14.345011822349733</v>
      </c>
      <c r="BV45" s="1">
        <f t="shared" si="25"/>
        <v>16.498147131169368</v>
      </c>
      <c r="BW45" s="1">
        <f t="shared" si="25"/>
        <v>19.077583840088614</v>
      </c>
      <c r="BX45" s="1">
        <f t="shared" si="25"/>
        <v>22.17858758734603</v>
      </c>
      <c r="BY45" s="1">
        <f t="shared" si="25"/>
        <v>25.920146470180395</v>
      </c>
      <c r="BZ45" s="1">
        <f t="shared" si="25"/>
        <v>30.451388544575192</v>
      </c>
      <c r="CA45" s="1">
        <f t="shared" si="25"/>
        <v>35.959867306638785</v>
      </c>
      <c r="CB45" s="1">
        <f t="shared" si="25"/>
        <v>42.682294497787723</v>
      </c>
      <c r="CC45" s="1">
        <f t="shared" si="25"/>
        <v>50.918489848207699</v>
      </c>
      <c r="CD45" s="1">
        <f t="shared" si="25"/>
        <v>61.049573464865908</v>
      </c>
      <c r="CE45" s="1">
        <f t="shared" si="25"/>
        <v>73.561772364082245</v>
      </c>
      <c r="CF45" s="1">
        <f t="shared" si="25"/>
        <v>89.077681084427894</v>
      </c>
      <c r="CG45" s="1">
        <f t="shared" si="25"/>
        <v>108.3974529713126</v>
      </c>
      <c r="CH45" s="1">
        <f t="shared" si="25"/>
        <v>132.5532668666082</v>
      </c>
      <c r="CI45" s="1">
        <f t="shared" si="25"/>
        <v>162.88160166926269</v>
      </c>
      <c r="CJ45" s="1">
        <f t="shared" si="25"/>
        <v>201.11948164830966</v>
      </c>
      <c r="CK45" s="1">
        <f t="shared" si="25"/>
        <v>249.53310102611758</v>
      </c>
      <c r="CL45" s="1">
        <f t="shared" si="25"/>
        <v>311.09033985129309</v>
      </c>
      <c r="CM45" s="1">
        <f t="shared" si="25"/>
        <v>389.69298691589</v>
      </c>
      <c r="CN45" s="1">
        <f t="shared" si="25"/>
        <v>490.49047413323552</v>
      </c>
      <c r="CO45" s="1">
        <f t="shared" si="25"/>
        <v>620.30528886975685</v>
      </c>
      <c r="CP45" s="1">
        <f t="shared" si="25"/>
        <v>788.21194749965468</v>
      </c>
      <c r="CQ45" s="1">
        <f t="shared" si="25"/>
        <v>1006.3278882796469</v>
      </c>
      <c r="CR45" s="1">
        <f t="shared" si="25"/>
        <v>1290.8978883633188</v>
      </c>
      <c r="CS45" s="1">
        <f t="shared" si="25"/>
        <v>1663.7865282476234</v>
      </c>
      <c r="CT45" s="1">
        <f t="shared" si="25"/>
        <v>2154.5400073228348</v>
      </c>
      <c r="CU45" s="1">
        <f t="shared" si="25"/>
        <v>2803.2453321571943</v>
      </c>
      <c r="CV45" s="1">
        <f t="shared" si="25"/>
        <v>3664.5103952212171</v>
      </c>
      <c r="CW45" s="1">
        <f t="shared" si="25"/>
        <v>4813.0256448725313</v>
      </c>
      <c r="CX45" s="1">
        <f t="shared" si="25"/>
        <v>6351.3658339676776</v>
      </c>
    </row>
    <row r="46" spans="1:102" x14ac:dyDescent="0.25">
      <c r="A46" s="1">
        <f t="shared" si="5"/>
        <v>-0.80000000000000249</v>
      </c>
      <c r="B46" s="1">
        <f t="shared" si="4"/>
        <v>6694.7652734965714</v>
      </c>
      <c r="C46" s="1">
        <f t="shared" si="26"/>
        <v>5068.595828139205</v>
      </c>
      <c r="D46" s="1">
        <f t="shared" si="26"/>
        <v>3855.4069160702347</v>
      </c>
      <c r="E46" s="1">
        <f t="shared" si="26"/>
        <v>2946.3402990129416</v>
      </c>
      <c r="F46" s="1">
        <f t="shared" si="26"/>
        <v>2262.1732380329836</v>
      </c>
      <c r="G46" s="1">
        <f t="shared" si="26"/>
        <v>1745.016530234313</v>
      </c>
      <c r="H46" s="1">
        <f t="shared" si="26"/>
        <v>1352.3987935099653</v>
      </c>
      <c r="I46" s="1">
        <f t="shared" si="26"/>
        <v>1053.0348885279448</v>
      </c>
      <c r="J46" s="1">
        <f t="shared" si="26"/>
        <v>823.78743123282629</v>
      </c>
      <c r="K46" s="1">
        <f t="shared" si="26"/>
        <v>647.47669361720887</v>
      </c>
      <c r="L46" s="1">
        <f t="shared" si="26"/>
        <v>511.29603001535315</v>
      </c>
      <c r="M46" s="1">
        <f t="shared" si="26"/>
        <v>405.66109170638305</v>
      </c>
      <c r="N46" s="1">
        <f t="shared" si="26"/>
        <v>323.37094609815813</v>
      </c>
      <c r="O46" s="1">
        <f t="shared" si="26"/>
        <v>258.99428527460083</v>
      </c>
      <c r="P46" s="1">
        <f t="shared" si="26"/>
        <v>208.41866478182718</v>
      </c>
      <c r="Q46" s="1">
        <f t="shared" si="26"/>
        <v>168.51825155712936</v>
      </c>
      <c r="R46" s="1">
        <f t="shared" si="26"/>
        <v>136.9080281186541</v>
      </c>
      <c r="S46" s="1">
        <f t="shared" si="26"/>
        <v>111.761295078375</v>
      </c>
      <c r="T46" s="1">
        <f t="shared" si="26"/>
        <v>91.673681827268041</v>
      </c>
      <c r="U46" s="1">
        <f t="shared" si="26"/>
        <v>75.561449603045148</v>
      </c>
      <c r="V46" s="1">
        <f t="shared" si="26"/>
        <v>62.58516846019841</v>
      </c>
      <c r="W46" s="1">
        <f t="shared" si="26"/>
        <v>52.092234542000114</v>
      </c>
      <c r="X46" s="1">
        <f t="shared" si="26"/>
        <v>43.573424831316593</v>
      </c>
      <c r="Y46" s="1">
        <f t="shared" si="26"/>
        <v>36.629946856832952</v>
      </c>
      <c r="Z46" s="1">
        <f t="shared" si="26"/>
        <v>30.948361608624158</v>
      </c>
      <c r="AA46" s="1">
        <f t="shared" si="26"/>
        <v>26.281432869955193</v>
      </c>
      <c r="AB46" s="1">
        <f t="shared" si="26"/>
        <v>22.433452559204138</v>
      </c>
      <c r="AC46" s="1">
        <f t="shared" si="26"/>
        <v>19.248957932204892</v>
      </c>
      <c r="AD46" s="1">
        <f t="shared" si="26"/>
        <v>16.60402761296282</v>
      </c>
      <c r="AE46" s="1">
        <f t="shared" si="26"/>
        <v>14.399544759734853</v>
      </c>
      <c r="AF46" s="1">
        <f t="shared" si="26"/>
        <v>12.555965671548611</v>
      </c>
      <c r="AG46" s="1">
        <f t="shared" si="26"/>
        <v>11.009244244216724</v>
      </c>
      <c r="AH46" s="1">
        <f t="shared" si="26"/>
        <v>9.7076467323138154</v>
      </c>
      <c r="AI46" s="1">
        <f t="shared" si="26"/>
        <v>8.6092544836881419</v>
      </c>
      <c r="AJ46" s="1">
        <f t="shared" si="26"/>
        <v>7.6800000000000166</v>
      </c>
      <c r="AK46" s="1">
        <f t="shared" si="26"/>
        <v>6.8921177641939684</v>
      </c>
      <c r="AL46" s="1">
        <f t="shared" si="26"/>
        <v>6.2229186695531808</v>
      </c>
      <c r="AM46" s="1">
        <f t="shared" si="26"/>
        <v>5.6538177435741019</v>
      </c>
      <c r="AN46" s="1">
        <f t="shared" si="26"/>
        <v>5.1695607915571733</v>
      </c>
      <c r="AO46" s="1">
        <f t="shared" si="26"/>
        <v>4.7576077913556158</v>
      </c>
      <c r="AP46" s="1">
        <f t="shared" si="26"/>
        <v>4.4076402529830618</v>
      </c>
      <c r="AQ46" s="1">
        <f t="shared" si="26"/>
        <v>4.1111669920296121</v>
      </c>
      <c r="AR46" s="1">
        <f t="shared" si="26"/>
        <v>3.8612083648703281</v>
      </c>
      <c r="AS46" s="1">
        <f t="shared" si="26"/>
        <v>3.6520433629638629</v>
      </c>
      <c r="AT46" s="1">
        <f t="shared" si="26"/>
        <v>3.4790073565943431</v>
      </c>
      <c r="AU46" s="1">
        <f t="shared" si="26"/>
        <v>3.3383309388989386</v>
      </c>
      <c r="AV46" s="1">
        <f t="shared" si="26"/>
        <v>3.2270124202328825</v>
      </c>
      <c r="AW46" s="1">
        <f t="shared" si="26"/>
        <v>3.1427181927495438</v>
      </c>
      <c r="AX46" s="1">
        <f t="shared" si="26"/>
        <v>3.0837065278299414</v>
      </c>
      <c r="AY46" s="1">
        <f t="shared" si="26"/>
        <v>3.0487714648541466</v>
      </c>
      <c r="AZ46" s="1">
        <f t="shared" si="26"/>
        <v>3.0372043624879659</v>
      </c>
      <c r="BA46" s="1">
        <f t="shared" si="26"/>
        <v>3.0487714648541457</v>
      </c>
      <c r="BB46" s="1">
        <f t="shared" si="26"/>
        <v>3.0837065278299405</v>
      </c>
      <c r="BC46" s="1">
        <f t="shared" si="26"/>
        <v>3.1427181927495424</v>
      </c>
      <c r="BD46" s="1">
        <f t="shared" si="26"/>
        <v>3.2270124202328816</v>
      </c>
      <c r="BE46" s="1">
        <f t="shared" si="26"/>
        <v>3.3383309388989368</v>
      </c>
      <c r="BF46" s="1">
        <f t="shared" si="26"/>
        <v>3.47900735659434</v>
      </c>
      <c r="BG46" s="1">
        <f t="shared" si="26"/>
        <v>3.6520433629638593</v>
      </c>
      <c r="BH46" s="1">
        <f t="shared" si="26"/>
        <v>3.8612083648703233</v>
      </c>
      <c r="BI46" s="1">
        <f t="shared" si="26"/>
        <v>4.1111669920296068</v>
      </c>
      <c r="BJ46" s="1">
        <f t="shared" si="26"/>
        <v>4.4076402529830556</v>
      </c>
      <c r="BK46" s="1">
        <f t="shared" si="26"/>
        <v>4.7576077913556079</v>
      </c>
      <c r="BL46" s="1">
        <f t="shared" si="26"/>
        <v>5.1695607915571644</v>
      </c>
      <c r="BM46" s="1">
        <f t="shared" si="26"/>
        <v>5.6538177435740913</v>
      </c>
      <c r="BN46" s="1">
        <f t="shared" si="26"/>
        <v>6.2229186695531693</v>
      </c>
      <c r="BO46" s="1">
        <f t="shared" si="25"/>
        <v>6.8921177641939542</v>
      </c>
      <c r="BP46" s="1">
        <f t="shared" si="25"/>
        <v>7.6800000000000015</v>
      </c>
      <c r="BQ46" s="1">
        <f t="shared" si="25"/>
        <v>8.6092544836881206</v>
      </c>
      <c r="BR46" s="1">
        <f t="shared" si="25"/>
        <v>9.7076467323137923</v>
      </c>
      <c r="BS46" s="1">
        <f t="shared" si="25"/>
        <v>11.009244244216697</v>
      </c>
      <c r="BT46" s="1">
        <f t="shared" si="25"/>
        <v>12.555965671548575</v>
      </c>
      <c r="BU46" s="1">
        <f t="shared" si="25"/>
        <v>14.399544759734805</v>
      </c>
      <c r="BV46" s="1">
        <f t="shared" si="25"/>
        <v>16.604027612962764</v>
      </c>
      <c r="BW46" s="1">
        <f t="shared" si="25"/>
        <v>19.248957932204821</v>
      </c>
      <c r="BX46" s="1">
        <f t="shared" si="25"/>
        <v>22.43345255920406</v>
      </c>
      <c r="BY46" s="1">
        <f t="shared" si="25"/>
        <v>26.281432869955101</v>
      </c>
      <c r="BZ46" s="1">
        <f t="shared" si="25"/>
        <v>30.948361608624051</v>
      </c>
      <c r="CA46" s="1">
        <f t="shared" si="25"/>
        <v>36.629946856832809</v>
      </c>
      <c r="CB46" s="1">
        <f t="shared" si="25"/>
        <v>43.573424831316416</v>
      </c>
      <c r="CC46" s="1">
        <f t="shared" si="25"/>
        <v>52.092234541999922</v>
      </c>
      <c r="CD46" s="1">
        <f t="shared" si="25"/>
        <v>62.585168460198169</v>
      </c>
      <c r="CE46" s="1">
        <f t="shared" si="25"/>
        <v>75.561449603044821</v>
      </c>
      <c r="CF46" s="1">
        <f t="shared" si="25"/>
        <v>91.673681827267643</v>
      </c>
      <c r="CG46" s="1">
        <f t="shared" si="25"/>
        <v>111.76129507837445</v>
      </c>
      <c r="CH46" s="1">
        <f t="shared" si="25"/>
        <v>136.9080281186535</v>
      </c>
      <c r="CI46" s="1">
        <f t="shared" si="25"/>
        <v>168.51825155712868</v>
      </c>
      <c r="CJ46" s="1">
        <f t="shared" si="25"/>
        <v>208.41866478182618</v>
      </c>
      <c r="CK46" s="1">
        <f t="shared" si="25"/>
        <v>258.99428527459958</v>
      </c>
      <c r="CL46" s="1">
        <f t="shared" si="25"/>
        <v>323.37094609815637</v>
      </c>
      <c r="CM46" s="1">
        <f t="shared" si="25"/>
        <v>405.66109170638089</v>
      </c>
      <c r="CN46" s="1">
        <f t="shared" si="25"/>
        <v>511.29603001534991</v>
      </c>
      <c r="CO46" s="1">
        <f t="shared" si="25"/>
        <v>647.47669361720466</v>
      </c>
      <c r="CP46" s="1">
        <f t="shared" si="25"/>
        <v>823.7874312328205</v>
      </c>
      <c r="CQ46" s="1">
        <f t="shared" si="25"/>
        <v>1053.0348885279384</v>
      </c>
      <c r="CR46" s="1">
        <f t="shared" si="25"/>
        <v>1352.3987935099569</v>
      </c>
      <c r="CS46" s="1">
        <f t="shared" si="25"/>
        <v>1745.0165302343025</v>
      </c>
      <c r="CT46" s="1">
        <f t="shared" si="25"/>
        <v>2262.1732380329681</v>
      </c>
      <c r="CU46" s="1">
        <f t="shared" si="25"/>
        <v>2946.3402990129202</v>
      </c>
      <c r="CV46" s="1">
        <f t="shared" si="25"/>
        <v>3855.4069160702074</v>
      </c>
      <c r="CW46" s="1">
        <f t="shared" si="25"/>
        <v>5068.595828139164</v>
      </c>
      <c r="CX46" s="1">
        <f t="shared" si="25"/>
        <v>6694.7652734965168</v>
      </c>
    </row>
    <row r="47" spans="1:102" x14ac:dyDescent="0.25">
      <c r="A47" s="1">
        <f t="shared" si="5"/>
        <v>-0.75000000000000244</v>
      </c>
      <c r="B47" s="1">
        <f t="shared" si="4"/>
        <v>7028.3739247067242</v>
      </c>
      <c r="C47" s="1">
        <f t="shared" si="26"/>
        <v>5316.301172437009</v>
      </c>
      <c r="D47" s="1">
        <f t="shared" si="26"/>
        <v>4039.9625223794183</v>
      </c>
      <c r="E47" s="1">
        <f t="shared" si="26"/>
        <v>3084.3038052518764</v>
      </c>
      <c r="F47" s="1">
        <f t="shared" si="26"/>
        <v>2365.6378654170885</v>
      </c>
      <c r="G47" s="1">
        <f t="shared" si="26"/>
        <v>1822.8469088355705</v>
      </c>
      <c r="H47" s="1">
        <f t="shared" si="26"/>
        <v>1411.1162124969669</v>
      </c>
      <c r="I47" s="1">
        <f t="shared" si="26"/>
        <v>1097.4537087247038</v>
      </c>
      <c r="J47" s="1">
        <f t="shared" si="26"/>
        <v>857.47424171796638</v>
      </c>
      <c r="K47" s="1">
        <f t="shared" si="26"/>
        <v>673.08275493780491</v>
      </c>
      <c r="L47" s="1">
        <f t="shared" si="26"/>
        <v>530.7988165758893</v>
      </c>
      <c r="M47" s="1">
        <f t="shared" si="26"/>
        <v>420.54039717888242</v>
      </c>
      <c r="N47" s="1">
        <f t="shared" si="26"/>
        <v>334.73772000757691</v>
      </c>
      <c r="O47" s="1">
        <f t="shared" si="26"/>
        <v>267.68520793777287</v>
      </c>
      <c r="P47" s="1">
        <f t="shared" si="26"/>
        <v>215.06580449406729</v>
      </c>
      <c r="Q47" s="1">
        <f t="shared" si="26"/>
        <v>173.60053894002539</v>
      </c>
      <c r="R47" s="1">
        <f t="shared" si="26"/>
        <v>140.78941822316165</v>
      </c>
      <c r="S47" s="1">
        <f t="shared" si="26"/>
        <v>114.7191512214721</v>
      </c>
      <c r="T47" s="1">
        <f t="shared" si="26"/>
        <v>93.919953711753351</v>
      </c>
      <c r="U47" s="1">
        <f t="shared" si="26"/>
        <v>77.258524462797439</v>
      </c>
      <c r="V47" s="1">
        <f t="shared" si="26"/>
        <v>63.857771678230314</v>
      </c>
      <c r="W47" s="1">
        <f t="shared" si="26"/>
        <v>53.036391381135196</v>
      </c>
      <c r="X47" s="1">
        <f t="shared" si="26"/>
        <v>44.263229126449978</v>
      </c>
      <c r="Y47" s="1">
        <f t="shared" si="26"/>
        <v>37.12268826195762</v>
      </c>
      <c r="Z47" s="1">
        <f t="shared" si="26"/>
        <v>31.288420578222681</v>
      </c>
      <c r="AA47" s="1">
        <f t="shared" si="26"/>
        <v>26.503247827475775</v>
      </c>
      <c r="AB47" s="1">
        <f t="shared" si="26"/>
        <v>22.563786458683548</v>
      </c>
      <c r="AC47" s="1">
        <f t="shared" si="26"/>
        <v>19.308634271086337</v>
      </c>
      <c r="AD47" s="1">
        <f t="shared" si="26"/>
        <v>16.609263550099165</v>
      </c>
      <c r="AE47" s="1">
        <f t="shared" si="26"/>
        <v>14.362977436487311</v>
      </c>
      <c r="AF47" s="1">
        <f t="shared" si="26"/>
        <v>12.487444282737735</v>
      </c>
      <c r="AG47" s="1">
        <f t="shared" si="26"/>
        <v>10.916442778679155</v>
      </c>
      <c r="AH47" s="1">
        <f t="shared" si="26"/>
        <v>9.596539072660061</v>
      </c>
      <c r="AI47" s="1">
        <f t="shared" si="26"/>
        <v>8.4844835972708115</v>
      </c>
      <c r="AJ47" s="1">
        <f t="shared" si="26"/>
        <v>7.5451654381419138</v>
      </c>
      <c r="AK47" s="1">
        <f t="shared" si="26"/>
        <v>6.7500000000000178</v>
      </c>
      <c r="AL47" s="1">
        <f t="shared" si="26"/>
        <v>6.0756544900582847</v>
      </c>
      <c r="AM47" s="1">
        <f t="shared" si="26"/>
        <v>5.5030376300744557</v>
      </c>
      <c r="AN47" s="1">
        <f t="shared" si="26"/>
        <v>5.0164967193589103</v>
      </c>
      <c r="AO47" s="1">
        <f t="shared" si="26"/>
        <v>4.6031779672473041</v>
      </c>
      <c r="AP47" s="1">
        <f t="shared" si="26"/>
        <v>4.2525158432523673</v>
      </c>
      <c r="AQ47" s="1">
        <f t="shared" si="26"/>
        <v>3.9558247688227572</v>
      </c>
      <c r="AR47" s="1">
        <f t="shared" si="26"/>
        <v>3.7059723334982491</v>
      </c>
      <c r="AS47" s="1">
        <f t="shared" si="26"/>
        <v>3.4971177664814679</v>
      </c>
      <c r="AT47" s="1">
        <f t="shared" si="26"/>
        <v>3.324502940531521</v>
      </c>
      <c r="AU47" s="1">
        <f t="shared" si="26"/>
        <v>3.1842859634913347</v>
      </c>
      <c r="AV47" s="1">
        <f t="shared" si="26"/>
        <v>3.0734096034332721</v>
      </c>
      <c r="AW47" s="1">
        <f t="shared" si="26"/>
        <v>2.9894985346785763</v>
      </c>
      <c r="AX47" s="1">
        <f t="shared" si="26"/>
        <v>2.9307807910580062</v>
      </c>
      <c r="AY47" s="1">
        <f t="shared" si="26"/>
        <v>2.8960299537135001</v>
      </c>
      <c r="AZ47" s="1">
        <f t="shared" si="26"/>
        <v>2.8845255502003062</v>
      </c>
      <c r="BA47" s="1">
        <f t="shared" si="26"/>
        <v>2.8960299537134997</v>
      </c>
      <c r="BB47" s="1">
        <f t="shared" si="26"/>
        <v>2.9307807910580053</v>
      </c>
      <c r="BC47" s="1">
        <f t="shared" si="26"/>
        <v>2.9894985346785745</v>
      </c>
      <c r="BD47" s="1">
        <f t="shared" si="26"/>
        <v>3.0734096034332703</v>
      </c>
      <c r="BE47" s="1">
        <f t="shared" si="26"/>
        <v>3.184285963491333</v>
      </c>
      <c r="BF47" s="1">
        <f t="shared" si="26"/>
        <v>3.3245029405315174</v>
      </c>
      <c r="BG47" s="1">
        <f t="shared" si="26"/>
        <v>3.4971177664814639</v>
      </c>
      <c r="BH47" s="1">
        <f t="shared" si="26"/>
        <v>3.7059723334982451</v>
      </c>
      <c r="BI47" s="1">
        <f t="shared" si="26"/>
        <v>3.9558247688227519</v>
      </c>
      <c r="BJ47" s="1">
        <f t="shared" si="26"/>
        <v>4.2525158432523611</v>
      </c>
      <c r="BK47" s="1">
        <f t="shared" si="26"/>
        <v>4.6031779672472952</v>
      </c>
      <c r="BL47" s="1">
        <f t="shared" si="26"/>
        <v>5.0164967193589005</v>
      </c>
      <c r="BM47" s="1">
        <f t="shared" si="26"/>
        <v>5.5030376300744459</v>
      </c>
      <c r="BN47" s="1">
        <f t="shared" ref="BN47:CX50" si="27">(3*(BN$1^2+3*$A47^2))*EXP(-BN$1^2-$A47^2)</f>
        <v>6.0756544900582732</v>
      </c>
      <c r="BO47" s="1">
        <f t="shared" si="27"/>
        <v>6.7500000000000044</v>
      </c>
      <c r="BP47" s="1">
        <f t="shared" si="27"/>
        <v>7.5451654381418978</v>
      </c>
      <c r="BQ47" s="1">
        <f t="shared" si="27"/>
        <v>8.4844835972707919</v>
      </c>
      <c r="BR47" s="1">
        <f t="shared" si="27"/>
        <v>9.5965390726600379</v>
      </c>
      <c r="BS47" s="1">
        <f t="shared" si="27"/>
        <v>10.916442778679126</v>
      </c>
      <c r="BT47" s="1">
        <f t="shared" si="27"/>
        <v>12.4874442827377</v>
      </c>
      <c r="BU47" s="1">
        <f t="shared" si="27"/>
        <v>14.362977436487263</v>
      </c>
      <c r="BV47" s="1">
        <f t="shared" si="27"/>
        <v>16.609263550099108</v>
      </c>
      <c r="BW47" s="1">
        <f t="shared" si="27"/>
        <v>19.30863427108627</v>
      </c>
      <c r="BX47" s="1">
        <f t="shared" si="27"/>
        <v>22.56378645868347</v>
      </c>
      <c r="BY47" s="1">
        <f t="shared" si="27"/>
        <v>26.503247827475686</v>
      </c>
      <c r="BZ47" s="1">
        <f t="shared" si="27"/>
        <v>31.288420578222553</v>
      </c>
      <c r="CA47" s="1">
        <f t="shared" si="27"/>
        <v>37.122688261957464</v>
      </c>
      <c r="CB47" s="1">
        <f t="shared" si="27"/>
        <v>44.263229126449801</v>
      </c>
      <c r="CC47" s="1">
        <f t="shared" si="27"/>
        <v>53.03639138113499</v>
      </c>
      <c r="CD47" s="1">
        <f t="shared" si="27"/>
        <v>63.857771678230058</v>
      </c>
      <c r="CE47" s="1">
        <f t="shared" si="27"/>
        <v>77.258524462797098</v>
      </c>
      <c r="CF47" s="1">
        <f t="shared" si="27"/>
        <v>93.919953711752939</v>
      </c>
      <c r="CG47" s="1">
        <f t="shared" si="27"/>
        <v>114.71915122147155</v>
      </c>
      <c r="CH47" s="1">
        <f t="shared" si="27"/>
        <v>140.78941822316105</v>
      </c>
      <c r="CI47" s="1">
        <f t="shared" si="27"/>
        <v>173.60053894002465</v>
      </c>
      <c r="CJ47" s="1">
        <f t="shared" si="27"/>
        <v>215.06580449406627</v>
      </c>
      <c r="CK47" s="1">
        <f t="shared" si="27"/>
        <v>267.68520793777157</v>
      </c>
      <c r="CL47" s="1">
        <f t="shared" si="27"/>
        <v>334.73772000757515</v>
      </c>
      <c r="CM47" s="1">
        <f t="shared" si="27"/>
        <v>420.5403971788802</v>
      </c>
      <c r="CN47" s="1">
        <f t="shared" si="27"/>
        <v>530.79881657588589</v>
      </c>
      <c r="CO47" s="1">
        <f t="shared" si="27"/>
        <v>673.08275493780059</v>
      </c>
      <c r="CP47" s="1">
        <f t="shared" si="27"/>
        <v>857.47424171796013</v>
      </c>
      <c r="CQ47" s="1">
        <f t="shared" si="27"/>
        <v>1097.453708724697</v>
      </c>
      <c r="CR47" s="1">
        <f t="shared" si="27"/>
        <v>1411.1162124969585</v>
      </c>
      <c r="CS47" s="1">
        <f t="shared" si="27"/>
        <v>1822.8469088355594</v>
      </c>
      <c r="CT47" s="1">
        <f t="shared" si="27"/>
        <v>2365.6378654170712</v>
      </c>
      <c r="CU47" s="1">
        <f t="shared" si="27"/>
        <v>3084.3038052518555</v>
      </c>
      <c r="CV47" s="1">
        <f t="shared" si="27"/>
        <v>4039.9625223793905</v>
      </c>
      <c r="CW47" s="1">
        <f t="shared" si="27"/>
        <v>5316.3011724369671</v>
      </c>
      <c r="CX47" s="1">
        <f t="shared" si="27"/>
        <v>7028.3739247066678</v>
      </c>
    </row>
    <row r="48" spans="1:102" x14ac:dyDescent="0.25">
      <c r="A48" s="1">
        <f t="shared" si="5"/>
        <v>-0.7000000000000024</v>
      </c>
      <c r="B48" s="1">
        <f t="shared" si="4"/>
        <v>7349.7872977374</v>
      </c>
      <c r="C48" s="1">
        <f t="shared" ref="C48:BN51" si="28">(3*(C$1^2+3*$A48^2))*EXP(-C$1^2-$A48^2)</f>
        <v>5554.3789955484526</v>
      </c>
      <c r="D48" s="1">
        <f t="shared" si="28"/>
        <v>4216.8822254405677</v>
      </c>
      <c r="E48" s="1">
        <f t="shared" si="28"/>
        <v>3216.1826883424592</v>
      </c>
      <c r="F48" s="1">
        <f t="shared" si="28"/>
        <v>2464.231267279948</v>
      </c>
      <c r="G48" s="1">
        <f t="shared" si="28"/>
        <v>1896.7591667542076</v>
      </c>
      <c r="H48" s="1">
        <f t="shared" si="28"/>
        <v>1466.667303175192</v>
      </c>
      <c r="I48" s="1">
        <f t="shared" si="28"/>
        <v>1139.3016832956516</v>
      </c>
      <c r="J48" s="1">
        <f t="shared" si="28"/>
        <v>889.06384588508047</v>
      </c>
      <c r="K48" s="1">
        <f t="shared" si="28"/>
        <v>696.96990110878437</v>
      </c>
      <c r="L48" s="1">
        <f t="shared" si="28"/>
        <v>548.8860743345399</v>
      </c>
      <c r="M48" s="1">
        <f t="shared" si="28"/>
        <v>434.24848747414308</v>
      </c>
      <c r="N48" s="1">
        <f t="shared" si="28"/>
        <v>345.13082576199531</v>
      </c>
      <c r="O48" s="1">
        <f t="shared" si="28"/>
        <v>275.56284330646247</v>
      </c>
      <c r="P48" s="1">
        <f t="shared" si="28"/>
        <v>221.03038852358011</v>
      </c>
      <c r="Q48" s="1">
        <f t="shared" si="28"/>
        <v>178.10725986361183</v>
      </c>
      <c r="R48" s="1">
        <f t="shared" si="28"/>
        <v>144.18314705879291</v>
      </c>
      <c r="S48" s="1">
        <f t="shared" si="28"/>
        <v>117.26185411186964</v>
      </c>
      <c r="T48" s="1">
        <f t="shared" si="28"/>
        <v>95.811111494800755</v>
      </c>
      <c r="U48" s="1">
        <f t="shared" si="28"/>
        <v>78.650389512943505</v>
      </c>
      <c r="V48" s="1">
        <f t="shared" si="28"/>
        <v>64.866801321533174</v>
      </c>
      <c r="W48" s="1">
        <f t="shared" si="28"/>
        <v>53.75184110245069</v>
      </c>
      <c r="X48" s="1">
        <f t="shared" si="28"/>
        <v>44.753629601535799</v>
      </c>
      <c r="Y48" s="1">
        <f t="shared" si="28"/>
        <v>37.440741008357051</v>
      </c>
      <c r="Z48" s="1">
        <f t="shared" si="28"/>
        <v>31.474708427542595</v>
      </c>
      <c r="AA48" s="1">
        <f t="shared" si="28"/>
        <v>26.589054615984185</v>
      </c>
      <c r="AB48" s="1">
        <f t="shared" si="28"/>
        <v>22.573245325827418</v>
      </c>
      <c r="AC48" s="1">
        <f t="shared" si="28"/>
        <v>19.260368529360889</v>
      </c>
      <c r="AD48" s="1">
        <f t="shared" si="28"/>
        <v>16.517643013576915</v>
      </c>
      <c r="AE48" s="1">
        <f t="shared" si="28"/>
        <v>14.239082566438192</v>
      </c>
      <c r="AF48" s="1">
        <f t="shared" si="28"/>
        <v>12.33980775454906</v>
      </c>
      <c r="AG48" s="1">
        <f t="shared" si="28"/>
        <v>10.751621067374895</v>
      </c>
      <c r="AH48" s="1">
        <f t="shared" si="28"/>
        <v>9.419553908057976</v>
      </c>
      <c r="AI48" s="1">
        <f t="shared" si="28"/>
        <v>8.2991635609262584</v>
      </c>
      <c r="AJ48" s="1">
        <f t="shared" si="28"/>
        <v>7.3544107564700543</v>
      </c>
      <c r="AK48" s="1">
        <f t="shared" si="28"/>
        <v>6.55598813513474</v>
      </c>
      <c r="AL48" s="1">
        <f t="shared" si="28"/>
        <v>5.8800000000000185</v>
      </c>
      <c r="AM48" s="1">
        <f t="shared" si="28"/>
        <v>5.3069166337975133</v>
      </c>
      <c r="AN48" s="1">
        <f t="shared" si="28"/>
        <v>4.8207439157538969</v>
      </c>
      <c r="AO48" s="1">
        <f t="shared" si="28"/>
        <v>4.4083623359242932</v>
      </c>
      <c r="AP48" s="1">
        <f t="shared" si="28"/>
        <v>4.0589997631034294</v>
      </c>
      <c r="AQ48" s="1">
        <f t="shared" si="28"/>
        <v>3.7638102237734143</v>
      </c>
      <c r="AR48" s="1">
        <f t="shared" si="28"/>
        <v>3.5155370564821307</v>
      </c>
      <c r="AS48" s="1">
        <f t="shared" si="28"/>
        <v>3.308243543828306</v>
      </c>
      <c r="AT48" s="1">
        <f t="shared" si="28"/>
        <v>3.1370978154468032</v>
      </c>
      <c r="AU48" s="1">
        <f t="shared" si="28"/>
        <v>2.9982017056772614</v>
      </c>
      <c r="AV48" s="1">
        <f t="shared" si="28"/>
        <v>2.8884555268466436</v>
      </c>
      <c r="AW48" s="1">
        <f t="shared" si="28"/>
        <v>2.8054525278174998</v>
      </c>
      <c r="AX48" s="1">
        <f t="shared" si="28"/>
        <v>2.7473982596192754</v>
      </c>
      <c r="AY48" s="1">
        <f t="shared" si="28"/>
        <v>2.7130512532183713</v>
      </c>
      <c r="AZ48" s="1">
        <f t="shared" si="28"/>
        <v>2.7016823983532845</v>
      </c>
      <c r="BA48" s="1">
        <f t="shared" si="28"/>
        <v>2.7130512532183713</v>
      </c>
      <c r="BB48" s="1">
        <f t="shared" si="28"/>
        <v>2.747398259619275</v>
      </c>
      <c r="BC48" s="1">
        <f t="shared" si="28"/>
        <v>2.8054525278174975</v>
      </c>
      <c r="BD48" s="1">
        <f t="shared" si="28"/>
        <v>2.8884555268466414</v>
      </c>
      <c r="BE48" s="1">
        <f t="shared" si="28"/>
        <v>2.9982017056772592</v>
      </c>
      <c r="BF48" s="1">
        <f t="shared" si="28"/>
        <v>3.1370978154468006</v>
      </c>
      <c r="BG48" s="1">
        <f t="shared" si="28"/>
        <v>3.308243543828302</v>
      </c>
      <c r="BH48" s="1">
        <f t="shared" si="28"/>
        <v>3.5155370564821262</v>
      </c>
      <c r="BI48" s="1">
        <f t="shared" si="28"/>
        <v>3.7638102237734081</v>
      </c>
      <c r="BJ48" s="1">
        <f t="shared" si="28"/>
        <v>4.0589997631034223</v>
      </c>
      <c r="BK48" s="1">
        <f t="shared" si="28"/>
        <v>4.4083623359242852</v>
      </c>
      <c r="BL48" s="1">
        <f t="shared" si="28"/>
        <v>4.8207439157538881</v>
      </c>
      <c r="BM48" s="1">
        <f t="shared" si="28"/>
        <v>5.3069166337975018</v>
      </c>
      <c r="BN48" s="1">
        <f t="shared" si="28"/>
        <v>5.8800000000000061</v>
      </c>
      <c r="BO48" s="1">
        <f t="shared" si="27"/>
        <v>6.5559881351347249</v>
      </c>
      <c r="BP48" s="1">
        <f t="shared" si="27"/>
        <v>7.3544107564700365</v>
      </c>
      <c r="BQ48" s="1">
        <f t="shared" si="27"/>
        <v>8.2991635609262371</v>
      </c>
      <c r="BR48" s="1">
        <f t="shared" si="27"/>
        <v>9.4195539080579529</v>
      </c>
      <c r="BS48" s="1">
        <f t="shared" si="27"/>
        <v>10.751621067374867</v>
      </c>
      <c r="BT48" s="1">
        <f t="shared" si="27"/>
        <v>12.339807754549025</v>
      </c>
      <c r="BU48" s="1">
        <f t="shared" si="27"/>
        <v>14.239082566438141</v>
      </c>
      <c r="BV48" s="1">
        <f t="shared" si="27"/>
        <v>16.517643013576858</v>
      </c>
      <c r="BW48" s="1">
        <f t="shared" si="27"/>
        <v>19.260368529360818</v>
      </c>
      <c r="BX48" s="1">
        <f t="shared" si="27"/>
        <v>22.573245325827337</v>
      </c>
      <c r="BY48" s="1">
        <f t="shared" si="27"/>
        <v>26.589054615984093</v>
      </c>
      <c r="BZ48" s="1">
        <f t="shared" si="27"/>
        <v>31.474708427542474</v>
      </c>
      <c r="CA48" s="1">
        <f t="shared" si="27"/>
        <v>37.440741008356888</v>
      </c>
      <c r="CB48" s="1">
        <f t="shared" si="27"/>
        <v>44.753629601535607</v>
      </c>
      <c r="CC48" s="1">
        <f t="shared" si="27"/>
        <v>53.75184110245047</v>
      </c>
      <c r="CD48" s="1">
        <f t="shared" si="27"/>
        <v>64.866801321532932</v>
      </c>
      <c r="CE48" s="1">
        <f t="shared" si="27"/>
        <v>78.65038951294315</v>
      </c>
      <c r="CF48" s="1">
        <f t="shared" si="27"/>
        <v>95.811111494800329</v>
      </c>
      <c r="CG48" s="1">
        <f t="shared" si="27"/>
        <v>117.26185411186907</v>
      </c>
      <c r="CH48" s="1">
        <f t="shared" si="27"/>
        <v>144.18314705879229</v>
      </c>
      <c r="CI48" s="1">
        <f t="shared" si="27"/>
        <v>178.10725986361106</v>
      </c>
      <c r="CJ48" s="1">
        <f t="shared" si="27"/>
        <v>221.03038852357903</v>
      </c>
      <c r="CK48" s="1">
        <f t="shared" si="27"/>
        <v>275.56284330646116</v>
      </c>
      <c r="CL48" s="1">
        <f t="shared" si="27"/>
        <v>345.13082576199349</v>
      </c>
      <c r="CM48" s="1">
        <f t="shared" si="27"/>
        <v>434.24848747414075</v>
      </c>
      <c r="CN48" s="1">
        <f t="shared" si="27"/>
        <v>548.88607433453626</v>
      </c>
      <c r="CO48" s="1">
        <f t="shared" si="27"/>
        <v>696.96990110877982</v>
      </c>
      <c r="CP48" s="1">
        <f t="shared" si="27"/>
        <v>889.06384588507399</v>
      </c>
      <c r="CQ48" s="1">
        <f t="shared" si="27"/>
        <v>1139.3016832956448</v>
      </c>
      <c r="CR48" s="1">
        <f t="shared" si="27"/>
        <v>1466.6673031751832</v>
      </c>
      <c r="CS48" s="1">
        <f t="shared" si="27"/>
        <v>1896.7591667541956</v>
      </c>
      <c r="CT48" s="1">
        <f t="shared" si="27"/>
        <v>2464.2312672799303</v>
      </c>
      <c r="CU48" s="1">
        <f t="shared" si="27"/>
        <v>3216.182688342436</v>
      </c>
      <c r="CV48" s="1">
        <f t="shared" si="27"/>
        <v>4216.8822254405386</v>
      </c>
      <c r="CW48" s="1">
        <f t="shared" si="27"/>
        <v>5554.378995548409</v>
      </c>
      <c r="CX48" s="1">
        <f t="shared" si="27"/>
        <v>7349.7872977373418</v>
      </c>
    </row>
    <row r="49" spans="1:102" x14ac:dyDescent="0.25">
      <c r="A49" s="1">
        <f t="shared" si="5"/>
        <v>-0.65000000000000235</v>
      </c>
      <c r="B49" s="1">
        <f t="shared" si="4"/>
        <v>7656.773229323966</v>
      </c>
      <c r="C49" s="1">
        <f t="shared" si="28"/>
        <v>5781.2117221976068</v>
      </c>
      <c r="D49" s="1">
        <f t="shared" si="28"/>
        <v>4384.9930175963091</v>
      </c>
      <c r="E49" s="1">
        <f t="shared" si="28"/>
        <v>3341.1262516990032</v>
      </c>
      <c r="F49" s="1">
        <f t="shared" si="28"/>
        <v>2557.336897061241</v>
      </c>
      <c r="G49" s="1">
        <f t="shared" si="28"/>
        <v>1966.3071606065121</v>
      </c>
      <c r="H49" s="1">
        <f t="shared" si="28"/>
        <v>1518.7301132061405</v>
      </c>
      <c r="I49" s="1">
        <f t="shared" si="28"/>
        <v>1178.3474694931522</v>
      </c>
      <c r="J49" s="1">
        <f t="shared" si="28"/>
        <v>918.39105308297837</v>
      </c>
      <c r="K49" s="1">
        <f t="shared" si="28"/>
        <v>719.02124488077368</v>
      </c>
      <c r="L49" s="1">
        <f t="shared" si="28"/>
        <v>565.47617022360726</v>
      </c>
      <c r="M49" s="1">
        <f t="shared" si="28"/>
        <v>446.72942863313551</v>
      </c>
      <c r="N49" s="1">
        <f t="shared" si="28"/>
        <v>354.51302322603254</v>
      </c>
      <c r="O49" s="1">
        <f t="shared" si="28"/>
        <v>282.60350450925233</v>
      </c>
      <c r="P49" s="1">
        <f t="shared" si="28"/>
        <v>226.29850916856265</v>
      </c>
      <c r="Q49" s="1">
        <f t="shared" si="28"/>
        <v>182.03151486446066</v>
      </c>
      <c r="R49" s="1">
        <f t="shared" si="28"/>
        <v>147.08729010084701</v>
      </c>
      <c r="S49" s="1">
        <f t="shared" si="28"/>
        <v>119.39096398413288</v>
      </c>
      <c r="T49" s="1">
        <f t="shared" si="28"/>
        <v>97.35111032198364</v>
      </c>
      <c r="U49" s="1">
        <f t="shared" si="28"/>
        <v>79.742600266623143</v>
      </c>
      <c r="V49" s="1">
        <f t="shared" si="28"/>
        <v>65.618836642622099</v>
      </c>
      <c r="W49" s="1">
        <f t="shared" si="28"/>
        <v>54.245770868043401</v>
      </c>
      <c r="X49" s="1">
        <f t="shared" si="28"/>
        <v>45.052124083349987</v>
      </c>
      <c r="Y49" s="1">
        <f t="shared" si="28"/>
        <v>37.591703692650299</v>
      </c>
      <c r="Z49" s="1">
        <f t="shared" si="28"/>
        <v>31.514778846578089</v>
      </c>
      <c r="AA49" s="1">
        <f t="shared" si="28"/>
        <v>26.546263420430559</v>
      </c>
      <c r="AB49" s="1">
        <f t="shared" si="28"/>
        <v>22.469031616984143</v>
      </c>
      <c r="AC49" s="1">
        <f t="shared" si="28"/>
        <v>19.111116173689574</v>
      </c>
      <c r="AD49" s="1">
        <f t="shared" si="28"/>
        <v>16.33585321300562</v>
      </c>
      <c r="AE49" s="1">
        <f t="shared" si="28"/>
        <v>14.034270676158535</v>
      </c>
      <c r="AF49" s="1">
        <f t="shared" si="28"/>
        <v>12.119190544764926</v>
      </c>
      <c r="AG49" s="1">
        <f t="shared" si="28"/>
        <v>10.520644358275772</v>
      </c>
      <c r="AH49" s="1">
        <f t="shared" si="28"/>
        <v>9.182298333430543</v>
      </c>
      <c r="AI49" s="1">
        <f t="shared" si="28"/>
        <v>8.0586570812287661</v>
      </c>
      <c r="AJ49" s="1">
        <f t="shared" si="28"/>
        <v>7.1128696703580161</v>
      </c>
      <c r="AK49" s="1">
        <f t="shared" si="28"/>
        <v>6.3150031557261999</v>
      </c>
      <c r="AL49" s="1">
        <f t="shared" si="28"/>
        <v>5.640680043729958</v>
      </c>
      <c r="AM49" s="1">
        <f t="shared" si="28"/>
        <v>5.070000000000018</v>
      </c>
      <c r="AN49" s="1">
        <f t="shared" si="28"/>
        <v>4.5866842791868114</v>
      </c>
      <c r="AO49" s="1">
        <f t="shared" si="28"/>
        <v>4.1773952569378272</v>
      </c>
      <c r="AP49" s="1">
        <f t="shared" si="28"/>
        <v>3.8311941098156121</v>
      </c>
      <c r="AQ49" s="1">
        <f t="shared" si="28"/>
        <v>3.5391078990145437</v>
      </c>
      <c r="AR49" s="1">
        <f t="shared" si="28"/>
        <v>3.2937836554084163</v>
      </c>
      <c r="AS49" s="1">
        <f t="shared" si="28"/>
        <v>3.0892119802427764</v>
      </c>
      <c r="AT49" s="1">
        <f t="shared" si="28"/>
        <v>2.9205065039485936</v>
      </c>
      <c r="AU49" s="1">
        <f t="shared" si="28"/>
        <v>2.783728541023426</v>
      </c>
      <c r="AV49" s="1">
        <f t="shared" si="28"/>
        <v>2.6757486373551451</v>
      </c>
      <c r="AW49" s="1">
        <f t="shared" si="28"/>
        <v>2.5941385781579354</v>
      </c>
      <c r="AX49" s="1">
        <f t="shared" si="28"/>
        <v>2.5370889263176322</v>
      </c>
      <c r="AY49" s="1">
        <f t="shared" si="28"/>
        <v>2.5033483834953767</v>
      </c>
      <c r="AZ49" s="1">
        <f t="shared" si="28"/>
        <v>2.4921822820778217</v>
      </c>
      <c r="BA49" s="1">
        <f t="shared" si="28"/>
        <v>2.5033483834953763</v>
      </c>
      <c r="BB49" s="1">
        <f t="shared" si="28"/>
        <v>2.5370889263176313</v>
      </c>
      <c r="BC49" s="1">
        <f t="shared" si="28"/>
        <v>2.594138578157934</v>
      </c>
      <c r="BD49" s="1">
        <f t="shared" si="28"/>
        <v>2.6757486373551433</v>
      </c>
      <c r="BE49" s="1">
        <f t="shared" si="28"/>
        <v>2.7837285410234234</v>
      </c>
      <c r="BF49" s="1">
        <f t="shared" si="28"/>
        <v>2.9205065039485909</v>
      </c>
      <c r="BG49" s="1">
        <f t="shared" si="28"/>
        <v>3.0892119802427724</v>
      </c>
      <c r="BH49" s="1">
        <f t="shared" si="28"/>
        <v>3.2937836554084114</v>
      </c>
      <c r="BI49" s="1">
        <f t="shared" si="28"/>
        <v>3.5391078990145384</v>
      </c>
      <c r="BJ49" s="1">
        <f t="shared" si="28"/>
        <v>3.831194109815605</v>
      </c>
      <c r="BK49" s="1">
        <f t="shared" si="28"/>
        <v>4.1773952569378201</v>
      </c>
      <c r="BL49" s="1">
        <f t="shared" si="28"/>
        <v>4.5866842791868034</v>
      </c>
      <c r="BM49" s="1">
        <f t="shared" si="28"/>
        <v>5.0700000000000083</v>
      </c>
      <c r="BN49" s="1">
        <f t="shared" si="28"/>
        <v>5.6406800437299465</v>
      </c>
      <c r="BO49" s="1">
        <f t="shared" si="27"/>
        <v>6.3150031557261865</v>
      </c>
      <c r="BP49" s="1">
        <f t="shared" si="27"/>
        <v>7.1128696703579992</v>
      </c>
      <c r="BQ49" s="1">
        <f t="shared" si="27"/>
        <v>8.0586570812287448</v>
      </c>
      <c r="BR49" s="1">
        <f t="shared" si="27"/>
        <v>9.1822983334305199</v>
      </c>
      <c r="BS49" s="1">
        <f t="shared" si="27"/>
        <v>10.520644358275744</v>
      </c>
      <c r="BT49" s="1">
        <f t="shared" si="27"/>
        <v>12.119190544764892</v>
      </c>
      <c r="BU49" s="1">
        <f t="shared" si="27"/>
        <v>14.034270676158487</v>
      </c>
      <c r="BV49" s="1">
        <f t="shared" si="27"/>
        <v>16.335853213005564</v>
      </c>
      <c r="BW49" s="1">
        <f t="shared" si="27"/>
        <v>19.111116173689503</v>
      </c>
      <c r="BX49" s="1">
        <f t="shared" si="27"/>
        <v>22.469031616984061</v>
      </c>
      <c r="BY49" s="1">
        <f t="shared" si="27"/>
        <v>26.546263420430467</v>
      </c>
      <c r="BZ49" s="1">
        <f t="shared" si="27"/>
        <v>31.514778846577968</v>
      </c>
      <c r="CA49" s="1">
        <f t="shared" si="27"/>
        <v>37.591703692650142</v>
      </c>
      <c r="CB49" s="1">
        <f t="shared" si="27"/>
        <v>45.05212408334981</v>
      </c>
      <c r="CC49" s="1">
        <f t="shared" si="27"/>
        <v>54.245770868043188</v>
      </c>
      <c r="CD49" s="1">
        <f t="shared" si="27"/>
        <v>65.618836642621829</v>
      </c>
      <c r="CE49" s="1">
        <f t="shared" si="27"/>
        <v>79.742600266622787</v>
      </c>
      <c r="CF49" s="1">
        <f t="shared" si="27"/>
        <v>97.351110321983199</v>
      </c>
      <c r="CG49" s="1">
        <f t="shared" si="27"/>
        <v>119.39096398413227</v>
      </c>
      <c r="CH49" s="1">
        <f t="shared" si="27"/>
        <v>147.08729010084639</v>
      </c>
      <c r="CI49" s="1">
        <f t="shared" si="27"/>
        <v>182.03151486445987</v>
      </c>
      <c r="CJ49" s="1">
        <f t="shared" si="27"/>
        <v>226.29850916856154</v>
      </c>
      <c r="CK49" s="1">
        <f t="shared" si="27"/>
        <v>282.60350450925091</v>
      </c>
      <c r="CL49" s="1">
        <f t="shared" si="27"/>
        <v>354.51302322603061</v>
      </c>
      <c r="CM49" s="1">
        <f t="shared" si="27"/>
        <v>446.72942863313313</v>
      </c>
      <c r="CN49" s="1">
        <f t="shared" si="27"/>
        <v>565.47617022360384</v>
      </c>
      <c r="CO49" s="1">
        <f t="shared" si="27"/>
        <v>719.02124488076913</v>
      </c>
      <c r="CP49" s="1">
        <f t="shared" si="27"/>
        <v>918.39105308297178</v>
      </c>
      <c r="CQ49" s="1">
        <f t="shared" si="27"/>
        <v>1178.3474694931449</v>
      </c>
      <c r="CR49" s="1">
        <f t="shared" si="27"/>
        <v>1518.7301132061309</v>
      </c>
      <c r="CS49" s="1">
        <f t="shared" si="27"/>
        <v>1966.3071606065002</v>
      </c>
      <c r="CT49" s="1">
        <f t="shared" si="27"/>
        <v>2557.3368970612223</v>
      </c>
      <c r="CU49" s="1">
        <f t="shared" si="27"/>
        <v>3341.1262516989791</v>
      </c>
      <c r="CV49" s="1">
        <f t="shared" si="27"/>
        <v>4384.9930175962782</v>
      </c>
      <c r="CW49" s="1">
        <f t="shared" si="27"/>
        <v>5781.2117221975595</v>
      </c>
      <c r="CX49" s="1">
        <f t="shared" si="27"/>
        <v>7656.7732293239033</v>
      </c>
    </row>
    <row r="50" spans="1:102" x14ac:dyDescent="0.25">
      <c r="A50" s="1">
        <f t="shared" si="5"/>
        <v>-0.60000000000000231</v>
      </c>
      <c r="B50" s="1">
        <f t="shared" si="4"/>
        <v>7947.3022033465541</v>
      </c>
      <c r="C50" s="1">
        <f t="shared" si="28"/>
        <v>5995.3487628488838</v>
      </c>
      <c r="D50" s="1">
        <f t="shared" si="28"/>
        <v>4543.2596605099188</v>
      </c>
      <c r="E50" s="1">
        <f t="shared" si="28"/>
        <v>3458.3976500312756</v>
      </c>
      <c r="F50" s="1">
        <f t="shared" si="28"/>
        <v>2644.4324808166548</v>
      </c>
      <c r="G50" s="1">
        <f t="shared" si="28"/>
        <v>2031.1229858528907</v>
      </c>
      <c r="H50" s="1">
        <f t="shared" si="28"/>
        <v>1567.0477867195757</v>
      </c>
      <c r="I50" s="1">
        <f t="shared" si="28"/>
        <v>1214.4140351486142</v>
      </c>
      <c r="J50" s="1">
        <f t="shared" si="28"/>
        <v>945.33611753850448</v>
      </c>
      <c r="K50" s="1">
        <f t="shared" si="28"/>
        <v>739.15804334773645</v>
      </c>
      <c r="L50" s="1">
        <f t="shared" si="28"/>
        <v>580.51959169508507</v>
      </c>
      <c r="M50" s="1">
        <f t="shared" si="28"/>
        <v>457.95442591937837</v>
      </c>
      <c r="N50" s="1">
        <f t="shared" si="28"/>
        <v>362.87008263490878</v>
      </c>
      <c r="O50" s="1">
        <f t="shared" si="28"/>
        <v>288.80308431886056</v>
      </c>
      <c r="P50" s="1">
        <f t="shared" si="28"/>
        <v>230.87298040777537</v>
      </c>
      <c r="Q50" s="1">
        <f t="shared" si="28"/>
        <v>185.38073902607468</v>
      </c>
      <c r="R50" s="1">
        <f t="shared" si="28"/>
        <v>149.51225808771943</v>
      </c>
      <c r="S50" s="1">
        <f t="shared" si="28"/>
        <v>121.11869725606658</v>
      </c>
      <c r="T50" s="1">
        <f t="shared" si="28"/>
        <v>98.553147413821137</v>
      </c>
      <c r="U50" s="1">
        <f t="shared" si="28"/>
        <v>80.548760000045192</v>
      </c>
      <c r="V50" s="1">
        <f t="shared" si="28"/>
        <v>66.127493123620667</v>
      </c>
      <c r="W50" s="1">
        <f t="shared" si="28"/>
        <v>54.531544921106487</v>
      </c>
      <c r="X50" s="1">
        <f t="shared" si="28"/>
        <v>45.171655710483655</v>
      </c>
      <c r="Y50" s="1">
        <f t="shared" si="28"/>
        <v>37.58799521644638</v>
      </c>
      <c r="Z50" s="1">
        <f t="shared" si="28"/>
        <v>31.420470550696706</v>
      </c>
      <c r="AA50" s="1">
        <f t="shared" si="28"/>
        <v>26.386109791550766</v>
      </c>
      <c r="AB50" s="1">
        <f t="shared" si="28"/>
        <v>22.261777406055455</v>
      </c>
      <c r="AC50" s="1">
        <f t="shared" si="28"/>
        <v>18.870920711460951</v>
      </c>
      <c r="AD50" s="1">
        <f t="shared" si="28"/>
        <v>16.073373872731622</v>
      </c>
      <c r="AE50" s="1">
        <f t="shared" si="28"/>
        <v>13.757488546170038</v>
      </c>
      <c r="AF50" s="1">
        <f t="shared" si="28"/>
        <v>11.83404068686294</v>
      </c>
      <c r="AG50" s="1">
        <f t="shared" si="28"/>
        <v>10.231497610067503</v>
      </c>
      <c r="AH50" s="1">
        <f t="shared" si="28"/>
        <v>8.8923300917292902</v>
      </c>
      <c r="AI50" s="1">
        <f t="shared" si="28"/>
        <v>7.7701298724824976</v>
      </c>
      <c r="AJ50" s="1">
        <f t="shared" si="28"/>
        <v>6.827349831661202</v>
      </c>
      <c r="AK50" s="1">
        <f t="shared" si="28"/>
        <v>6.0335270694382599</v>
      </c>
      <c r="AL50" s="1">
        <f t="shared" si="28"/>
        <v>5.3638816854589901</v>
      </c>
      <c r="AM50" s="1">
        <f t="shared" si="28"/>
        <v>4.7982087735722709</v>
      </c>
      <c r="AN50" s="1">
        <f t="shared" si="28"/>
        <v>4.320000000000018</v>
      </c>
      <c r="AO50" s="1">
        <f t="shared" si="28"/>
        <v>3.9157455403777019</v>
      </c>
      <c r="AP50" s="1">
        <f t="shared" si="28"/>
        <v>3.5743781998331627</v>
      </c>
      <c r="AQ50" s="1">
        <f t="shared" si="28"/>
        <v>3.2868300403586392</v>
      </c>
      <c r="AR50" s="1">
        <f t="shared" si="28"/>
        <v>3.0456784014501066</v>
      </c>
      <c r="AS50" s="1">
        <f t="shared" si="28"/>
        <v>2.8448632842142474</v>
      </c>
      <c r="AT50" s="1">
        <f t="shared" si="28"/>
        <v>2.6794620251223673</v>
      </c>
      <c r="AU50" s="1">
        <f t="shared" si="28"/>
        <v>2.5455102789892434</v>
      </c>
      <c r="AV50" s="1">
        <f t="shared" si="28"/>
        <v>2.439860764567614</v>
      </c>
      <c r="AW50" s="1">
        <f t="shared" si="28"/>
        <v>2.3600731563417687</v>
      </c>
      <c r="AX50" s="1">
        <f t="shared" si="28"/>
        <v>2.3043300533802045</v>
      </c>
      <c r="AY50" s="1">
        <f t="shared" si="28"/>
        <v>2.271375214816524</v>
      </c>
      <c r="AZ50" s="1">
        <f t="shared" si="28"/>
        <v>2.2604712964701519</v>
      </c>
      <c r="BA50" s="1">
        <f t="shared" si="28"/>
        <v>2.2713752148165236</v>
      </c>
      <c r="BB50" s="1">
        <f t="shared" si="28"/>
        <v>2.304330053380204</v>
      </c>
      <c r="BC50" s="1">
        <f t="shared" si="28"/>
        <v>2.3600731563417674</v>
      </c>
      <c r="BD50" s="1">
        <f t="shared" si="28"/>
        <v>2.4398607645676123</v>
      </c>
      <c r="BE50" s="1">
        <f t="shared" si="28"/>
        <v>2.5455102789892416</v>
      </c>
      <c r="BF50" s="1">
        <f t="shared" si="28"/>
        <v>2.6794620251223646</v>
      </c>
      <c r="BG50" s="1">
        <f t="shared" si="28"/>
        <v>2.8448632842142443</v>
      </c>
      <c r="BH50" s="1">
        <f t="shared" si="28"/>
        <v>3.0456784014501022</v>
      </c>
      <c r="BI50" s="1">
        <f t="shared" si="28"/>
        <v>3.2868300403586339</v>
      </c>
      <c r="BJ50" s="1">
        <f t="shared" si="28"/>
        <v>3.5743781998331561</v>
      </c>
      <c r="BK50" s="1">
        <f t="shared" si="28"/>
        <v>3.9157455403776957</v>
      </c>
      <c r="BL50" s="1">
        <f t="shared" si="28"/>
        <v>4.3200000000000092</v>
      </c>
      <c r="BM50" s="1">
        <f t="shared" si="28"/>
        <v>4.7982087735722612</v>
      </c>
      <c r="BN50" s="1">
        <f t="shared" si="28"/>
        <v>5.3638816854589777</v>
      </c>
      <c r="BO50" s="1">
        <f t="shared" si="27"/>
        <v>6.0335270694382448</v>
      </c>
      <c r="BP50" s="1">
        <f t="shared" si="27"/>
        <v>6.8273498316611834</v>
      </c>
      <c r="BQ50" s="1">
        <f t="shared" si="27"/>
        <v>7.7701298724824772</v>
      </c>
      <c r="BR50" s="1">
        <f t="shared" si="27"/>
        <v>8.8923300917292671</v>
      </c>
      <c r="BS50" s="1">
        <f t="shared" si="27"/>
        <v>10.231497610067473</v>
      </c>
      <c r="BT50" s="1">
        <f t="shared" si="27"/>
        <v>11.834040686862908</v>
      </c>
      <c r="BU50" s="1">
        <f t="shared" si="27"/>
        <v>13.75748854616999</v>
      </c>
      <c r="BV50" s="1">
        <f t="shared" si="27"/>
        <v>16.073373872731565</v>
      </c>
      <c r="BW50" s="1">
        <f t="shared" si="27"/>
        <v>18.870920711460879</v>
      </c>
      <c r="BX50" s="1">
        <f t="shared" si="27"/>
        <v>22.261777406055373</v>
      </c>
      <c r="BY50" s="1">
        <f t="shared" si="27"/>
        <v>26.38610979155067</v>
      </c>
      <c r="BZ50" s="1">
        <f t="shared" si="27"/>
        <v>31.420470550696582</v>
      </c>
      <c r="CA50" s="1">
        <f t="shared" si="27"/>
        <v>37.587995216446217</v>
      </c>
      <c r="CB50" s="1">
        <f t="shared" si="27"/>
        <v>45.171655710483471</v>
      </c>
      <c r="CC50" s="1">
        <f t="shared" si="27"/>
        <v>54.531544921106274</v>
      </c>
      <c r="CD50" s="1">
        <f t="shared" si="27"/>
        <v>66.127493123620397</v>
      </c>
      <c r="CE50" s="1">
        <f t="shared" si="27"/>
        <v>80.548760000044823</v>
      </c>
      <c r="CF50" s="1">
        <f t="shared" si="27"/>
        <v>98.553147413820696</v>
      </c>
      <c r="CG50" s="1">
        <f t="shared" si="27"/>
        <v>121.11869725606589</v>
      </c>
      <c r="CH50" s="1">
        <f t="shared" si="27"/>
        <v>149.51225808771875</v>
      </c>
      <c r="CI50" s="1">
        <f t="shared" si="27"/>
        <v>185.38073902607388</v>
      </c>
      <c r="CJ50" s="1">
        <f t="shared" si="27"/>
        <v>230.87298040777438</v>
      </c>
      <c r="CK50" s="1">
        <f t="shared" si="27"/>
        <v>288.80308431885896</v>
      </c>
      <c r="CL50" s="1">
        <f t="shared" si="27"/>
        <v>362.87008263490685</v>
      </c>
      <c r="CM50" s="1">
        <f t="shared" si="27"/>
        <v>457.95442591937592</v>
      </c>
      <c r="CN50" s="1">
        <f t="shared" si="27"/>
        <v>580.51959169508143</v>
      </c>
      <c r="CO50" s="1">
        <f t="shared" si="27"/>
        <v>739.15804334773179</v>
      </c>
      <c r="CP50" s="1">
        <f t="shared" si="27"/>
        <v>945.33611753849755</v>
      </c>
      <c r="CQ50" s="1">
        <f t="shared" si="27"/>
        <v>1214.4140351486067</v>
      </c>
      <c r="CR50" s="1">
        <f t="shared" si="27"/>
        <v>1567.0477867195657</v>
      </c>
      <c r="CS50" s="1">
        <f t="shared" si="27"/>
        <v>2031.1229858528782</v>
      </c>
      <c r="CT50" s="1">
        <f t="shared" si="27"/>
        <v>2644.4324808166357</v>
      </c>
      <c r="CU50" s="1">
        <f t="shared" si="27"/>
        <v>3458.3976500312506</v>
      </c>
      <c r="CV50" s="1">
        <f t="shared" si="27"/>
        <v>4543.259660509887</v>
      </c>
      <c r="CW50" s="1">
        <f t="shared" si="27"/>
        <v>5995.3487628488356</v>
      </c>
      <c r="CX50" s="1">
        <f t="shared" si="27"/>
        <v>7947.3022033464904</v>
      </c>
    </row>
    <row r="51" spans="1:102" x14ac:dyDescent="0.25">
      <c r="A51" s="1">
        <f t="shared" si="5"/>
        <v>-0.55000000000000226</v>
      </c>
      <c r="B51" s="1">
        <f t="shared" si="4"/>
        <v>8219.568943060598</v>
      </c>
      <c r="C51" s="1">
        <f t="shared" si="28"/>
        <v>6195.5212220471567</v>
      </c>
      <c r="D51" s="1">
        <f t="shared" si="28"/>
        <v>4690.7945734757041</v>
      </c>
      <c r="E51" s="1">
        <f t="shared" si="28"/>
        <v>3567.3804107234882</v>
      </c>
      <c r="F51" s="1">
        <f t="shared" si="28"/>
        <v>2725.0941953349775</v>
      </c>
      <c r="G51" s="1">
        <f t="shared" si="28"/>
        <v>2090.9195328509145</v>
      </c>
      <c r="H51" s="1">
        <f t="shared" si="28"/>
        <v>1611.4300061268927</v>
      </c>
      <c r="I51" s="1">
        <f t="shared" si="28"/>
        <v>1247.3793433646686</v>
      </c>
      <c r="J51" s="1">
        <f t="shared" si="28"/>
        <v>969.82491650810493</v>
      </c>
      <c r="K51" s="1">
        <f t="shared" si="28"/>
        <v>757.33954478778298</v>
      </c>
      <c r="L51" s="1">
        <f t="shared" si="28"/>
        <v>593.99858418721453</v>
      </c>
      <c r="M51" s="1">
        <f t="shared" si="28"/>
        <v>467.92133617632584</v>
      </c>
      <c r="N51" s="1">
        <f t="shared" si="28"/>
        <v>370.21022951253047</v>
      </c>
      <c r="O51" s="1">
        <f t="shared" si="28"/>
        <v>294.17647156485037</v>
      </c>
      <c r="P51" s="1">
        <f t="shared" si="28"/>
        <v>234.77275158465477</v>
      </c>
      <c r="Q51" s="1">
        <f t="shared" si="28"/>
        <v>188.17612951378248</v>
      </c>
      <c r="R51" s="1">
        <f t="shared" si="28"/>
        <v>151.48024859741187</v>
      </c>
      <c r="S51" s="1">
        <f t="shared" si="28"/>
        <v>122.46740793906402</v>
      </c>
      <c r="T51" s="1">
        <f t="shared" si="28"/>
        <v>99.439176110447406</v>
      </c>
      <c r="U51" s="1">
        <f t="shared" si="28"/>
        <v>81.090067231797207</v>
      </c>
      <c r="V51" s="1">
        <f t="shared" si="28"/>
        <v>66.413002886224163</v>
      </c>
      <c r="W51" s="1">
        <f t="shared" si="28"/>
        <v>54.628316603649161</v>
      </c>
      <c r="X51" s="1">
        <f t="shared" si="28"/>
        <v>45.130254752826318</v>
      </c>
      <c r="Y51" s="1">
        <f t="shared" si="28"/>
        <v>37.446524348214467</v>
      </c>
      <c r="Z51" s="1">
        <f t="shared" si="28"/>
        <v>31.207602426812237</v>
      </c>
      <c r="AA51" s="1">
        <f t="shared" si="28"/>
        <v>26.123373221377598</v>
      </c>
      <c r="AB51" s="1">
        <f t="shared" si="28"/>
        <v>21.965284302317329</v>
      </c>
      <c r="AC51" s="1">
        <f t="shared" si="28"/>
        <v>18.552672970921236</v>
      </c>
      <c r="AD51" s="1">
        <f t="shared" si="28"/>
        <v>15.742254022705442</v>
      </c>
      <c r="AE51" s="1">
        <f t="shared" si="28"/>
        <v>13.420011798809638</v>
      </c>
      <c r="AF51" s="1">
        <f t="shared" si="28"/>
        <v>11.494926600399801</v>
      </c>
      <c r="AG51" s="1">
        <f t="shared" si="28"/>
        <v>9.894105086120506</v>
      </c>
      <c r="AH51" s="1">
        <f t="shared" si="28"/>
        <v>8.5589886412132063</v>
      </c>
      <c r="AI51" s="1">
        <f t="shared" si="28"/>
        <v>7.4423920069751501</v>
      </c>
      <c r="AJ51" s="1">
        <f t="shared" si="28"/>
        <v>6.5061833819597643</v>
      </c>
      <c r="AK51" s="1">
        <f t="shared" si="28"/>
        <v>5.7194616821960782</v>
      </c>
      <c r="AL51" s="1">
        <f t="shared" si="28"/>
        <v>5.057120320697484</v>
      </c>
      <c r="AM51" s="1">
        <f t="shared" si="28"/>
        <v>4.4987124378017294</v>
      </c>
      <c r="AN51" s="1">
        <f t="shared" si="28"/>
        <v>4.0275519916646374</v>
      </c>
      <c r="AO51" s="1">
        <f t="shared" si="28"/>
        <v>3.6300000000000168</v>
      </c>
      <c r="AP51" s="1">
        <f t="shared" si="28"/>
        <v>3.2948966298662863</v>
      </c>
      <c r="AQ51" s="1">
        <f t="shared" si="28"/>
        <v>3.0131086020597602</v>
      </c>
      <c r="AR51" s="1">
        <f t="shared" si="28"/>
        <v>2.7771681426209613</v>
      </c>
      <c r="AS51" s="1">
        <f t="shared" si="28"/>
        <v>2.5809849532608444</v>
      </c>
      <c r="AT51" s="1">
        <f t="shared" si="28"/>
        <v>2.4196167465919602</v>
      </c>
      <c r="AU51" s="1">
        <f t="shared" si="28"/>
        <v>2.2890870757036836</v>
      </c>
      <c r="AV51" s="1">
        <f t="shared" si="28"/>
        <v>2.1862416907176745</v>
      </c>
      <c r="AW51" s="1">
        <f t="shared" si="28"/>
        <v>2.1086366386614865</v>
      </c>
      <c r="AX51" s="1">
        <f t="shared" si="28"/>
        <v>2.0544529119612767</v>
      </c>
      <c r="AY51" s="1">
        <f t="shared" si="28"/>
        <v>2.0224337424611019</v>
      </c>
      <c r="AZ51" s="1">
        <f t="shared" si="28"/>
        <v>2.0118417092849872</v>
      </c>
      <c r="BA51" s="1">
        <f t="shared" si="28"/>
        <v>2.0224337424611014</v>
      </c>
      <c r="BB51" s="1">
        <f t="shared" si="28"/>
        <v>2.0544529119612753</v>
      </c>
      <c r="BC51" s="1">
        <f t="shared" si="28"/>
        <v>2.1086366386614852</v>
      </c>
      <c r="BD51" s="1">
        <f t="shared" si="28"/>
        <v>2.1862416907176727</v>
      </c>
      <c r="BE51" s="1">
        <f t="shared" si="28"/>
        <v>2.2890870757036814</v>
      </c>
      <c r="BF51" s="1">
        <f t="shared" si="28"/>
        <v>2.4196167465919571</v>
      </c>
      <c r="BG51" s="1">
        <f t="shared" si="28"/>
        <v>2.5809849532608409</v>
      </c>
      <c r="BH51" s="1">
        <f t="shared" si="28"/>
        <v>2.7771681426209569</v>
      </c>
      <c r="BI51" s="1">
        <f t="shared" si="28"/>
        <v>3.0131086020597553</v>
      </c>
      <c r="BJ51" s="1">
        <f t="shared" si="28"/>
        <v>3.2948966298662792</v>
      </c>
      <c r="BK51" s="1">
        <f t="shared" si="28"/>
        <v>3.6300000000000101</v>
      </c>
      <c r="BL51" s="1">
        <f t="shared" si="28"/>
        <v>4.0275519916646285</v>
      </c>
      <c r="BM51" s="1">
        <f t="shared" si="28"/>
        <v>4.4987124378017187</v>
      </c>
      <c r="BN51" s="1">
        <f t="shared" ref="BN51:CX54" si="29">(3*(BN$1^2+3*$A51^2))*EXP(-BN$1^2-$A51^2)</f>
        <v>5.0571203206974724</v>
      </c>
      <c r="BO51" s="1">
        <f t="shared" si="29"/>
        <v>5.7194616821960649</v>
      </c>
      <c r="BP51" s="1">
        <f t="shared" si="29"/>
        <v>6.5061833819597465</v>
      </c>
      <c r="BQ51" s="1">
        <f t="shared" si="29"/>
        <v>7.4423920069751297</v>
      </c>
      <c r="BR51" s="1">
        <f t="shared" si="29"/>
        <v>8.5589886412131833</v>
      </c>
      <c r="BS51" s="1">
        <f t="shared" si="29"/>
        <v>9.894105086120474</v>
      </c>
      <c r="BT51" s="1">
        <f t="shared" si="29"/>
        <v>11.494926600399765</v>
      </c>
      <c r="BU51" s="1">
        <f t="shared" si="29"/>
        <v>13.420011798809588</v>
      </c>
      <c r="BV51" s="1">
        <f t="shared" si="29"/>
        <v>15.742254022705387</v>
      </c>
      <c r="BW51" s="1">
        <f t="shared" si="29"/>
        <v>18.552672970921169</v>
      </c>
      <c r="BX51" s="1">
        <f t="shared" si="29"/>
        <v>21.965284302317247</v>
      </c>
      <c r="BY51" s="1">
        <f t="shared" si="29"/>
        <v>26.123373221377499</v>
      </c>
      <c r="BZ51" s="1">
        <f t="shared" si="29"/>
        <v>31.207602426812112</v>
      </c>
      <c r="CA51" s="1">
        <f t="shared" si="29"/>
        <v>37.446524348214304</v>
      </c>
      <c r="CB51" s="1">
        <f t="shared" si="29"/>
        <v>45.130254752826119</v>
      </c>
      <c r="CC51" s="1">
        <f t="shared" si="29"/>
        <v>54.628316603648933</v>
      </c>
      <c r="CD51" s="1">
        <f t="shared" si="29"/>
        <v>66.413002886223893</v>
      </c>
      <c r="CE51" s="1">
        <f t="shared" si="29"/>
        <v>81.090067231796823</v>
      </c>
      <c r="CF51" s="1">
        <f t="shared" si="29"/>
        <v>99.439176110446965</v>
      </c>
      <c r="CG51" s="1">
        <f t="shared" si="29"/>
        <v>122.46740793906342</v>
      </c>
      <c r="CH51" s="1">
        <f t="shared" si="29"/>
        <v>151.48024859741119</v>
      </c>
      <c r="CI51" s="1">
        <f t="shared" si="29"/>
        <v>188.17612951378166</v>
      </c>
      <c r="CJ51" s="1">
        <f t="shared" si="29"/>
        <v>234.77275158465361</v>
      </c>
      <c r="CK51" s="1">
        <f t="shared" si="29"/>
        <v>294.17647156484895</v>
      </c>
      <c r="CL51" s="1">
        <f t="shared" si="29"/>
        <v>370.21022951252854</v>
      </c>
      <c r="CM51" s="1">
        <f t="shared" si="29"/>
        <v>467.92133617632334</v>
      </c>
      <c r="CN51" s="1">
        <f t="shared" si="29"/>
        <v>593.99858418721078</v>
      </c>
      <c r="CO51" s="1">
        <f t="shared" si="29"/>
        <v>757.3395447877781</v>
      </c>
      <c r="CP51" s="1">
        <f t="shared" si="29"/>
        <v>969.82491650809777</v>
      </c>
      <c r="CQ51" s="1">
        <f t="shared" si="29"/>
        <v>1247.3793433646606</v>
      </c>
      <c r="CR51" s="1">
        <f t="shared" si="29"/>
        <v>1611.4300061268827</v>
      </c>
      <c r="CS51" s="1">
        <f t="shared" si="29"/>
        <v>2090.9195328509018</v>
      </c>
      <c r="CT51" s="1">
        <f t="shared" si="29"/>
        <v>2725.0941953349579</v>
      </c>
      <c r="CU51" s="1">
        <f t="shared" si="29"/>
        <v>3567.3804107234632</v>
      </c>
      <c r="CV51" s="1">
        <f t="shared" si="29"/>
        <v>4690.7945734756704</v>
      </c>
      <c r="CW51" s="1">
        <f t="shared" si="29"/>
        <v>6195.5212220471058</v>
      </c>
      <c r="CX51" s="1">
        <f t="shared" si="29"/>
        <v>8219.5689430605325</v>
      </c>
    </row>
    <row r="52" spans="1:102" x14ac:dyDescent="0.25">
      <c r="A52" s="1">
        <f t="shared" si="5"/>
        <v>-0.50000000000000222</v>
      </c>
      <c r="B52" s="1">
        <f t="shared" si="4"/>
        <v>8472.0046633474321</v>
      </c>
      <c r="C52" s="1">
        <f t="shared" ref="C52:BN55" si="30">(3*(C$1^2+3*$A52^2))*EXP(-C$1^2-$A52^2)</f>
        <v>6380.6490003160116</v>
      </c>
      <c r="D52" s="1">
        <f t="shared" si="30"/>
        <v>4826.8615116306974</v>
      </c>
      <c r="E52" s="1">
        <f t="shared" si="30"/>
        <v>3667.5798713524946</v>
      </c>
      <c r="F52" s="1">
        <f t="shared" si="30"/>
        <v>2798.9966722691497</v>
      </c>
      <c r="G52" s="1">
        <f t="shared" si="30"/>
        <v>2145.4896053995235</v>
      </c>
      <c r="H52" s="1">
        <f t="shared" si="30"/>
        <v>1651.7515938158456</v>
      </c>
      <c r="I52" s="1">
        <f t="shared" si="30"/>
        <v>1277.1746827776944</v>
      </c>
      <c r="J52" s="1">
        <f t="shared" si="30"/>
        <v>991.82716984702517</v>
      </c>
      <c r="K52" s="1">
        <f t="shared" si="30"/>
        <v>773.56120038394613</v>
      </c>
      <c r="L52" s="1">
        <f t="shared" si="30"/>
        <v>605.92541850089947</v>
      </c>
      <c r="M52" s="1">
        <f t="shared" si="30"/>
        <v>476.65302785636561</v>
      </c>
      <c r="N52" s="1">
        <f t="shared" si="30"/>
        <v>376.56261670049702</v>
      </c>
      <c r="O52" s="1">
        <f t="shared" si="30"/>
        <v>298.75614295355984</v>
      </c>
      <c r="P52" s="1">
        <f t="shared" si="30"/>
        <v>238.03161942403131</v>
      </c>
      <c r="Q52" s="1">
        <f t="shared" si="30"/>
        <v>190.45147364629219</v>
      </c>
      <c r="R52" s="1">
        <f t="shared" si="30"/>
        <v>153.02418339645197</v>
      </c>
      <c r="S52" s="1">
        <f t="shared" si="30"/>
        <v>123.46862612421266</v>
      </c>
      <c r="T52" s="1">
        <f t="shared" si="30"/>
        <v>100.03903682428546</v>
      </c>
      <c r="U52" s="1">
        <f t="shared" si="30"/>
        <v>81.394530471413702</v>
      </c>
      <c r="V52" s="1">
        <f t="shared" si="30"/>
        <v>66.501504890376211</v>
      </c>
      <c r="W52" s="1">
        <f t="shared" si="30"/>
        <v>54.560386170881443</v>
      </c>
      <c r="X52" s="1">
        <f t="shared" si="30"/>
        <v>44.950456813083385</v>
      </c>
      <c r="Y52" s="1">
        <f t="shared" si="30"/>
        <v>37.188161723547275</v>
      </c>
      <c r="Z52" s="1">
        <f t="shared" si="30"/>
        <v>30.895493380414916</v>
      </c>
      <c r="AA52" s="1">
        <f t="shared" si="30"/>
        <v>25.775939494466527</v>
      </c>
      <c r="AB52" s="1">
        <f t="shared" si="30"/>
        <v>21.596123532507189</v>
      </c>
      <c r="AC52" s="1">
        <f t="shared" si="30"/>
        <v>18.171744663356069</v>
      </c>
      <c r="AD52" s="1">
        <f t="shared" si="30"/>
        <v>15.356775263728002</v>
      </c>
      <c r="AE52" s="1">
        <f t="shared" si="30"/>
        <v>13.035134514995338</v>
      </c>
      <c r="AF52" s="1">
        <f t="shared" si="30"/>
        <v>11.114250087216591</v>
      </c>
      <c r="AG52" s="1">
        <f t="shared" si="30"/>
        <v>9.5200640946491042</v>
      </c>
      <c r="AH52" s="1">
        <f t="shared" si="30"/>
        <v>8.1931473013857889</v>
      </c>
      <c r="AI52" s="1">
        <f t="shared" si="30"/>
        <v>7.0856663902465966</v>
      </c>
      <c r="AJ52" s="1">
        <f t="shared" si="30"/>
        <v>6.1590099104906466</v>
      </c>
      <c r="AK52" s="1">
        <f t="shared" si="30"/>
        <v>5.3819243933718477</v>
      </c>
      <c r="AL52" s="1">
        <f t="shared" si="30"/>
        <v>4.7290468391956484</v>
      </c>
      <c r="AM52" s="1">
        <f t="shared" si="30"/>
        <v>4.1797461290132425</v>
      </c>
      <c r="AN52" s="1">
        <f t="shared" si="30"/>
        <v>3.7172059746280603</v>
      </c>
      <c r="AO52" s="1">
        <f t="shared" si="30"/>
        <v>3.3276973397629992</v>
      </c>
      <c r="AP52" s="1">
        <f t="shared" si="30"/>
        <v>3.000000000000016</v>
      </c>
      <c r="AQ52" s="1">
        <f t="shared" si="30"/>
        <v>2.724941926976495</v>
      </c>
      <c r="AR52" s="1">
        <f t="shared" si="30"/>
        <v>2.4950321357904675</v>
      </c>
      <c r="AS52" s="1">
        <f t="shared" si="30"/>
        <v>2.3041680159460882</v>
      </c>
      <c r="AT52" s="1">
        <f t="shared" si="30"/>
        <v>2.1474023481948663</v>
      </c>
      <c r="AU52" s="1">
        <f t="shared" si="30"/>
        <v>2.020758475564739</v>
      </c>
      <c r="AV52" s="1">
        <f t="shared" si="30"/>
        <v>1.9210846629493561</v>
      </c>
      <c r="AW52" s="1">
        <f t="shared" si="30"/>
        <v>1.8459407118204501</v>
      </c>
      <c r="AX52" s="1">
        <f t="shared" si="30"/>
        <v>1.7935115232317538</v>
      </c>
      <c r="AY52" s="1">
        <f t="shared" si="30"/>
        <v>1.7625436234806768</v>
      </c>
      <c r="AZ52" s="1">
        <f t="shared" si="30"/>
        <v>1.7523017619106724</v>
      </c>
      <c r="BA52" s="1">
        <f t="shared" si="30"/>
        <v>1.7625436234806762</v>
      </c>
      <c r="BB52" s="1">
        <f t="shared" si="30"/>
        <v>1.7935115232317531</v>
      </c>
      <c r="BC52" s="1">
        <f t="shared" si="30"/>
        <v>1.8459407118204487</v>
      </c>
      <c r="BD52" s="1">
        <f t="shared" si="30"/>
        <v>1.9210846629493548</v>
      </c>
      <c r="BE52" s="1">
        <f t="shared" si="30"/>
        <v>2.0207584755647368</v>
      </c>
      <c r="BF52" s="1">
        <f t="shared" si="30"/>
        <v>2.1474023481948636</v>
      </c>
      <c r="BG52" s="1">
        <f t="shared" si="30"/>
        <v>2.3041680159460842</v>
      </c>
      <c r="BH52" s="1">
        <f t="shared" si="30"/>
        <v>2.4950321357904635</v>
      </c>
      <c r="BI52" s="1">
        <f t="shared" si="30"/>
        <v>2.7249419269764901</v>
      </c>
      <c r="BJ52" s="1">
        <f t="shared" si="30"/>
        <v>3.0000000000000102</v>
      </c>
      <c r="BK52" s="1">
        <f t="shared" si="30"/>
        <v>3.3276973397629916</v>
      </c>
      <c r="BL52" s="1">
        <f t="shared" si="30"/>
        <v>3.7172059746280515</v>
      </c>
      <c r="BM52" s="1">
        <f t="shared" si="30"/>
        <v>4.1797461290132318</v>
      </c>
      <c r="BN52" s="1">
        <f t="shared" si="30"/>
        <v>4.729046839195636</v>
      </c>
      <c r="BO52" s="1">
        <f t="shared" si="29"/>
        <v>5.3819243933718344</v>
      </c>
      <c r="BP52" s="1">
        <f t="shared" si="29"/>
        <v>6.1590099104906324</v>
      </c>
      <c r="BQ52" s="1">
        <f t="shared" si="29"/>
        <v>7.0856663902465771</v>
      </c>
      <c r="BR52" s="1">
        <f t="shared" si="29"/>
        <v>8.1931473013857659</v>
      </c>
      <c r="BS52" s="1">
        <f t="shared" si="29"/>
        <v>9.5200640946490758</v>
      </c>
      <c r="BT52" s="1">
        <f t="shared" si="29"/>
        <v>11.114250087216556</v>
      </c>
      <c r="BU52" s="1">
        <f t="shared" si="29"/>
        <v>13.03513451499529</v>
      </c>
      <c r="BV52" s="1">
        <f t="shared" si="29"/>
        <v>15.356775263727945</v>
      </c>
      <c r="BW52" s="1">
        <f t="shared" si="29"/>
        <v>18.171744663355994</v>
      </c>
      <c r="BX52" s="1">
        <f t="shared" si="29"/>
        <v>21.596123532507104</v>
      </c>
      <c r="BY52" s="1">
        <f t="shared" si="29"/>
        <v>25.775939494466424</v>
      </c>
      <c r="BZ52" s="1">
        <f t="shared" si="29"/>
        <v>30.895493380414788</v>
      </c>
      <c r="CA52" s="1">
        <f t="shared" si="29"/>
        <v>37.188161723547118</v>
      </c>
      <c r="CB52" s="1">
        <f t="shared" si="29"/>
        <v>44.950456813083186</v>
      </c>
      <c r="CC52" s="1">
        <f t="shared" si="29"/>
        <v>54.560386170881223</v>
      </c>
      <c r="CD52" s="1">
        <f t="shared" si="29"/>
        <v>66.501504890375941</v>
      </c>
      <c r="CE52" s="1">
        <f t="shared" si="29"/>
        <v>81.394530471413319</v>
      </c>
      <c r="CF52" s="1">
        <f t="shared" si="29"/>
        <v>100.03903682428501</v>
      </c>
      <c r="CG52" s="1">
        <f t="shared" si="29"/>
        <v>123.46862612421201</v>
      </c>
      <c r="CH52" s="1">
        <f t="shared" si="29"/>
        <v>153.02418339645129</v>
      </c>
      <c r="CI52" s="1">
        <f t="shared" si="29"/>
        <v>190.45147364629136</v>
      </c>
      <c r="CJ52" s="1">
        <f t="shared" si="29"/>
        <v>238.03161942403008</v>
      </c>
      <c r="CK52" s="1">
        <f t="shared" si="29"/>
        <v>298.75614295355837</v>
      </c>
      <c r="CL52" s="1">
        <f t="shared" si="29"/>
        <v>376.56261670049491</v>
      </c>
      <c r="CM52" s="1">
        <f t="shared" si="29"/>
        <v>476.653027856363</v>
      </c>
      <c r="CN52" s="1">
        <f t="shared" si="29"/>
        <v>605.92541850089549</v>
      </c>
      <c r="CO52" s="1">
        <f t="shared" si="29"/>
        <v>773.56120038394113</v>
      </c>
      <c r="CP52" s="1">
        <f t="shared" si="29"/>
        <v>991.82716984701881</v>
      </c>
      <c r="CQ52" s="1">
        <f t="shared" si="29"/>
        <v>1277.174682777686</v>
      </c>
      <c r="CR52" s="1">
        <f t="shared" si="29"/>
        <v>1651.7515938158353</v>
      </c>
      <c r="CS52" s="1">
        <f t="shared" si="29"/>
        <v>2145.4896053995099</v>
      </c>
      <c r="CT52" s="1">
        <f t="shared" si="29"/>
        <v>2798.996672269132</v>
      </c>
      <c r="CU52" s="1">
        <f t="shared" si="29"/>
        <v>3667.5798713524641</v>
      </c>
      <c r="CV52" s="1">
        <f t="shared" si="29"/>
        <v>4826.8615116306573</v>
      </c>
      <c r="CW52" s="1">
        <f t="shared" si="29"/>
        <v>6380.6490003159606</v>
      </c>
      <c r="CX52" s="1">
        <f t="shared" si="29"/>
        <v>8472.0046633473612</v>
      </c>
    </row>
    <row r="53" spans="1:102" x14ac:dyDescent="0.25">
      <c r="A53" s="1">
        <f t="shared" si="5"/>
        <v>-0.45000000000000223</v>
      </c>
      <c r="B53" s="1">
        <f t="shared" si="4"/>
        <v>8703.2798904411757</v>
      </c>
      <c r="C53" s="1">
        <f t="shared" si="30"/>
        <v>6549.8402730083335</v>
      </c>
      <c r="D53" s="1">
        <f t="shared" si="30"/>
        <v>4950.8730638203351</v>
      </c>
      <c r="E53" s="1">
        <f t="shared" si="30"/>
        <v>3758.619589850688</v>
      </c>
      <c r="F53" s="1">
        <f t="shared" si="30"/>
        <v>2865.9088987013329</v>
      </c>
      <c r="G53" s="1">
        <f t="shared" si="30"/>
        <v>2194.7016778465099</v>
      </c>
      <c r="H53" s="1">
        <f t="shared" si="30"/>
        <v>1687.9483502670671</v>
      </c>
      <c r="I53" s="1">
        <f t="shared" si="30"/>
        <v>1303.7807172724199</v>
      </c>
      <c r="J53" s="1">
        <f t="shared" si="30"/>
        <v>1011.3527704528686</v>
      </c>
      <c r="K53" s="1">
        <f t="shared" si="30"/>
        <v>787.85130497827708</v>
      </c>
      <c r="L53" s="1">
        <f t="shared" si="30"/>
        <v>616.33934662557942</v>
      </c>
      <c r="M53" s="1">
        <f t="shared" si="30"/>
        <v>484.1946416898636</v>
      </c>
      <c r="N53" s="1">
        <f t="shared" si="30"/>
        <v>381.97487114737345</v>
      </c>
      <c r="O53" s="1">
        <f t="shared" si="30"/>
        <v>302.58997299237626</v>
      </c>
      <c r="P53" s="1">
        <f t="shared" si="30"/>
        <v>240.69627654662384</v>
      </c>
      <c r="Q53" s="1">
        <f t="shared" si="30"/>
        <v>192.25141157174693</v>
      </c>
      <c r="R53" s="1">
        <f t="shared" si="30"/>
        <v>154.18616195681895</v>
      </c>
      <c r="S53" s="1">
        <f t="shared" si="30"/>
        <v>124.16168066914048</v>
      </c>
      <c r="T53" s="1">
        <f t="shared" si="30"/>
        <v>100.3892291260028</v>
      </c>
      <c r="U53" s="1">
        <f t="shared" si="30"/>
        <v>81.495871899890602</v>
      </c>
      <c r="V53" s="1">
        <f t="shared" si="30"/>
        <v>66.424064324714877</v>
      </c>
      <c r="W53" s="1">
        <f t="shared" si="30"/>
        <v>54.356321815730752</v>
      </c>
      <c r="X53" s="1">
        <f t="shared" si="30"/>
        <v>44.658513073478197</v>
      </c>
      <c r="Y53" s="1">
        <f t="shared" si="30"/>
        <v>36.837028407750793</v>
      </c>
      <c r="Z53" s="1">
        <f t="shared" si="30"/>
        <v>30.506319653856142</v>
      </c>
      <c r="AA53" s="1">
        <f t="shared" si="30"/>
        <v>25.364218394686969</v>
      </c>
      <c r="AB53" s="1">
        <f t="shared" si="30"/>
        <v>21.173106719375131</v>
      </c>
      <c r="AC53" s="1">
        <f t="shared" si="30"/>
        <v>17.74550583706657</v>
      </c>
      <c r="AD53" s="1">
        <f t="shared" si="30"/>
        <v>14.93301030405012</v>
      </c>
      <c r="AE53" s="1">
        <f t="shared" si="30"/>
        <v>12.617763960235212</v>
      </c>
      <c r="AF53" s="1">
        <f t="shared" si="30"/>
        <v>10.705872961500909</v>
      </c>
      <c r="AG53" s="1">
        <f t="shared" si="30"/>
        <v>9.1222997648413013</v>
      </c>
      <c r="AH53" s="1">
        <f t="shared" si="30"/>
        <v>7.8068928742499306</v>
      </c>
      <c r="AI53" s="1">
        <f t="shared" si="30"/>
        <v>6.7112903222985878</v>
      </c>
      <c r="AJ53" s="1">
        <f t="shared" si="30"/>
        <v>5.7964973926382717</v>
      </c>
      <c r="AK53" s="1">
        <f t="shared" si="30"/>
        <v>5.0309862451068197</v>
      </c>
      <c r="AL53" s="1">
        <f t="shared" si="30"/>
        <v>4.3892007746973674</v>
      </c>
      <c r="AM53" s="1">
        <f t="shared" si="30"/>
        <v>3.8503770975150275</v>
      </c>
      <c r="AN53" s="1">
        <f t="shared" si="30"/>
        <v>3.397610650041885</v>
      </c>
      <c r="AO53" s="1">
        <f t="shared" si="30"/>
        <v>3.0171166063465353</v>
      </c>
      <c r="AP53" s="1">
        <f t="shared" si="30"/>
        <v>2.6976423523845221</v>
      </c>
      <c r="AQ53" s="1">
        <f t="shared" si="30"/>
        <v>2.4300000000000153</v>
      </c>
      <c r="AR53" s="1">
        <f t="shared" si="30"/>
        <v>2.2066940468619949</v>
      </c>
      <c r="AS53" s="1">
        <f t="shared" si="30"/>
        <v>2.0216247985867466</v>
      </c>
      <c r="AT53" s="1">
        <f t="shared" si="30"/>
        <v>1.8698524488245827</v>
      </c>
      <c r="AU53" s="1">
        <f t="shared" si="30"/>
        <v>1.747410053151613</v>
      </c>
      <c r="AV53" s="1">
        <f t="shared" si="30"/>
        <v>1.6511562552628487</v>
      </c>
      <c r="AW53" s="1">
        <f t="shared" si="30"/>
        <v>1.5786606995673169</v>
      </c>
      <c r="AX53" s="1">
        <f t="shared" si="30"/>
        <v>1.5281167244721876</v>
      </c>
      <c r="AY53" s="1">
        <f t="shared" si="30"/>
        <v>1.4982772781327189</v>
      </c>
      <c r="AZ53" s="1">
        <f t="shared" si="30"/>
        <v>1.4884111145350687</v>
      </c>
      <c r="BA53" s="1">
        <f t="shared" si="30"/>
        <v>1.4982772781327183</v>
      </c>
      <c r="BB53" s="1">
        <f t="shared" si="30"/>
        <v>1.5281167244721867</v>
      </c>
      <c r="BC53" s="1">
        <f t="shared" si="30"/>
        <v>1.5786606995673156</v>
      </c>
      <c r="BD53" s="1">
        <f t="shared" si="30"/>
        <v>1.6511562552628472</v>
      </c>
      <c r="BE53" s="1">
        <f t="shared" si="30"/>
        <v>1.747410053151611</v>
      </c>
      <c r="BF53" s="1">
        <f t="shared" si="30"/>
        <v>1.86985244882458</v>
      </c>
      <c r="BG53" s="1">
        <f t="shared" si="30"/>
        <v>2.021624798586743</v>
      </c>
      <c r="BH53" s="1">
        <f t="shared" si="30"/>
        <v>2.2066940468619913</v>
      </c>
      <c r="BI53" s="1">
        <f t="shared" si="30"/>
        <v>2.4300000000000108</v>
      </c>
      <c r="BJ53" s="1">
        <f t="shared" si="30"/>
        <v>2.6976423523845168</v>
      </c>
      <c r="BK53" s="1">
        <f t="shared" si="30"/>
        <v>3.0171166063465287</v>
      </c>
      <c r="BL53" s="1">
        <f t="shared" si="30"/>
        <v>3.3976106500418761</v>
      </c>
      <c r="BM53" s="1">
        <f t="shared" si="30"/>
        <v>3.8503770975150178</v>
      </c>
      <c r="BN53" s="1">
        <f t="shared" si="30"/>
        <v>4.3892007746973558</v>
      </c>
      <c r="BO53" s="1">
        <f t="shared" si="29"/>
        <v>5.0309862451068064</v>
      </c>
      <c r="BP53" s="1">
        <f t="shared" si="29"/>
        <v>5.7964973926382548</v>
      </c>
      <c r="BQ53" s="1">
        <f t="shared" si="29"/>
        <v>6.7112903222985683</v>
      </c>
      <c r="BR53" s="1">
        <f t="shared" si="29"/>
        <v>7.8068928742499066</v>
      </c>
      <c r="BS53" s="1">
        <f t="shared" si="29"/>
        <v>9.1222997648412711</v>
      </c>
      <c r="BT53" s="1">
        <f t="shared" si="29"/>
        <v>10.705872961500873</v>
      </c>
      <c r="BU53" s="1">
        <f t="shared" si="29"/>
        <v>12.617763960235163</v>
      </c>
      <c r="BV53" s="1">
        <f t="shared" si="29"/>
        <v>14.933010304050057</v>
      </c>
      <c r="BW53" s="1">
        <f t="shared" si="29"/>
        <v>17.745505837066499</v>
      </c>
      <c r="BX53" s="1">
        <f t="shared" si="29"/>
        <v>21.173106719375042</v>
      </c>
      <c r="BY53" s="1">
        <f t="shared" si="29"/>
        <v>25.364218394686873</v>
      </c>
      <c r="BZ53" s="1">
        <f t="shared" si="29"/>
        <v>30.506319653856</v>
      </c>
      <c r="CA53" s="1">
        <f t="shared" si="29"/>
        <v>36.837028407750623</v>
      </c>
      <c r="CB53" s="1">
        <f t="shared" si="29"/>
        <v>44.658513073478005</v>
      </c>
      <c r="CC53" s="1">
        <f t="shared" si="29"/>
        <v>54.356321815730517</v>
      </c>
      <c r="CD53" s="1">
        <f t="shared" si="29"/>
        <v>66.424064324714593</v>
      </c>
      <c r="CE53" s="1">
        <f t="shared" si="29"/>
        <v>81.495871899890219</v>
      </c>
      <c r="CF53" s="1">
        <f t="shared" si="29"/>
        <v>100.38922912600233</v>
      </c>
      <c r="CG53" s="1">
        <f t="shared" si="29"/>
        <v>124.16168066913983</v>
      </c>
      <c r="CH53" s="1">
        <f t="shared" si="29"/>
        <v>154.18616195681824</v>
      </c>
      <c r="CI53" s="1">
        <f t="shared" si="29"/>
        <v>192.25141157174608</v>
      </c>
      <c r="CJ53" s="1">
        <f t="shared" si="29"/>
        <v>240.69627654662258</v>
      </c>
      <c r="CK53" s="1">
        <f t="shared" si="29"/>
        <v>302.58997299237478</v>
      </c>
      <c r="CL53" s="1">
        <f t="shared" si="29"/>
        <v>381.97487114737135</v>
      </c>
      <c r="CM53" s="1">
        <f t="shared" si="29"/>
        <v>484.19464168986099</v>
      </c>
      <c r="CN53" s="1">
        <f t="shared" si="29"/>
        <v>616.33934662557533</v>
      </c>
      <c r="CO53" s="1">
        <f t="shared" si="29"/>
        <v>787.85130497827231</v>
      </c>
      <c r="CP53" s="1">
        <f t="shared" si="29"/>
        <v>1011.352770452861</v>
      </c>
      <c r="CQ53" s="1">
        <f t="shared" si="29"/>
        <v>1303.7807172724115</v>
      </c>
      <c r="CR53" s="1">
        <f t="shared" si="29"/>
        <v>1687.9483502670566</v>
      </c>
      <c r="CS53" s="1">
        <f t="shared" si="29"/>
        <v>2194.7016778464958</v>
      </c>
      <c r="CT53" s="1">
        <f t="shared" si="29"/>
        <v>2865.9088987013115</v>
      </c>
      <c r="CU53" s="1">
        <f t="shared" si="29"/>
        <v>3758.6195898506608</v>
      </c>
      <c r="CV53" s="1">
        <f t="shared" si="29"/>
        <v>4950.8730638202996</v>
      </c>
      <c r="CW53" s="1">
        <f t="shared" si="29"/>
        <v>6549.8402730082798</v>
      </c>
      <c r="CX53" s="1">
        <f t="shared" si="29"/>
        <v>8703.2798904411047</v>
      </c>
    </row>
    <row r="54" spans="1:102" x14ac:dyDescent="0.25">
      <c r="A54" s="1">
        <f t="shared" si="5"/>
        <v>-0.40000000000000224</v>
      </c>
      <c r="B54" s="1">
        <f t="shared" si="4"/>
        <v>8912.2982910371393</v>
      </c>
      <c r="C54" s="1">
        <f t="shared" si="30"/>
        <v>6702.3837594745983</v>
      </c>
      <c r="D54" s="1">
        <f t="shared" si="30"/>
        <v>5062.3823470175812</v>
      </c>
      <c r="E54" s="1">
        <f t="shared" si="30"/>
        <v>3840.2330651190505</v>
      </c>
      <c r="F54" s="1">
        <f t="shared" si="30"/>
        <v>2925.6863133570068</v>
      </c>
      <c r="G54" s="1">
        <f t="shared" si="30"/>
        <v>2238.4925536318874</v>
      </c>
      <c r="H54" s="1">
        <f t="shared" si="30"/>
        <v>1720.0103582395591</v>
      </c>
      <c r="I54" s="1">
        <f t="shared" si="30"/>
        <v>1327.2214550167107</v>
      </c>
      <c r="J54" s="1">
        <f t="shared" si="30"/>
        <v>1028.4463991259181</v>
      </c>
      <c r="K54" s="1">
        <f t="shared" si="30"/>
        <v>800.26621735401272</v>
      </c>
      <c r="L54" s="1">
        <f t="shared" si="30"/>
        <v>625.30237647077195</v>
      </c>
      <c r="M54" s="1">
        <f t="shared" si="30"/>
        <v>490.60986511335432</v>
      </c>
      <c r="N54" s="1">
        <f t="shared" si="30"/>
        <v>386.50981362834011</v>
      </c>
      <c r="O54" s="1">
        <f t="shared" si="30"/>
        <v>305.73834732771576</v>
      </c>
      <c r="P54" s="1">
        <f t="shared" si="30"/>
        <v>242.82377074156096</v>
      </c>
      <c r="Q54" s="1">
        <f t="shared" si="30"/>
        <v>193.62919832224591</v>
      </c>
      <c r="R54" s="1">
        <f t="shared" si="30"/>
        <v>155.01548777126271</v>
      </c>
      <c r="S54" s="1">
        <f t="shared" si="30"/>
        <v>124.59195572278173</v>
      </c>
      <c r="T54" s="1">
        <f t="shared" si="30"/>
        <v>100.53136859145198</v>
      </c>
      <c r="U54" s="1">
        <f t="shared" si="30"/>
        <v>81.432158440698998</v>
      </c>
      <c r="V54" s="1">
        <f t="shared" si="30"/>
        <v>66.215455195658805</v>
      </c>
      <c r="W54" s="1">
        <f t="shared" si="30"/>
        <v>54.047874071245928</v>
      </c>
      <c r="X54" s="1">
        <f t="shared" si="30"/>
        <v>44.283419439503</v>
      </c>
      <c r="Y54" s="1">
        <f t="shared" si="30"/>
        <v>36.419625003982482</v>
      </c>
      <c r="Z54" s="1">
        <f t="shared" si="30"/>
        <v>30.064331113171718</v>
      </c>
      <c r="AA54" s="1">
        <f t="shared" si="30"/>
        <v>24.910436106825497</v>
      </c>
      <c r="AB54" s="1">
        <f t="shared" si="30"/>
        <v>20.716644819279161</v>
      </c>
      <c r="AC54" s="1">
        <f t="shared" si="30"/>
        <v>17.292742050911773</v>
      </c>
      <c r="AD54" s="1">
        <f t="shared" si="30"/>
        <v>14.488291168580309</v>
      </c>
      <c r="AE54" s="1">
        <f t="shared" si="30"/>
        <v>12.183933574370958</v>
      </c>
      <c r="AF54" s="1">
        <f t="shared" si="30"/>
        <v>10.284669376908095</v>
      </c>
      <c r="AG54" s="1">
        <f t="shared" si="30"/>
        <v>8.7146519656724362</v>
      </c>
      <c r="AH54" s="1">
        <f t="shared" si="30"/>
        <v>7.4131430082838135</v>
      </c>
      <c r="AI54" s="1">
        <f t="shared" si="30"/>
        <v>6.3313596749843093</v>
      </c>
      <c r="AJ54" s="1">
        <f t="shared" si="30"/>
        <v>5.4300099913681503</v>
      </c>
      <c r="AK54" s="1">
        <f t="shared" si="30"/>
        <v>4.6773605386410342</v>
      </c>
      <c r="AL54" s="1">
        <f t="shared" si="30"/>
        <v>4.0477172538296227</v>
      </c>
      <c r="AM54" s="1">
        <f t="shared" si="30"/>
        <v>3.5202277875662102</v>
      </c>
      <c r="AN54" s="1">
        <f t="shared" si="30"/>
        <v>3.0779349505636469</v>
      </c>
      <c r="AO54" s="1">
        <f t="shared" si="30"/>
        <v>2.7070268575474419</v>
      </c>
      <c r="AP54" s="1">
        <f t="shared" si="30"/>
        <v>2.3962416813144269</v>
      </c>
      <c r="AQ54" s="1">
        <f t="shared" si="30"/>
        <v>2.1363943754251213</v>
      </c>
      <c r="AR54" s="1">
        <f t="shared" si="30"/>
        <v>1.9200000000000146</v>
      </c>
      <c r="AS54" s="1">
        <f t="shared" si="30"/>
        <v>1.7409739100303996</v>
      </c>
      <c r="AT54" s="1">
        <f t="shared" si="30"/>
        <v>1.5943934320391853</v>
      </c>
      <c r="AU54" s="1">
        <f t="shared" si="30"/>
        <v>1.4763090608820801</v>
      </c>
      <c r="AV54" s="1">
        <f t="shared" si="30"/>
        <v>1.3835958812787783</v>
      </c>
      <c r="AW54" s="1">
        <f t="shared" si="30"/>
        <v>1.3138380326207277</v>
      </c>
      <c r="AX54" s="1">
        <f t="shared" si="30"/>
        <v>1.2652407253448472</v>
      </c>
      <c r="AY54" s="1">
        <f t="shared" si="30"/>
        <v>1.2365656876982858</v>
      </c>
      <c r="AZ54" s="1">
        <f t="shared" si="30"/>
        <v>1.227087056111356</v>
      </c>
      <c r="BA54" s="1">
        <f t="shared" si="30"/>
        <v>1.2365656876982856</v>
      </c>
      <c r="BB54" s="1">
        <f t="shared" si="30"/>
        <v>1.2652407253448463</v>
      </c>
      <c r="BC54" s="1">
        <f t="shared" si="30"/>
        <v>1.3138380326207266</v>
      </c>
      <c r="BD54" s="1">
        <f t="shared" si="30"/>
        <v>1.3835958812787768</v>
      </c>
      <c r="BE54" s="1">
        <f t="shared" si="30"/>
        <v>1.4763090608820784</v>
      </c>
      <c r="BF54" s="1">
        <f t="shared" si="30"/>
        <v>1.5943934320391826</v>
      </c>
      <c r="BG54" s="1">
        <f t="shared" si="30"/>
        <v>1.7409739100303963</v>
      </c>
      <c r="BH54" s="1">
        <f t="shared" si="30"/>
        <v>1.9200000000000108</v>
      </c>
      <c r="BI54" s="1">
        <f t="shared" si="30"/>
        <v>2.1363943754251169</v>
      </c>
      <c r="BJ54" s="1">
        <f t="shared" si="30"/>
        <v>2.3962416813144212</v>
      </c>
      <c r="BK54" s="1">
        <f t="shared" si="30"/>
        <v>2.7070268575474352</v>
      </c>
      <c r="BL54" s="1">
        <f t="shared" si="30"/>
        <v>3.0779349505636389</v>
      </c>
      <c r="BM54" s="1">
        <f t="shared" si="30"/>
        <v>3.5202277875662005</v>
      </c>
      <c r="BN54" s="1">
        <f t="shared" si="30"/>
        <v>4.0477172538296111</v>
      </c>
      <c r="BO54" s="1">
        <f t="shared" si="29"/>
        <v>4.6773605386410209</v>
      </c>
      <c r="BP54" s="1">
        <f t="shared" si="29"/>
        <v>5.4300099913681334</v>
      </c>
      <c r="BQ54" s="1">
        <f t="shared" si="29"/>
        <v>6.3313596749842898</v>
      </c>
      <c r="BR54" s="1">
        <f t="shared" si="29"/>
        <v>7.4131430082837895</v>
      </c>
      <c r="BS54" s="1">
        <f t="shared" si="29"/>
        <v>8.7146519656724077</v>
      </c>
      <c r="BT54" s="1">
        <f t="shared" si="29"/>
        <v>10.284669376908063</v>
      </c>
      <c r="BU54" s="1">
        <f t="shared" si="29"/>
        <v>12.183933574370908</v>
      </c>
      <c r="BV54" s="1">
        <f t="shared" si="29"/>
        <v>14.488291168580258</v>
      </c>
      <c r="BW54" s="1">
        <f t="shared" si="29"/>
        <v>17.292742050911702</v>
      </c>
      <c r="BX54" s="1">
        <f t="shared" si="29"/>
        <v>20.716644819279079</v>
      </c>
      <c r="BY54" s="1">
        <f t="shared" si="29"/>
        <v>24.910436106825394</v>
      </c>
      <c r="BZ54" s="1">
        <f t="shared" si="29"/>
        <v>30.064331113171612</v>
      </c>
      <c r="CA54" s="1">
        <f t="shared" si="29"/>
        <v>36.419625003982325</v>
      </c>
      <c r="CB54" s="1">
        <f t="shared" si="29"/>
        <v>44.283419439502801</v>
      </c>
      <c r="CC54" s="1">
        <f t="shared" si="29"/>
        <v>54.047874071245701</v>
      </c>
      <c r="CD54" s="1">
        <f t="shared" si="29"/>
        <v>66.215455195658535</v>
      </c>
      <c r="CE54" s="1">
        <f t="shared" si="29"/>
        <v>81.432158440698601</v>
      </c>
      <c r="CF54" s="1">
        <f t="shared" si="29"/>
        <v>100.53136859145151</v>
      </c>
      <c r="CG54" s="1">
        <f t="shared" si="29"/>
        <v>124.59195572278109</v>
      </c>
      <c r="CH54" s="1">
        <f t="shared" si="29"/>
        <v>155.015487771262</v>
      </c>
      <c r="CI54" s="1">
        <f t="shared" si="29"/>
        <v>193.62919832224503</v>
      </c>
      <c r="CJ54" s="1">
        <f t="shared" si="29"/>
        <v>242.82377074155977</v>
      </c>
      <c r="CK54" s="1">
        <f t="shared" si="29"/>
        <v>305.73834732771428</v>
      </c>
      <c r="CL54" s="1">
        <f t="shared" si="29"/>
        <v>386.50981362833795</v>
      </c>
      <c r="CM54" s="1">
        <f t="shared" si="29"/>
        <v>490.60986511335165</v>
      </c>
      <c r="CN54" s="1">
        <f t="shared" si="29"/>
        <v>625.30237647076785</v>
      </c>
      <c r="CO54" s="1">
        <f t="shared" si="29"/>
        <v>800.26621735400738</v>
      </c>
      <c r="CP54" s="1">
        <f t="shared" si="29"/>
        <v>1028.4463991259101</v>
      </c>
      <c r="CQ54" s="1">
        <f t="shared" si="29"/>
        <v>1327.2214550167021</v>
      </c>
      <c r="CR54" s="1">
        <f t="shared" si="29"/>
        <v>1720.0103582395482</v>
      </c>
      <c r="CS54" s="1">
        <f t="shared" si="29"/>
        <v>2238.4925536318738</v>
      </c>
      <c r="CT54" s="1">
        <f t="shared" si="29"/>
        <v>2925.6863133569855</v>
      </c>
      <c r="CU54" s="1">
        <f t="shared" si="29"/>
        <v>3840.2330651190223</v>
      </c>
      <c r="CV54" s="1">
        <f t="shared" si="29"/>
        <v>5062.3823470175439</v>
      </c>
      <c r="CW54" s="1">
        <f t="shared" si="29"/>
        <v>6702.3837594745437</v>
      </c>
      <c r="CX54" s="1">
        <f t="shared" si="29"/>
        <v>8912.2982910370665</v>
      </c>
    </row>
    <row r="55" spans="1:102" x14ac:dyDescent="0.25">
      <c r="A55" s="1">
        <f t="shared" si="5"/>
        <v>-0.35000000000000225</v>
      </c>
      <c r="B55" s="1">
        <f t="shared" si="4"/>
        <v>9098.1824681996768</v>
      </c>
      <c r="C55" s="1">
        <f t="shared" si="30"/>
        <v>6837.7346090561796</v>
      </c>
      <c r="D55" s="1">
        <f t="shared" si="30"/>
        <v>5161.0696065642223</v>
      </c>
      <c r="E55" s="1">
        <f t="shared" si="30"/>
        <v>3912.251374327996</v>
      </c>
      <c r="F55" s="1">
        <f t="shared" si="30"/>
        <v>2978.2596153379327</v>
      </c>
      <c r="G55" s="1">
        <f t="shared" si="30"/>
        <v>2276.857365332457</v>
      </c>
      <c r="H55" s="1">
        <f t="shared" si="30"/>
        <v>1747.9731275131912</v>
      </c>
      <c r="I55" s="1">
        <f t="shared" si="30"/>
        <v>1347.5564555688193</v>
      </c>
      <c r="J55" s="1">
        <f t="shared" si="30"/>
        <v>1043.1806953745704</v>
      </c>
      <c r="K55" s="1">
        <f t="shared" si="30"/>
        <v>810.88439164189231</v>
      </c>
      <c r="L55" s="1">
        <f t="shared" si="30"/>
        <v>632.89406337073842</v>
      </c>
      <c r="M55" s="1">
        <f t="shared" si="30"/>
        <v>495.97638984788722</v>
      </c>
      <c r="N55" s="1">
        <f t="shared" si="30"/>
        <v>390.24149674119542</v>
      </c>
      <c r="O55" s="1">
        <f t="shared" si="30"/>
        <v>308.27070452788251</v>
      </c>
      <c r="P55" s="1">
        <f t="shared" si="30"/>
        <v>244.47848284882562</v>
      </c>
      <c r="Q55" s="1">
        <f t="shared" si="30"/>
        <v>194.64405855310571</v>
      </c>
      <c r="R55" s="1">
        <f t="shared" si="30"/>
        <v>155.56634843940176</v>
      </c>
      <c r="S55" s="1">
        <f t="shared" si="30"/>
        <v>124.8088515844665</v>
      </c>
      <c r="T55" s="1">
        <f t="shared" si="30"/>
        <v>100.51038999173871</v>
      </c>
      <c r="U55" s="1">
        <f t="shared" si="30"/>
        <v>81.244214203185706</v>
      </c>
      <c r="V55" s="1">
        <f t="shared" si="30"/>
        <v>65.912753603714577</v>
      </c>
      <c r="W55" s="1">
        <f t="shared" si="30"/>
        <v>53.668725520043388</v>
      </c>
      <c r="X55" s="1">
        <f t="shared" si="30"/>
        <v>43.855801739610179</v>
      </c>
      <c r="Y55" s="1">
        <f t="shared" si="30"/>
        <v>35.963834363647898</v>
      </c>
      <c r="Z55" s="1">
        <f t="shared" si="30"/>
        <v>29.594956024659819</v>
      </c>
      <c r="AA55" s="1">
        <f t="shared" si="30"/>
        <v>24.437828780410161</v>
      </c>
      <c r="AB55" s="1">
        <f t="shared" si="30"/>
        <v>20.248019042768508</v>
      </c>
      <c r="AC55" s="1">
        <f t="shared" si="30"/>
        <v>16.832992798274383</v>
      </c>
      <c r="AD55" s="1">
        <f t="shared" si="30"/>
        <v>14.040606618376209</v>
      </c>
      <c r="AE55" s="1">
        <f t="shared" si="30"/>
        <v>11.75025202690879</v>
      </c>
      <c r="AF55" s="1">
        <f t="shared" si="30"/>
        <v>9.8660201382093682</v>
      </c>
      <c r="AG55" s="1">
        <f t="shared" si="30"/>
        <v>8.3114093315481874</v>
      </c>
      <c r="AH55" s="1">
        <f t="shared" si="30"/>
        <v>7.0252151112994801</v>
      </c>
      <c r="AI55" s="1">
        <f t="shared" si="30"/>
        <v>5.9583284772769947</v>
      </c>
      <c r="AJ55" s="1">
        <f t="shared" si="30"/>
        <v>5.0712346238325328</v>
      </c>
      <c r="AK55" s="1">
        <f t="shared" si="30"/>
        <v>4.3320531396466508</v>
      </c>
      <c r="AL55" s="1">
        <f t="shared" si="30"/>
        <v>3.7149981817172884</v>
      </c>
      <c r="AM55" s="1">
        <f t="shared" si="30"/>
        <v>3.1991653739551471</v>
      </c>
      <c r="AN55" s="1">
        <f t="shared" si="30"/>
        <v>2.7675736804957625</v>
      </c>
      <c r="AO55" s="1">
        <f t="shared" si="30"/>
        <v>2.4064068998748547</v>
      </c>
      <c r="AP55" s="1">
        <f t="shared" si="30"/>
        <v>2.1044119684167679</v>
      </c>
      <c r="AQ55" s="1">
        <f t="shared" si="30"/>
        <v>1.8524208857241937</v>
      </c>
      <c r="AR55" s="1">
        <f t="shared" si="30"/>
        <v>1.6429704853820017</v>
      </c>
      <c r="AS55" s="1">
        <f t="shared" si="30"/>
        <v>1.4700000000000133</v>
      </c>
      <c r="AT55" s="1">
        <f t="shared" si="30"/>
        <v>1.3286108123934806</v>
      </c>
      <c r="AU55" s="1">
        <f t="shared" si="30"/>
        <v>1.214876248323693</v>
      </c>
      <c r="AV55" s="1">
        <f t="shared" si="30"/>
        <v>1.1256919827799556</v>
      </c>
      <c r="AW55" s="1">
        <f t="shared" si="30"/>
        <v>1.0586597791020844</v>
      </c>
      <c r="AX55" s="1">
        <f t="shared" si="30"/>
        <v>1.0119989956004054</v>
      </c>
      <c r="AY55" s="1">
        <f t="shared" si="30"/>
        <v>0.98448168475605602</v>
      </c>
      <c r="AZ55" s="1">
        <f t="shared" si="30"/>
        <v>0.97538826020020164</v>
      </c>
      <c r="BA55" s="1">
        <f t="shared" si="30"/>
        <v>0.98448168475605569</v>
      </c>
      <c r="BB55" s="1">
        <f t="shared" si="30"/>
        <v>1.0119989956004045</v>
      </c>
      <c r="BC55" s="1">
        <f t="shared" si="30"/>
        <v>1.0586597791020833</v>
      </c>
      <c r="BD55" s="1">
        <f t="shared" si="30"/>
        <v>1.1256919827799541</v>
      </c>
      <c r="BE55" s="1">
        <f t="shared" si="30"/>
        <v>1.2148762483236912</v>
      </c>
      <c r="BF55" s="1">
        <f t="shared" si="30"/>
        <v>1.3286108123934779</v>
      </c>
      <c r="BG55" s="1">
        <f t="shared" si="30"/>
        <v>1.4700000000000102</v>
      </c>
      <c r="BH55" s="1">
        <f t="shared" si="30"/>
        <v>1.6429704853819984</v>
      </c>
      <c r="BI55" s="1">
        <f t="shared" si="30"/>
        <v>1.8524208857241893</v>
      </c>
      <c r="BJ55" s="1">
        <f t="shared" si="30"/>
        <v>2.1044119684167621</v>
      </c>
      <c r="BK55" s="1">
        <f t="shared" si="30"/>
        <v>2.4064068998748476</v>
      </c>
      <c r="BL55" s="1">
        <f t="shared" si="30"/>
        <v>2.7675736804957549</v>
      </c>
      <c r="BM55" s="1">
        <f t="shared" si="30"/>
        <v>3.1991653739551369</v>
      </c>
      <c r="BN55" s="1">
        <f t="shared" ref="BN55:CX58" si="31">(3*(BN$1^2+3*$A55^2))*EXP(-BN$1^2-$A55^2)</f>
        <v>3.7149981817172768</v>
      </c>
      <c r="BO55" s="1">
        <f t="shared" si="31"/>
        <v>4.3320531396466384</v>
      </c>
      <c r="BP55" s="1">
        <f t="shared" si="31"/>
        <v>5.0712346238325159</v>
      </c>
      <c r="BQ55" s="1">
        <f t="shared" si="31"/>
        <v>5.958328477276976</v>
      </c>
      <c r="BR55" s="1">
        <f t="shared" si="31"/>
        <v>7.025215111299457</v>
      </c>
      <c r="BS55" s="1">
        <f t="shared" si="31"/>
        <v>8.3114093315481608</v>
      </c>
      <c r="BT55" s="1">
        <f t="shared" si="31"/>
        <v>9.8660201382093344</v>
      </c>
      <c r="BU55" s="1">
        <f t="shared" si="31"/>
        <v>11.750252026908738</v>
      </c>
      <c r="BV55" s="1">
        <f t="shared" si="31"/>
        <v>14.040606618376156</v>
      </c>
      <c r="BW55" s="1">
        <f t="shared" si="31"/>
        <v>16.832992798274308</v>
      </c>
      <c r="BX55" s="1">
        <f t="shared" si="31"/>
        <v>20.248019042768426</v>
      </c>
      <c r="BY55" s="1">
        <f t="shared" si="31"/>
        <v>24.437828780410058</v>
      </c>
      <c r="BZ55" s="1">
        <f t="shared" si="31"/>
        <v>29.594956024659702</v>
      </c>
      <c r="CA55" s="1">
        <f t="shared" si="31"/>
        <v>35.963834363647727</v>
      </c>
      <c r="CB55" s="1">
        <f t="shared" si="31"/>
        <v>43.85580173960998</v>
      </c>
      <c r="CC55" s="1">
        <f t="shared" si="31"/>
        <v>53.668725520043154</v>
      </c>
      <c r="CD55" s="1">
        <f t="shared" si="31"/>
        <v>65.912753603714307</v>
      </c>
      <c r="CE55" s="1">
        <f t="shared" si="31"/>
        <v>81.244214203185308</v>
      </c>
      <c r="CF55" s="1">
        <f t="shared" si="31"/>
        <v>100.51038999173822</v>
      </c>
      <c r="CG55" s="1">
        <f t="shared" si="31"/>
        <v>124.80885158446587</v>
      </c>
      <c r="CH55" s="1">
        <f t="shared" si="31"/>
        <v>155.56634843940105</v>
      </c>
      <c r="CI55" s="1">
        <f t="shared" si="31"/>
        <v>194.6440585531048</v>
      </c>
      <c r="CJ55" s="1">
        <f t="shared" si="31"/>
        <v>244.47848284882443</v>
      </c>
      <c r="CK55" s="1">
        <f t="shared" si="31"/>
        <v>308.27070452788098</v>
      </c>
      <c r="CL55" s="1">
        <f t="shared" si="31"/>
        <v>390.24149674119326</v>
      </c>
      <c r="CM55" s="1">
        <f t="shared" si="31"/>
        <v>495.97638984788455</v>
      </c>
      <c r="CN55" s="1">
        <f t="shared" si="31"/>
        <v>632.89406337073433</v>
      </c>
      <c r="CO55" s="1">
        <f t="shared" si="31"/>
        <v>810.88439164188696</v>
      </c>
      <c r="CP55" s="1">
        <f t="shared" si="31"/>
        <v>1043.1806953745624</v>
      </c>
      <c r="CQ55" s="1">
        <f t="shared" si="31"/>
        <v>1347.5564555688104</v>
      </c>
      <c r="CR55" s="1">
        <f t="shared" si="31"/>
        <v>1747.9731275131803</v>
      </c>
      <c r="CS55" s="1">
        <f t="shared" si="31"/>
        <v>2276.857365332442</v>
      </c>
      <c r="CT55" s="1">
        <f t="shared" si="31"/>
        <v>2978.2596153379109</v>
      </c>
      <c r="CU55" s="1">
        <f t="shared" si="31"/>
        <v>3912.2513743279674</v>
      </c>
      <c r="CV55" s="1">
        <f t="shared" si="31"/>
        <v>5161.0696065641841</v>
      </c>
      <c r="CW55" s="1">
        <f t="shared" si="31"/>
        <v>6837.7346090561232</v>
      </c>
      <c r="CX55" s="1">
        <f t="shared" si="31"/>
        <v>9098.1824681996022</v>
      </c>
    </row>
    <row r="56" spans="1:102" x14ac:dyDescent="0.25">
      <c r="A56" s="1">
        <f t="shared" si="5"/>
        <v>-0.30000000000000226</v>
      </c>
      <c r="B56" s="1">
        <f t="shared" si="4"/>
        <v>9260.2531437693578</v>
      </c>
      <c r="C56" s="1">
        <f t="shared" ref="C56:BN59" si="32">(3*(C$1^2+3*$A56^2))*EXP(-C$1^2-$A56^2)</f>
        <v>6955.4950993437051</v>
      </c>
      <c r="D56" s="1">
        <f t="shared" si="32"/>
        <v>5246.7247271464848</v>
      </c>
      <c r="E56" s="1">
        <f t="shared" si="32"/>
        <v>3974.5875710411033</v>
      </c>
      <c r="F56" s="1">
        <f t="shared" si="32"/>
        <v>3023.6209944775314</v>
      </c>
      <c r="G56" s="1">
        <f t="shared" si="32"/>
        <v>2309.8375122661773</v>
      </c>
      <c r="H56" s="1">
        <f t="shared" si="32"/>
        <v>1771.9070818017942</v>
      </c>
      <c r="I56" s="1">
        <f t="shared" si="32"/>
        <v>1364.8716978554178</v>
      </c>
      <c r="J56" s="1">
        <f t="shared" si="32"/>
        <v>1055.6483412200114</v>
      </c>
      <c r="K56" s="1">
        <f t="shared" si="32"/>
        <v>819.79952205560573</v>
      </c>
      <c r="L56" s="1">
        <f t="shared" si="32"/>
        <v>639.20557477936018</v>
      </c>
      <c r="M56" s="1">
        <f t="shared" si="32"/>
        <v>500.38077078281708</v>
      </c>
      <c r="N56" s="1">
        <f t="shared" si="32"/>
        <v>393.250747319212</v>
      </c>
      <c r="O56" s="1">
        <f t="shared" si="32"/>
        <v>310.26166562142163</v>
      </c>
      <c r="P56" s="1">
        <f t="shared" si="32"/>
        <v>245.72876003732853</v>
      </c>
      <c r="Q56" s="1">
        <f t="shared" si="32"/>
        <v>195.358251804725</v>
      </c>
      <c r="R56" s="1">
        <f t="shared" si="32"/>
        <v>155.89525139000108</v>
      </c>
      <c r="S56" s="1">
        <f t="shared" si="32"/>
        <v>124.86353826844847</v>
      </c>
      <c r="T56" s="1">
        <f t="shared" si="32"/>
        <v>100.37257377047824</v>
      </c>
      <c r="U56" s="1">
        <f t="shared" si="32"/>
        <v>80.973881542786842</v>
      </c>
      <c r="V56" s="1">
        <f t="shared" si="32"/>
        <v>65.553800697984101</v>
      </c>
      <c r="W56" s="1">
        <f t="shared" si="32"/>
        <v>53.25312776151759</v>
      </c>
      <c r="X56" s="1">
        <f t="shared" si="32"/>
        <v>43.406702911228336</v>
      </c>
      <c r="Y56" s="1">
        <f t="shared" si="32"/>
        <v>35.497838668468852</v>
      </c>
      <c r="Z56" s="1">
        <f t="shared" si="32"/>
        <v>29.123830655443427</v>
      </c>
      <c r="AA56" s="1">
        <f t="shared" si="32"/>
        <v>23.969769769267458</v>
      </c>
      <c r="AB56" s="1">
        <f t="shared" si="32"/>
        <v>19.78859297247558</v>
      </c>
      <c r="AC56" s="1">
        <f t="shared" si="32"/>
        <v>16.385837540377423</v>
      </c>
      <c r="AD56" s="1">
        <f t="shared" si="32"/>
        <v>13.607952662620999</v>
      </c>
      <c r="AE56" s="1">
        <f t="shared" si="32"/>
        <v>11.333310067402147</v>
      </c>
      <c r="AF56" s="1">
        <f t="shared" si="32"/>
        <v>9.4652688521961981</v>
      </c>
      <c r="AG56" s="1">
        <f t="shared" si="32"/>
        <v>7.9268086140225007</v>
      </c>
      <c r="AH56" s="1">
        <f t="shared" si="32"/>
        <v>6.6563636024862296</v>
      </c>
      <c r="AI56" s="1">
        <f t="shared" si="32"/>
        <v>5.6045794486566169</v>
      </c>
      <c r="AJ56" s="1">
        <f t="shared" si="32"/>
        <v>4.7317807387780144</v>
      </c>
      <c r="AK56" s="1">
        <f t="shared" si="32"/>
        <v>4.0059879591716809</v>
      </c>
      <c r="AL56" s="1">
        <f t="shared" si="32"/>
        <v>3.4013603106221164</v>
      </c>
      <c r="AM56" s="1">
        <f t="shared" si="32"/>
        <v>2.8969696655566879</v>
      </c>
      <c r="AN56" s="1">
        <f t="shared" si="32"/>
        <v>2.4758328118858546</v>
      </c>
      <c r="AO56" s="1">
        <f t="shared" si="32"/>
        <v>2.1241458000483919</v>
      </c>
      <c r="AP56" s="1">
        <f t="shared" si="32"/>
        <v>1.830676958747238</v>
      </c>
      <c r="AQ56" s="1">
        <f t="shared" si="32"/>
        <v>1.5862849241738799</v>
      </c>
      <c r="AR56" s="1">
        <f t="shared" si="32"/>
        <v>1.3835355538179521</v>
      </c>
      <c r="AS56" s="1">
        <f t="shared" si="32"/>
        <v>1.21639740917704</v>
      </c>
      <c r="AT56" s="1">
        <f t="shared" si="32"/>
        <v>1.0800000000000121</v>
      </c>
      <c r="AU56" s="1">
        <f t="shared" si="32"/>
        <v>0.97044249584708198</v>
      </c>
      <c r="AV56" s="1">
        <f t="shared" si="32"/>
        <v>0.88464336478567518</v>
      </c>
      <c r="AW56" s="1">
        <f t="shared" si="32"/>
        <v>0.82022357484057495</v>
      </c>
      <c r="AX56" s="1">
        <f t="shared" si="32"/>
        <v>0.77541773096478461</v>
      </c>
      <c r="AY56" s="1">
        <f t="shared" si="32"/>
        <v>0.7490089275746028</v>
      </c>
      <c r="AZ56" s="1">
        <f t="shared" si="32"/>
        <v>0.74028426006970505</v>
      </c>
      <c r="BA56" s="1">
        <f t="shared" si="32"/>
        <v>0.74900892757460247</v>
      </c>
      <c r="BB56" s="1">
        <f t="shared" si="32"/>
        <v>0.77541773096478384</v>
      </c>
      <c r="BC56" s="1">
        <f t="shared" si="32"/>
        <v>0.82022357484057395</v>
      </c>
      <c r="BD56" s="1">
        <f t="shared" si="32"/>
        <v>0.88464336478567385</v>
      </c>
      <c r="BE56" s="1">
        <f t="shared" si="32"/>
        <v>0.97044249584707987</v>
      </c>
      <c r="BF56" s="1">
        <f t="shared" si="32"/>
        <v>1.0800000000000094</v>
      </c>
      <c r="BG56" s="1">
        <f t="shared" si="32"/>
        <v>1.2163974091770373</v>
      </c>
      <c r="BH56" s="1">
        <f t="shared" si="32"/>
        <v>1.3835355538179486</v>
      </c>
      <c r="BI56" s="1">
        <f t="shared" si="32"/>
        <v>1.5862849241738755</v>
      </c>
      <c r="BJ56" s="1">
        <f t="shared" si="32"/>
        <v>1.8306769587472331</v>
      </c>
      <c r="BK56" s="1">
        <f t="shared" si="32"/>
        <v>2.1241458000483857</v>
      </c>
      <c r="BL56" s="1">
        <f t="shared" si="32"/>
        <v>2.4758328118858461</v>
      </c>
      <c r="BM56" s="1">
        <f t="shared" si="32"/>
        <v>2.8969696655566781</v>
      </c>
      <c r="BN56" s="1">
        <f t="shared" si="32"/>
        <v>3.4013603106221062</v>
      </c>
      <c r="BO56" s="1">
        <f t="shared" si="31"/>
        <v>4.0059879591716676</v>
      </c>
      <c r="BP56" s="1">
        <f t="shared" si="31"/>
        <v>4.7317807387780002</v>
      </c>
      <c r="BQ56" s="1">
        <f t="shared" si="31"/>
        <v>5.6045794486565992</v>
      </c>
      <c r="BR56" s="1">
        <f t="shared" si="31"/>
        <v>6.6563636024862065</v>
      </c>
      <c r="BS56" s="1">
        <f t="shared" si="31"/>
        <v>7.9268086140224749</v>
      </c>
      <c r="BT56" s="1">
        <f t="shared" si="31"/>
        <v>9.4652688521961625</v>
      </c>
      <c r="BU56" s="1">
        <f t="shared" si="31"/>
        <v>11.333310067402097</v>
      </c>
      <c r="BV56" s="1">
        <f t="shared" si="31"/>
        <v>13.60795266262094</v>
      </c>
      <c r="BW56" s="1">
        <f t="shared" si="31"/>
        <v>16.385837540377352</v>
      </c>
      <c r="BX56" s="1">
        <f t="shared" si="31"/>
        <v>19.788592972475495</v>
      </c>
      <c r="BY56" s="1">
        <f t="shared" si="31"/>
        <v>23.969769769267359</v>
      </c>
      <c r="BZ56" s="1">
        <f t="shared" si="31"/>
        <v>29.1238306554433</v>
      </c>
      <c r="CA56" s="1">
        <f t="shared" si="31"/>
        <v>35.497838668468688</v>
      </c>
      <c r="CB56" s="1">
        <f t="shared" si="31"/>
        <v>43.406702911228138</v>
      </c>
      <c r="CC56" s="1">
        <f t="shared" si="31"/>
        <v>53.253127761517355</v>
      </c>
      <c r="CD56" s="1">
        <f t="shared" si="31"/>
        <v>65.553800697983831</v>
      </c>
      <c r="CE56" s="1">
        <f t="shared" si="31"/>
        <v>80.97388154278643</v>
      </c>
      <c r="CF56" s="1">
        <f t="shared" si="31"/>
        <v>100.37257377047776</v>
      </c>
      <c r="CG56" s="1">
        <f t="shared" si="31"/>
        <v>124.86353826844778</v>
      </c>
      <c r="CH56" s="1">
        <f t="shared" si="31"/>
        <v>155.89525139000034</v>
      </c>
      <c r="CI56" s="1">
        <f t="shared" si="31"/>
        <v>195.35825180472409</v>
      </c>
      <c r="CJ56" s="1">
        <f t="shared" si="31"/>
        <v>245.72876003732725</v>
      </c>
      <c r="CK56" s="1">
        <f t="shared" si="31"/>
        <v>310.26166562142004</v>
      </c>
      <c r="CL56" s="1">
        <f t="shared" si="31"/>
        <v>393.25074731920978</v>
      </c>
      <c r="CM56" s="1">
        <f t="shared" si="31"/>
        <v>500.3807707828143</v>
      </c>
      <c r="CN56" s="1">
        <f t="shared" si="31"/>
        <v>639.20557477935586</v>
      </c>
      <c r="CO56" s="1">
        <f t="shared" si="31"/>
        <v>819.79952205560039</v>
      </c>
      <c r="CP56" s="1">
        <f t="shared" si="31"/>
        <v>1055.6483412200034</v>
      </c>
      <c r="CQ56" s="1">
        <f t="shared" si="31"/>
        <v>1364.8716978554089</v>
      </c>
      <c r="CR56" s="1">
        <f t="shared" si="31"/>
        <v>1771.9070818017831</v>
      </c>
      <c r="CS56" s="1">
        <f t="shared" si="31"/>
        <v>2309.8375122661628</v>
      </c>
      <c r="CT56" s="1">
        <f t="shared" si="31"/>
        <v>3023.6209944775092</v>
      </c>
      <c r="CU56" s="1">
        <f t="shared" si="31"/>
        <v>3974.5875710410746</v>
      </c>
      <c r="CV56" s="1">
        <f t="shared" si="31"/>
        <v>5246.7247271464457</v>
      </c>
      <c r="CW56" s="1">
        <f t="shared" si="31"/>
        <v>6955.4950993436487</v>
      </c>
      <c r="CX56" s="1">
        <f t="shared" si="31"/>
        <v>9260.2531437692833</v>
      </c>
    </row>
    <row r="57" spans="1:102" x14ac:dyDescent="0.25">
      <c r="A57" s="1">
        <f t="shared" si="5"/>
        <v>-0.25000000000000228</v>
      </c>
      <c r="B57" s="1">
        <f t="shared" si="4"/>
        <v>9398.0035242055765</v>
      </c>
      <c r="C57" s="1">
        <f t="shared" si="32"/>
        <v>7055.3916415233034</v>
      </c>
      <c r="D57" s="1">
        <f t="shared" si="32"/>
        <v>5319.2268980647459</v>
      </c>
      <c r="E57" s="1">
        <f t="shared" si="32"/>
        <v>4027.2188793765472</v>
      </c>
      <c r="F57" s="1">
        <f t="shared" si="32"/>
        <v>3061.8086460994609</v>
      </c>
      <c r="G57" s="1">
        <f t="shared" si="32"/>
        <v>2337.5072558655911</v>
      </c>
      <c r="H57" s="1">
        <f t="shared" si="32"/>
        <v>1791.9059901998551</v>
      </c>
      <c r="I57" s="1">
        <f t="shared" si="32"/>
        <v>1379.2696139478644</v>
      </c>
      <c r="J57" s="1">
        <f t="shared" si="32"/>
        <v>1065.9534823086085</v>
      </c>
      <c r="K57" s="1">
        <f t="shared" si="32"/>
        <v>827.11315848599281</v>
      </c>
      <c r="L57" s="1">
        <f t="shared" si="32"/>
        <v>644.33333029148832</v>
      </c>
      <c r="M57" s="1">
        <f t="shared" si="32"/>
        <v>503.91294227501703</v>
      </c>
      <c r="N57" s="1">
        <f t="shared" si="32"/>
        <v>395.62043105511856</v>
      </c>
      <c r="O57" s="1">
        <f t="shared" si="32"/>
        <v>311.78693722220049</v>
      </c>
      <c r="P57" s="1">
        <f t="shared" si="32"/>
        <v>246.64336358692429</v>
      </c>
      <c r="Q57" s="1">
        <f t="shared" si="32"/>
        <v>195.83398500108109</v>
      </c>
      <c r="R57" s="1">
        <f t="shared" si="32"/>
        <v>156.05833314077691</v>
      </c>
      <c r="S57" s="1">
        <f t="shared" si="32"/>
        <v>124.80660383145629</v>
      </c>
      <c r="T57" s="1">
        <f t="shared" si="32"/>
        <v>100.16348448798449</v>
      </c>
      <c r="U57" s="1">
        <f t="shared" si="32"/>
        <v>80.662208092426908</v>
      </c>
      <c r="V57" s="1">
        <f t="shared" si="32"/>
        <v>65.175603050016136</v>
      </c>
      <c r="W57" s="1">
        <f t="shared" si="32"/>
        <v>52.834485196299006</v>
      </c>
      <c r="X57" s="1">
        <f t="shared" si="32"/>
        <v>42.966324750781205</v>
      </c>
      <c r="Y57" s="1">
        <f t="shared" si="32"/>
        <v>35.048997488247807</v>
      </c>
      <c r="Z57" s="1">
        <f t="shared" si="32"/>
        <v>28.675795177631009</v>
      </c>
      <c r="AA57" s="1">
        <f t="shared" si="32"/>
        <v>23.528867619274955</v>
      </c>
      <c r="AB57" s="1">
        <f t="shared" si="32"/>
        <v>19.358999151047659</v>
      </c>
      <c r="AC57" s="1">
        <f t="shared" si="32"/>
        <v>15.970159337765264</v>
      </c>
      <c r="AD57" s="1">
        <f t="shared" si="32"/>
        <v>13.207663307242015</v>
      </c>
      <c r="AE57" s="1">
        <f t="shared" si="32"/>
        <v>10.94906984554059</v>
      </c>
      <c r="AF57" s="1">
        <f t="shared" si="32"/>
        <v>9.0971624443492214</v>
      </c>
      <c r="AG57" s="1">
        <f t="shared" si="32"/>
        <v>7.5745200140742073</v>
      </c>
      <c r="AH57" s="1">
        <f t="shared" si="32"/>
        <v>6.3193045241097368</v>
      </c>
      <c r="AI57" s="1">
        <f t="shared" si="32"/>
        <v>5.2819830729175736</v>
      </c>
      <c r="AJ57" s="1">
        <f t="shared" si="32"/>
        <v>4.4227696475382556</v>
      </c>
      <c r="AK57" s="1">
        <f t="shared" si="32"/>
        <v>3.70962285907531</v>
      </c>
      <c r="AL57" s="1">
        <f t="shared" si="32"/>
        <v>3.1166744826760375</v>
      </c>
      <c r="AM57" s="1">
        <f t="shared" si="32"/>
        <v>2.6229928286454394</v>
      </c>
      <c r="AN57" s="1">
        <f t="shared" si="32"/>
        <v>2.2116071565169491</v>
      </c>
      <c r="AO57" s="1">
        <f t="shared" si="32"/>
        <v>1.8687362509724788</v>
      </c>
      <c r="AP57" s="1">
        <f t="shared" si="32"/>
        <v>1.5831772023650499</v>
      </c>
      <c r="AQ57" s="1">
        <f t="shared" si="32"/>
        <v>1.3458203446629682</v>
      </c>
      <c r="AR57" s="1">
        <f t="shared" si="32"/>
        <v>1.1492639278297794</v>
      </c>
      <c r="AS57" s="1">
        <f t="shared" si="32"/>
        <v>0.98750798828719544</v>
      </c>
      <c r="AT57" s="1">
        <f t="shared" si="32"/>
        <v>0.8557114445767986</v>
      </c>
      <c r="AU57" s="1">
        <f t="shared" si="32"/>
        <v>0.75000000000001033</v>
      </c>
      <c r="AV57" s="1">
        <f t="shared" si="32"/>
        <v>0.66731521938446203</v>
      </c>
      <c r="AW57" s="1">
        <f t="shared" si="32"/>
        <v>0.60529734666597335</v>
      </c>
      <c r="AX57" s="1">
        <f t="shared" si="32"/>
        <v>0.56219618522557158</v>
      </c>
      <c r="AY57" s="1">
        <f t="shared" si="32"/>
        <v>0.53680578414303093</v>
      </c>
      <c r="AZ57" s="1">
        <f t="shared" si="32"/>
        <v>0.52841984783258911</v>
      </c>
      <c r="BA57" s="1">
        <f t="shared" si="32"/>
        <v>0.5368057841430306</v>
      </c>
      <c r="BB57" s="1">
        <f t="shared" si="32"/>
        <v>0.56219618522557102</v>
      </c>
      <c r="BC57" s="1">
        <f t="shared" si="32"/>
        <v>0.60529734666597224</v>
      </c>
      <c r="BD57" s="1">
        <f t="shared" si="32"/>
        <v>0.66731521938446059</v>
      </c>
      <c r="BE57" s="1">
        <f t="shared" si="32"/>
        <v>0.75000000000000855</v>
      </c>
      <c r="BF57" s="1">
        <f t="shared" si="32"/>
        <v>0.85571144457679604</v>
      </c>
      <c r="BG57" s="1">
        <f t="shared" si="32"/>
        <v>0.98750798828719277</v>
      </c>
      <c r="BH57" s="1">
        <f t="shared" si="32"/>
        <v>1.1492639278297756</v>
      </c>
      <c r="BI57" s="1">
        <f t="shared" si="32"/>
        <v>1.3458203446629637</v>
      </c>
      <c r="BJ57" s="1">
        <f t="shared" si="32"/>
        <v>1.583177202365045</v>
      </c>
      <c r="BK57" s="1">
        <f t="shared" si="32"/>
        <v>1.8687362509724728</v>
      </c>
      <c r="BL57" s="1">
        <f t="shared" si="32"/>
        <v>2.2116071565169415</v>
      </c>
      <c r="BM57" s="1">
        <f t="shared" si="32"/>
        <v>2.6229928286454305</v>
      </c>
      <c r="BN57" s="1">
        <f t="shared" si="32"/>
        <v>3.1166744826760264</v>
      </c>
      <c r="BO57" s="1">
        <f t="shared" si="31"/>
        <v>3.7096228590752971</v>
      </c>
      <c r="BP57" s="1">
        <f t="shared" si="31"/>
        <v>4.4227696475382405</v>
      </c>
      <c r="BQ57" s="1">
        <f t="shared" si="31"/>
        <v>5.2819830729175559</v>
      </c>
      <c r="BR57" s="1">
        <f t="shared" si="31"/>
        <v>6.3193045241097137</v>
      </c>
      <c r="BS57" s="1">
        <f t="shared" si="31"/>
        <v>7.5745200140741806</v>
      </c>
      <c r="BT57" s="1">
        <f t="shared" si="31"/>
        <v>9.0971624443491876</v>
      </c>
      <c r="BU57" s="1">
        <f t="shared" si="31"/>
        <v>10.949069845540544</v>
      </c>
      <c r="BV57" s="1">
        <f t="shared" si="31"/>
        <v>13.207663307241958</v>
      </c>
      <c r="BW57" s="1">
        <f t="shared" si="31"/>
        <v>15.970159337765192</v>
      </c>
      <c r="BX57" s="1">
        <f t="shared" si="31"/>
        <v>19.358999151047573</v>
      </c>
      <c r="BY57" s="1">
        <f t="shared" si="31"/>
        <v>23.528867619274859</v>
      </c>
      <c r="BZ57" s="1">
        <f t="shared" si="31"/>
        <v>28.675795177630881</v>
      </c>
      <c r="CA57" s="1">
        <f t="shared" si="31"/>
        <v>35.04899748824765</v>
      </c>
      <c r="CB57" s="1">
        <f t="shared" si="31"/>
        <v>42.966324750781006</v>
      </c>
      <c r="CC57" s="1">
        <f t="shared" si="31"/>
        <v>52.834485196298765</v>
      </c>
      <c r="CD57" s="1">
        <f t="shared" si="31"/>
        <v>65.175603050015866</v>
      </c>
      <c r="CE57" s="1">
        <f t="shared" si="31"/>
        <v>80.662208092426525</v>
      </c>
      <c r="CF57" s="1">
        <f t="shared" si="31"/>
        <v>100.16348448798401</v>
      </c>
      <c r="CG57" s="1">
        <f t="shared" si="31"/>
        <v>124.80660383145563</v>
      </c>
      <c r="CH57" s="1">
        <f t="shared" si="31"/>
        <v>156.05833314077617</v>
      </c>
      <c r="CI57" s="1">
        <f t="shared" si="31"/>
        <v>195.83398500108015</v>
      </c>
      <c r="CJ57" s="1">
        <f t="shared" si="31"/>
        <v>246.64336358692302</v>
      </c>
      <c r="CK57" s="1">
        <f t="shared" si="31"/>
        <v>311.7869372221989</v>
      </c>
      <c r="CL57" s="1">
        <f t="shared" si="31"/>
        <v>395.62043105511628</v>
      </c>
      <c r="CM57" s="1">
        <f t="shared" si="31"/>
        <v>503.91294227501419</v>
      </c>
      <c r="CN57" s="1">
        <f t="shared" si="31"/>
        <v>644.333330291484</v>
      </c>
      <c r="CO57" s="1">
        <f t="shared" si="31"/>
        <v>827.11315848598747</v>
      </c>
      <c r="CP57" s="1">
        <f t="shared" si="31"/>
        <v>1065.9534823086003</v>
      </c>
      <c r="CQ57" s="1">
        <f t="shared" si="31"/>
        <v>1379.2696139478555</v>
      </c>
      <c r="CR57" s="1">
        <f t="shared" si="31"/>
        <v>1791.9059901998432</v>
      </c>
      <c r="CS57" s="1">
        <f t="shared" si="31"/>
        <v>2337.5072558655761</v>
      </c>
      <c r="CT57" s="1">
        <f t="shared" si="31"/>
        <v>3061.8086460994386</v>
      </c>
      <c r="CU57" s="1">
        <f t="shared" si="31"/>
        <v>4027.2188793765185</v>
      </c>
      <c r="CV57" s="1">
        <f t="shared" si="31"/>
        <v>5319.2268980647086</v>
      </c>
      <c r="CW57" s="1">
        <f t="shared" si="31"/>
        <v>7055.3916415232452</v>
      </c>
      <c r="CX57" s="1">
        <f t="shared" si="31"/>
        <v>9398.0035242055001</v>
      </c>
    </row>
    <row r="58" spans="1:102" x14ac:dyDescent="0.25">
      <c r="A58" s="1">
        <f t="shared" si="5"/>
        <v>-0.20000000000000229</v>
      </c>
      <c r="B58" s="1">
        <f t="shared" si="4"/>
        <v>9511.0709120908778</v>
      </c>
      <c r="C58" s="1">
        <f t="shared" si="32"/>
        <v>7137.2497960971014</v>
      </c>
      <c r="D58" s="1">
        <f t="shared" si="32"/>
        <v>5378.5228409598749</v>
      </c>
      <c r="E58" s="1">
        <f t="shared" si="32"/>
        <v>4070.1678500210119</v>
      </c>
      <c r="F58" s="1">
        <f t="shared" si="32"/>
        <v>3092.8905370835764</v>
      </c>
      <c r="G58" s="1">
        <f t="shared" si="32"/>
        <v>2359.9597764467494</v>
      </c>
      <c r="H58" s="1">
        <f t="shared" si="32"/>
        <v>1808.0750126787837</v>
      </c>
      <c r="I58" s="1">
        <f t="shared" si="32"/>
        <v>1390.8588478864508</v>
      </c>
      <c r="J58" s="1">
        <f t="shared" si="32"/>
        <v>1074.202954797089</v>
      </c>
      <c r="K58" s="1">
        <f t="shared" si="32"/>
        <v>832.9271865513316</v>
      </c>
      <c r="L58" s="1">
        <f t="shared" si="32"/>
        <v>648.37254873086988</v>
      </c>
      <c r="M58" s="1">
        <f t="shared" si="32"/>
        <v>506.66067239007668</v>
      </c>
      <c r="N58" s="1">
        <f t="shared" si="32"/>
        <v>397.43067736672589</v>
      </c>
      <c r="O58" s="1">
        <f t="shared" si="32"/>
        <v>312.91919092571317</v>
      </c>
      <c r="P58" s="1">
        <f t="shared" si="32"/>
        <v>247.287904386864</v>
      </c>
      <c r="Q58" s="1">
        <f t="shared" si="32"/>
        <v>196.13032075991785</v>
      </c>
      <c r="R58" s="1">
        <f t="shared" si="32"/>
        <v>156.10867002032683</v>
      </c>
      <c r="S58" s="1">
        <f t="shared" si="32"/>
        <v>124.68570803236712</v>
      </c>
      <c r="T58" s="1">
        <f t="shared" si="32"/>
        <v>99.925917175164088</v>
      </c>
      <c r="U58" s="1">
        <f t="shared" si="32"/>
        <v>80.347643347384079</v>
      </c>
      <c r="V58" s="1">
        <f t="shared" si="32"/>
        <v>64.812743554516956</v>
      </c>
      <c r="W58" s="1">
        <f t="shared" si="32"/>
        <v>52.443949834027855</v>
      </c>
      <c r="X58" s="1">
        <f t="shared" si="32"/>
        <v>42.562780848374516</v>
      </c>
      <c r="Y58" s="1">
        <f t="shared" si="32"/>
        <v>34.642736953329546</v>
      </c>
      <c r="Z58" s="1">
        <f t="shared" si="32"/>
        <v>28.273900461586731</v>
      </c>
      <c r="AA58" s="1">
        <f t="shared" si="32"/>
        <v>23.136074619007051</v>
      </c>
      <c r="AB58" s="1">
        <f t="shared" si="32"/>
        <v>18.978335844833175</v>
      </c>
      <c r="AC58" s="1">
        <f t="shared" si="32"/>
        <v>15.603418237922476</v>
      </c>
      <c r="AD58" s="1">
        <f t="shared" si="32"/>
        <v>12.85575062772878</v>
      </c>
      <c r="AE58" s="1">
        <f t="shared" si="32"/>
        <v>10.612263125249989</v>
      </c>
      <c r="AF58" s="1">
        <f t="shared" si="32"/>
        <v>8.7753001507017192</v>
      </c>
      <c r="AG58" s="1">
        <f t="shared" si="32"/>
        <v>7.267140588512528</v>
      </c>
      <c r="AH58" s="1">
        <f t="shared" si="32"/>
        <v>6.0257478480599431</v>
      </c>
      <c r="AI58" s="1">
        <f t="shared" si="32"/>
        <v>5.0014640116831632</v>
      </c>
      <c r="AJ58" s="1">
        <f t="shared" si="32"/>
        <v>4.1544308648903829</v>
      </c>
      <c r="AK58" s="1">
        <f t="shared" si="32"/>
        <v>3.4525722631134075</v>
      </c>
      <c r="AL58" s="1">
        <f t="shared" si="32"/>
        <v>2.8700112994470257</v>
      </c>
      <c r="AM58" s="1">
        <f t="shared" si="32"/>
        <v>2.385825283016954</v>
      </c>
      <c r="AN58" s="1">
        <f t="shared" si="32"/>
        <v>1.9830639806437917</v>
      </c>
      <c r="AO58" s="1">
        <f t="shared" si="32"/>
        <v>1.6479736734035746</v>
      </c>
      <c r="AP58" s="1">
        <f t="shared" si="32"/>
        <v>1.3693826465519963</v>
      </c>
      <c r="AQ58" s="1">
        <f t="shared" si="32"/>
        <v>1.1382137480991183</v>
      </c>
      <c r="AR58" s="1">
        <f t="shared" si="32"/>
        <v>0.94709735532668571</v>
      </c>
      <c r="AS58" s="1">
        <f t="shared" si="32"/>
        <v>0.79006403492692323</v>
      </c>
      <c r="AT58" s="1">
        <f t="shared" si="32"/>
        <v>0.66230079071690429</v>
      </c>
      <c r="AU58" s="1">
        <f t="shared" si="32"/>
        <v>0.55995838120504293</v>
      </c>
      <c r="AV58" s="1">
        <f t="shared" si="32"/>
        <v>0.48000000000000853</v>
      </c>
      <c r="AW58" s="1">
        <f t="shared" si="32"/>
        <v>0.42008383074682704</v>
      </c>
      <c r="AX58" s="1">
        <f t="shared" si="32"/>
        <v>0.37847375808392614</v>
      </c>
      <c r="AY58" s="1">
        <f t="shared" si="32"/>
        <v>0.35397394851240976</v>
      </c>
      <c r="AZ58" s="1">
        <f t="shared" si="32"/>
        <v>0.34588419809484389</v>
      </c>
      <c r="BA58" s="1">
        <f t="shared" si="32"/>
        <v>0.35397394851240938</v>
      </c>
      <c r="BB58" s="1">
        <f t="shared" si="32"/>
        <v>0.37847375808392547</v>
      </c>
      <c r="BC58" s="1">
        <f t="shared" si="32"/>
        <v>0.42008383074682593</v>
      </c>
      <c r="BD58" s="1">
        <f t="shared" si="32"/>
        <v>0.48000000000000709</v>
      </c>
      <c r="BE58" s="1">
        <f t="shared" si="32"/>
        <v>0.55995838120504104</v>
      </c>
      <c r="BF58" s="1">
        <f t="shared" si="32"/>
        <v>0.66230079071690207</v>
      </c>
      <c r="BG58" s="1">
        <f t="shared" si="32"/>
        <v>0.79006403492692046</v>
      </c>
      <c r="BH58" s="1">
        <f t="shared" si="32"/>
        <v>0.94709735532668227</v>
      </c>
      <c r="BI58" s="1">
        <f t="shared" si="32"/>
        <v>1.1382137480991144</v>
      </c>
      <c r="BJ58" s="1">
        <f t="shared" si="32"/>
        <v>1.3693826465519909</v>
      </c>
      <c r="BK58" s="1">
        <f t="shared" si="32"/>
        <v>1.6479736734035686</v>
      </c>
      <c r="BL58" s="1">
        <f t="shared" si="32"/>
        <v>1.9830639806437842</v>
      </c>
      <c r="BM58" s="1">
        <f t="shared" si="32"/>
        <v>2.3858252830169446</v>
      </c>
      <c r="BN58" s="1">
        <f t="shared" si="32"/>
        <v>2.8700112994470151</v>
      </c>
      <c r="BO58" s="1">
        <f t="shared" si="31"/>
        <v>3.452572263113395</v>
      </c>
      <c r="BP58" s="1">
        <f t="shared" si="31"/>
        <v>4.1544308648903669</v>
      </c>
      <c r="BQ58" s="1">
        <f t="shared" si="31"/>
        <v>5.0014640116831446</v>
      </c>
      <c r="BR58" s="1">
        <f t="shared" si="31"/>
        <v>6.02574784805992</v>
      </c>
      <c r="BS58" s="1">
        <f t="shared" si="31"/>
        <v>7.2671405885124996</v>
      </c>
      <c r="BT58" s="1">
        <f t="shared" si="31"/>
        <v>8.7753001507016855</v>
      </c>
      <c r="BU58" s="1">
        <f t="shared" si="31"/>
        <v>10.612263125249941</v>
      </c>
      <c r="BV58" s="1">
        <f t="shared" si="31"/>
        <v>12.855750627728723</v>
      </c>
      <c r="BW58" s="1">
        <f t="shared" si="31"/>
        <v>15.603418237922407</v>
      </c>
      <c r="BX58" s="1">
        <f t="shared" si="31"/>
        <v>18.978335844833094</v>
      </c>
      <c r="BY58" s="1">
        <f t="shared" si="31"/>
        <v>23.136074619006955</v>
      </c>
      <c r="BZ58" s="1">
        <f t="shared" si="31"/>
        <v>28.273900461586603</v>
      </c>
      <c r="CA58" s="1">
        <f t="shared" si="31"/>
        <v>34.642736953329383</v>
      </c>
      <c r="CB58" s="1">
        <f t="shared" si="31"/>
        <v>42.562780848374317</v>
      </c>
      <c r="CC58" s="1">
        <f t="shared" si="31"/>
        <v>52.443949834027613</v>
      </c>
      <c r="CD58" s="1">
        <f t="shared" si="31"/>
        <v>64.812743554516672</v>
      </c>
      <c r="CE58" s="1">
        <f t="shared" si="31"/>
        <v>80.347643347383681</v>
      </c>
      <c r="CF58" s="1">
        <f t="shared" si="31"/>
        <v>99.92591717516359</v>
      </c>
      <c r="CG58" s="1">
        <f t="shared" si="31"/>
        <v>124.68570803236643</v>
      </c>
      <c r="CH58" s="1">
        <f t="shared" si="31"/>
        <v>156.10867002032609</v>
      </c>
      <c r="CI58" s="1">
        <f t="shared" si="31"/>
        <v>196.13032075991694</v>
      </c>
      <c r="CJ58" s="1">
        <f t="shared" si="31"/>
        <v>247.28790438686269</v>
      </c>
      <c r="CK58" s="1">
        <f t="shared" si="31"/>
        <v>312.91919092571163</v>
      </c>
      <c r="CL58" s="1">
        <f t="shared" si="31"/>
        <v>397.43067736672361</v>
      </c>
      <c r="CM58" s="1">
        <f t="shared" si="31"/>
        <v>506.6606723900739</v>
      </c>
      <c r="CN58" s="1">
        <f t="shared" si="31"/>
        <v>648.37254873086556</v>
      </c>
      <c r="CO58" s="1">
        <f t="shared" si="31"/>
        <v>832.92718655132603</v>
      </c>
      <c r="CP58" s="1">
        <f t="shared" si="31"/>
        <v>1074.2029547970808</v>
      </c>
      <c r="CQ58" s="1">
        <f t="shared" si="31"/>
        <v>1390.8588478864417</v>
      </c>
      <c r="CR58" s="1">
        <f t="shared" si="31"/>
        <v>1808.0750126787723</v>
      </c>
      <c r="CS58" s="1">
        <f t="shared" si="31"/>
        <v>2359.9597764467339</v>
      </c>
      <c r="CT58" s="1">
        <f t="shared" si="31"/>
        <v>3092.8905370835537</v>
      </c>
      <c r="CU58" s="1">
        <f t="shared" si="31"/>
        <v>4070.1678500209823</v>
      </c>
      <c r="CV58" s="1">
        <f t="shared" si="31"/>
        <v>5378.5228409598358</v>
      </c>
      <c r="CW58" s="1">
        <f t="shared" si="31"/>
        <v>7137.2497960970422</v>
      </c>
      <c r="CX58" s="1">
        <f t="shared" si="31"/>
        <v>9511.0709120907995</v>
      </c>
    </row>
    <row r="59" spans="1:102" x14ac:dyDescent="0.25">
      <c r="A59" s="1">
        <f t="shared" si="5"/>
        <v>-0.1500000000000023</v>
      </c>
      <c r="B59" s="1">
        <f t="shared" si="4"/>
        <v>9599.2077590186618</v>
      </c>
      <c r="C59" s="1">
        <f t="shared" si="32"/>
        <v>7200.9691041084552</v>
      </c>
      <c r="D59" s="1">
        <f t="shared" si="32"/>
        <v>5424.6050862403035</v>
      </c>
      <c r="E59" s="1">
        <f t="shared" si="32"/>
        <v>4103.4837040709863</v>
      </c>
      <c r="F59" s="1">
        <f t="shared" si="32"/>
        <v>3116.9484367257792</v>
      </c>
      <c r="G59" s="1">
        <f t="shared" si="32"/>
        <v>2377.2935312484688</v>
      </c>
      <c r="H59" s="1">
        <f t="shared" si="32"/>
        <v>1820.519057496271</v>
      </c>
      <c r="I59" s="1">
        <f t="shared" si="32"/>
        <v>1399.7443210820163</v>
      </c>
      <c r="J59" s="1">
        <f t="shared" si="32"/>
        <v>1080.497804073887</v>
      </c>
      <c r="K59" s="1">
        <f t="shared" si="32"/>
        <v>837.3365796714736</v>
      </c>
      <c r="L59" s="1">
        <f t="shared" si="32"/>
        <v>651.41104519102885</v>
      </c>
      <c r="M59" s="1">
        <f t="shared" si="32"/>
        <v>508.70424455001802</v>
      </c>
      <c r="N59" s="1">
        <f t="shared" si="32"/>
        <v>398.75430973821938</v>
      </c>
      <c r="O59" s="1">
        <f t="shared" si="32"/>
        <v>313.72412749624908</v>
      </c>
      <c r="P59" s="1">
        <f t="shared" si="32"/>
        <v>247.72144411401692</v>
      </c>
      <c r="Q59" s="1">
        <f t="shared" si="32"/>
        <v>196.30023397752231</v>
      </c>
      <c r="R59" s="1">
        <f t="shared" si="32"/>
        <v>156.09372147474295</v>
      </c>
      <c r="S59" s="1">
        <f t="shared" si="32"/>
        <v>124.54335453718647</v>
      </c>
      <c r="T59" s="1">
        <f t="shared" si="32"/>
        <v>99.697949737369868</v>
      </c>
      <c r="U59" s="1">
        <f t="shared" si="32"/>
        <v>80.064330221731126</v>
      </c>
      <c r="V59" s="1">
        <f t="shared" si="32"/>
        <v>64.495877506164348</v>
      </c>
      <c r="W59" s="1">
        <f t="shared" si="32"/>
        <v>52.10909263206954</v>
      </c>
      <c r="X59" s="1">
        <f t="shared" si="32"/>
        <v>42.220918432431205</v>
      </c>
      <c r="Y59" s="1">
        <f t="shared" si="32"/>
        <v>34.301501123221591</v>
      </c>
      <c r="Z59" s="1">
        <f t="shared" si="32"/>
        <v>27.938471152232985</v>
      </c>
      <c r="AA59" s="1">
        <f t="shared" si="32"/>
        <v>22.809846425132051</v>
      </c>
      <c r="AB59" s="1">
        <f t="shared" si="32"/>
        <v>18.663410293513046</v>
      </c>
      <c r="AC59" s="1">
        <f t="shared" si="32"/>
        <v>15.300967103972329</v>
      </c>
      <c r="AD59" s="1">
        <f t="shared" si="32"/>
        <v>12.566283715625028</v>
      </c>
      <c r="AE59" s="1">
        <f t="shared" si="32"/>
        <v>10.33582522424004</v>
      </c>
      <c r="AF59" s="1">
        <f t="shared" si="32"/>
        <v>8.5116154551632679</v>
      </c>
      <c r="AG59" s="1">
        <f t="shared" si="32"/>
        <v>7.0157181456741142</v>
      </c>
      <c r="AH59" s="1">
        <f t="shared" si="32"/>
        <v>5.7859581006710163</v>
      </c>
      <c r="AI59" s="1">
        <f t="shared" si="32"/>
        <v>4.772593916705052</v>
      </c>
      <c r="AJ59" s="1">
        <f t="shared" si="32"/>
        <v>3.9357231515494706</v>
      </c>
      <c r="AK59" s="1">
        <f t="shared" si="32"/>
        <v>3.2432529695293999</v>
      </c>
      <c r="AL59" s="1">
        <f t="shared" si="32"/>
        <v>2.6693086679409386</v>
      </c>
      <c r="AM59" s="1">
        <f t="shared" si="32"/>
        <v>2.1929823055326798</v>
      </c>
      <c r="AN59" s="1">
        <f t="shared" si="32"/>
        <v>1.797346297762717</v>
      </c>
      <c r="AO59" s="1">
        <f t="shared" si="32"/>
        <v>1.4686740916945651</v>
      </c>
      <c r="AP59" s="1">
        <f t="shared" si="32"/>
        <v>1.1958232113658165</v>
      </c>
      <c r="AQ59" s="1">
        <f t="shared" si="32"/>
        <v>0.96974606412867492</v>
      </c>
      <c r="AR59" s="1">
        <f t="shared" si="32"/>
        <v>0.7831016643259473</v>
      </c>
      <c r="AS59" s="1">
        <f t="shared" si="32"/>
        <v>0.62994742330312692</v>
      </c>
      <c r="AT59" s="1">
        <f t="shared" si="32"/>
        <v>0.50549479766001615</v>
      </c>
      <c r="AU59" s="1">
        <f t="shared" si="32"/>
        <v>0.40591620193503852</v>
      </c>
      <c r="AV59" s="1">
        <f t="shared" si="32"/>
        <v>0.32819342214362746</v>
      </c>
      <c r="AW59" s="1">
        <f t="shared" si="32"/>
        <v>0.27000000000000651</v>
      </c>
      <c r="AX59" s="1">
        <f t="shared" si="32"/>
        <v>0.22961183861483375</v>
      </c>
      <c r="AY59" s="1">
        <f t="shared" si="32"/>
        <v>0.20584172139442478</v>
      </c>
      <c r="AZ59" s="1">
        <f t="shared" si="32"/>
        <v>0.19799462553165656</v>
      </c>
      <c r="BA59" s="1">
        <f t="shared" si="32"/>
        <v>0.20584172139442442</v>
      </c>
      <c r="BB59" s="1">
        <f t="shared" si="32"/>
        <v>0.22961183861483311</v>
      </c>
      <c r="BC59" s="1">
        <f t="shared" si="32"/>
        <v>0.27000000000000557</v>
      </c>
      <c r="BD59" s="1">
        <f t="shared" si="32"/>
        <v>0.32819342214362607</v>
      </c>
      <c r="BE59" s="1">
        <f t="shared" si="32"/>
        <v>0.4059162019350368</v>
      </c>
      <c r="BF59" s="1">
        <f t="shared" si="32"/>
        <v>0.50549479766001382</v>
      </c>
      <c r="BG59" s="1">
        <f t="shared" si="32"/>
        <v>0.62994742330312414</v>
      </c>
      <c r="BH59" s="1">
        <f t="shared" si="32"/>
        <v>0.78310166432594408</v>
      </c>
      <c r="BI59" s="1">
        <f t="shared" si="32"/>
        <v>0.96974606412867081</v>
      </c>
      <c r="BJ59" s="1">
        <f t="shared" si="32"/>
        <v>1.1958232113658116</v>
      </c>
      <c r="BK59" s="1">
        <f t="shared" si="32"/>
        <v>1.4686740916945593</v>
      </c>
      <c r="BL59" s="1">
        <f t="shared" si="32"/>
        <v>1.7973462977627095</v>
      </c>
      <c r="BM59" s="1">
        <f t="shared" si="32"/>
        <v>2.1929823055326709</v>
      </c>
      <c r="BN59" s="1">
        <f t="shared" ref="BN59:CX62" si="33">(3*(BN$1^2+3*$A59^2))*EXP(-BN$1^2-$A59^2)</f>
        <v>2.6693086679409284</v>
      </c>
      <c r="BO59" s="1">
        <f t="shared" si="33"/>
        <v>3.243252969529387</v>
      </c>
      <c r="BP59" s="1">
        <f t="shared" si="33"/>
        <v>3.9357231515494555</v>
      </c>
      <c r="BQ59" s="1">
        <f t="shared" si="33"/>
        <v>4.7725939167050342</v>
      </c>
      <c r="BR59" s="1">
        <f t="shared" si="33"/>
        <v>5.785958100670995</v>
      </c>
      <c r="BS59" s="1">
        <f t="shared" si="33"/>
        <v>7.0157181456740867</v>
      </c>
      <c r="BT59" s="1">
        <f t="shared" si="33"/>
        <v>8.5116154551632341</v>
      </c>
      <c r="BU59" s="1">
        <f t="shared" si="33"/>
        <v>10.335825224239992</v>
      </c>
      <c r="BV59" s="1">
        <f t="shared" si="33"/>
        <v>12.566283715624975</v>
      </c>
      <c r="BW59" s="1">
        <f t="shared" si="33"/>
        <v>15.300967103972255</v>
      </c>
      <c r="BX59" s="1">
        <f t="shared" si="33"/>
        <v>18.663410293512964</v>
      </c>
      <c r="BY59" s="1">
        <f t="shared" si="33"/>
        <v>22.809846425131948</v>
      </c>
      <c r="BZ59" s="1">
        <f t="shared" si="33"/>
        <v>27.938471152232864</v>
      </c>
      <c r="CA59" s="1">
        <f t="shared" si="33"/>
        <v>34.301501123221435</v>
      </c>
      <c r="CB59" s="1">
        <f t="shared" si="33"/>
        <v>42.220918432431013</v>
      </c>
      <c r="CC59" s="1">
        <f t="shared" si="33"/>
        <v>52.109092632069299</v>
      </c>
      <c r="CD59" s="1">
        <f t="shared" si="33"/>
        <v>64.495877506164064</v>
      </c>
      <c r="CE59" s="1">
        <f t="shared" si="33"/>
        <v>80.064330221730714</v>
      </c>
      <c r="CF59" s="1">
        <f t="shared" si="33"/>
        <v>99.69794973736937</v>
      </c>
      <c r="CG59" s="1">
        <f t="shared" si="33"/>
        <v>124.54335453718579</v>
      </c>
      <c r="CH59" s="1">
        <f t="shared" si="33"/>
        <v>156.09372147474218</v>
      </c>
      <c r="CI59" s="1">
        <f t="shared" si="33"/>
        <v>196.3002339775214</v>
      </c>
      <c r="CJ59" s="1">
        <f t="shared" si="33"/>
        <v>247.72144411401561</v>
      </c>
      <c r="CK59" s="1">
        <f t="shared" si="33"/>
        <v>313.72412749624749</v>
      </c>
      <c r="CL59" s="1">
        <f t="shared" si="33"/>
        <v>398.7543097382171</v>
      </c>
      <c r="CM59" s="1">
        <f t="shared" si="33"/>
        <v>508.70424455001518</v>
      </c>
      <c r="CN59" s="1">
        <f t="shared" si="33"/>
        <v>651.41104519102464</v>
      </c>
      <c r="CO59" s="1">
        <f t="shared" si="33"/>
        <v>837.33657967146814</v>
      </c>
      <c r="CP59" s="1">
        <f t="shared" si="33"/>
        <v>1080.4978040738788</v>
      </c>
      <c r="CQ59" s="1">
        <f t="shared" si="33"/>
        <v>1399.7443210820074</v>
      </c>
      <c r="CR59" s="1">
        <f t="shared" si="33"/>
        <v>1820.5190574962594</v>
      </c>
      <c r="CS59" s="1">
        <f t="shared" si="33"/>
        <v>2377.2935312484537</v>
      </c>
      <c r="CT59" s="1">
        <f t="shared" si="33"/>
        <v>3116.9484367257564</v>
      </c>
      <c r="CU59" s="1">
        <f t="shared" si="33"/>
        <v>4103.4837040709572</v>
      </c>
      <c r="CV59" s="1">
        <f t="shared" si="33"/>
        <v>5424.6050862402644</v>
      </c>
      <c r="CW59" s="1">
        <f t="shared" si="33"/>
        <v>7200.9691041083952</v>
      </c>
      <c r="CX59" s="1">
        <f t="shared" si="33"/>
        <v>9599.2077590185818</v>
      </c>
    </row>
    <row r="60" spans="1:102" x14ac:dyDescent="0.25">
      <c r="A60" s="1">
        <f t="shared" si="5"/>
        <v>-0.1000000000000023</v>
      </c>
      <c r="B60" s="1">
        <f t="shared" si="4"/>
        <v>9662.254346162892</v>
      </c>
      <c r="C60" s="1">
        <f t="shared" ref="C60:BN63" si="34">(3*(C$1^2+3*$A60^2))*EXP(-C$1^2-$A60^2)</f>
        <v>7246.4995255179592</v>
      </c>
      <c r="D60" s="1">
        <f t="shared" si="34"/>
        <v>5457.491769162516</v>
      </c>
      <c r="E60" s="1">
        <f t="shared" si="34"/>
        <v>4127.2250749793102</v>
      </c>
      <c r="F60" s="1">
        <f t="shared" si="34"/>
        <v>3134.0632106147136</v>
      </c>
      <c r="G60" s="1">
        <f t="shared" si="34"/>
        <v>2389.5997392588993</v>
      </c>
      <c r="H60" s="1">
        <f t="shared" si="34"/>
        <v>1829.3321351661284</v>
      </c>
      <c r="I60" s="1">
        <f t="shared" si="34"/>
        <v>1406.0181738369297</v>
      </c>
      <c r="J60" s="1">
        <f t="shared" si="34"/>
        <v>1084.9255706173833</v>
      </c>
      <c r="K60" s="1">
        <f t="shared" si="34"/>
        <v>840.42282113857584</v>
      </c>
      <c r="L60" s="1">
        <f t="shared" si="34"/>
        <v>653.52361240262394</v>
      </c>
      <c r="M60" s="1">
        <f t="shared" si="34"/>
        <v>510.11164852311515</v>
      </c>
      <c r="N60" s="1">
        <f t="shared" si="34"/>
        <v>399.65272012496689</v>
      </c>
      <c r="O60" s="1">
        <f t="shared" si="34"/>
        <v>314.25692850296076</v>
      </c>
      <c r="P60" s="1">
        <f t="shared" si="34"/>
        <v>247.99343488514776</v>
      </c>
      <c r="Q60" s="1">
        <f t="shared" si="34"/>
        <v>196.38796459031585</v>
      </c>
      <c r="R60" s="1">
        <f t="shared" si="34"/>
        <v>156.05303305340388</v>
      </c>
      <c r="S60" s="1">
        <f t="shared" si="34"/>
        <v>124.41489131964292</v>
      </c>
      <c r="T60" s="1">
        <f t="shared" si="34"/>
        <v>99.511196391292373</v>
      </c>
      <c r="U60" s="1">
        <f t="shared" si="34"/>
        <v>79.840574190820263</v>
      </c>
      <c r="V60" s="1">
        <f t="shared" si="34"/>
        <v>64.250386006109011</v>
      </c>
      <c r="W60" s="1">
        <f t="shared" si="34"/>
        <v>51.852714645471067</v>
      </c>
      <c r="X60" s="1">
        <f t="shared" si="34"/>
        <v>41.961264856118312</v>
      </c>
      <c r="Y60" s="1">
        <f t="shared" si="34"/>
        <v>34.043814843409322</v>
      </c>
      <c r="Z60" s="1">
        <f t="shared" si="34"/>
        <v>27.686268810989535</v>
      </c>
      <c r="AA60" s="1">
        <f t="shared" si="34"/>
        <v>22.565391818752154</v>
      </c>
      <c r="AB60" s="1">
        <f t="shared" si="34"/>
        <v>18.428063436381603</v>
      </c>
      <c r="AC60" s="1">
        <f t="shared" si="34"/>
        <v>15.075441369196103</v>
      </c>
      <c r="AD60" s="1">
        <f t="shared" si="34"/>
        <v>12.350834952580014</v>
      </c>
      <c r="AE60" s="1">
        <f t="shared" si="34"/>
        <v>10.130390506694207</v>
      </c>
      <c r="AF60" s="1">
        <f t="shared" si="34"/>
        <v>8.3159145195592572</v>
      </c>
      <c r="AG60" s="1">
        <f t="shared" si="34"/>
        <v>6.8293271935935538</v>
      </c>
      <c r="AH60" s="1">
        <f t="shared" si="34"/>
        <v>5.6083631398010425</v>
      </c>
      <c r="AI60" s="1">
        <f t="shared" si="34"/>
        <v>4.6032289656988752</v>
      </c>
      <c r="AJ60" s="1">
        <f t="shared" si="34"/>
        <v>3.7739972643213462</v>
      </c>
      <c r="AK60" s="1">
        <f t="shared" si="34"/>
        <v>3.0885690180644128</v>
      </c>
      <c r="AL60" s="1">
        <f t="shared" si="34"/>
        <v>2.5210760674209256</v>
      </c>
      <c r="AM60" s="1">
        <f t="shared" si="34"/>
        <v>2.0506253036826756</v>
      </c>
      <c r="AN60" s="1">
        <f t="shared" si="34"/>
        <v>1.66030903185412</v>
      </c>
      <c r="AO60" s="1">
        <f t="shared" si="34"/>
        <v>1.33642330472249</v>
      </c>
      <c r="AP60" s="1">
        <f t="shared" si="34"/>
        <v>1.0678492862699869</v>
      </c>
      <c r="AQ60" s="1">
        <f t="shared" si="34"/>
        <v>0.8455628613359486</v>
      </c>
      <c r="AR60" s="1">
        <f t="shared" si="34"/>
        <v>0.66224551835512746</v>
      </c>
      <c r="AS60" s="1">
        <f t="shared" si="34"/>
        <v>0.51197555753760282</v>
      </c>
      <c r="AT60" s="1">
        <f t="shared" si="34"/>
        <v>0.38998334436299043</v>
      </c>
      <c r="AU60" s="1">
        <f t="shared" si="34"/>
        <v>0.29245796097679921</v>
      </c>
      <c r="AV60" s="1">
        <f t="shared" si="34"/>
        <v>0.21639545213024339</v>
      </c>
      <c r="AW60" s="1">
        <f t="shared" si="34"/>
        <v>0.15948110611765448</v>
      </c>
      <c r="AX60" s="1">
        <f t="shared" si="34"/>
        <v>0.12000000000000442</v>
      </c>
      <c r="AY60" s="1">
        <f t="shared" si="34"/>
        <v>9.6771485344870206E-2</v>
      </c>
      <c r="AZ60" s="1">
        <f t="shared" si="34"/>
        <v>8.9104485037429168E-2</v>
      </c>
      <c r="BA60" s="1">
        <f t="shared" si="34"/>
        <v>9.6771485344869901E-2</v>
      </c>
      <c r="BB60" s="1">
        <f t="shared" si="34"/>
        <v>0.12000000000000376</v>
      </c>
      <c r="BC60" s="1">
        <f t="shared" si="34"/>
        <v>0.15948110611765356</v>
      </c>
      <c r="BD60" s="1">
        <f t="shared" si="34"/>
        <v>0.21639545213024211</v>
      </c>
      <c r="BE60" s="1">
        <f t="shared" si="34"/>
        <v>0.29245796097679749</v>
      </c>
      <c r="BF60" s="1">
        <f t="shared" si="34"/>
        <v>0.38998334436298826</v>
      </c>
      <c r="BG60" s="1">
        <f t="shared" si="34"/>
        <v>0.51197555753760005</v>
      </c>
      <c r="BH60" s="1">
        <f t="shared" si="34"/>
        <v>0.66224551835512424</v>
      </c>
      <c r="BI60" s="1">
        <f t="shared" si="34"/>
        <v>0.8455628613359446</v>
      </c>
      <c r="BJ60" s="1">
        <f t="shared" si="34"/>
        <v>1.067849286269982</v>
      </c>
      <c r="BK60" s="1">
        <f t="shared" si="34"/>
        <v>1.3364233047224843</v>
      </c>
      <c r="BL60" s="1">
        <f t="shared" si="34"/>
        <v>1.6603090318541127</v>
      </c>
      <c r="BM60" s="1">
        <f t="shared" si="34"/>
        <v>2.0506253036826667</v>
      </c>
      <c r="BN60" s="1">
        <f t="shared" si="34"/>
        <v>2.5210760674209158</v>
      </c>
      <c r="BO60" s="1">
        <f t="shared" si="33"/>
        <v>3.0885690180644003</v>
      </c>
      <c r="BP60" s="1">
        <f t="shared" si="33"/>
        <v>3.7739972643213315</v>
      </c>
      <c r="BQ60" s="1">
        <f t="shared" si="33"/>
        <v>4.6032289656988583</v>
      </c>
      <c r="BR60" s="1">
        <f t="shared" si="33"/>
        <v>5.6083631398010203</v>
      </c>
      <c r="BS60" s="1">
        <f t="shared" si="33"/>
        <v>6.8293271935935271</v>
      </c>
      <c r="BT60" s="1">
        <f t="shared" si="33"/>
        <v>8.3159145195592235</v>
      </c>
      <c r="BU60" s="1">
        <f t="shared" si="33"/>
        <v>10.130390506694161</v>
      </c>
      <c r="BV60" s="1">
        <f t="shared" si="33"/>
        <v>12.350834952579959</v>
      </c>
      <c r="BW60" s="1">
        <f t="shared" si="33"/>
        <v>15.075441369196033</v>
      </c>
      <c r="BX60" s="1">
        <f t="shared" si="33"/>
        <v>18.428063436381525</v>
      </c>
      <c r="BY60" s="1">
        <f t="shared" si="33"/>
        <v>22.565391818752058</v>
      </c>
      <c r="BZ60" s="1">
        <f t="shared" si="33"/>
        <v>27.686268810989407</v>
      </c>
      <c r="CA60" s="1">
        <f t="shared" si="33"/>
        <v>34.043814843409159</v>
      </c>
      <c r="CB60" s="1">
        <f t="shared" si="33"/>
        <v>41.961264856118113</v>
      </c>
      <c r="CC60" s="1">
        <f t="shared" si="33"/>
        <v>51.852714645470833</v>
      </c>
      <c r="CD60" s="1">
        <f t="shared" si="33"/>
        <v>64.250386006108712</v>
      </c>
      <c r="CE60" s="1">
        <f t="shared" si="33"/>
        <v>79.840574190819865</v>
      </c>
      <c r="CF60" s="1">
        <f t="shared" si="33"/>
        <v>99.51119639129189</v>
      </c>
      <c r="CG60" s="1">
        <f t="shared" si="33"/>
        <v>124.41489131964224</v>
      </c>
      <c r="CH60" s="1">
        <f t="shared" si="33"/>
        <v>156.05303305340311</v>
      </c>
      <c r="CI60" s="1">
        <f t="shared" si="33"/>
        <v>196.38796459031491</v>
      </c>
      <c r="CJ60" s="1">
        <f t="shared" si="33"/>
        <v>247.99343488514643</v>
      </c>
      <c r="CK60" s="1">
        <f t="shared" si="33"/>
        <v>314.25692850295911</v>
      </c>
      <c r="CL60" s="1">
        <f t="shared" si="33"/>
        <v>399.65272012496456</v>
      </c>
      <c r="CM60" s="1">
        <f t="shared" si="33"/>
        <v>510.11164852311231</v>
      </c>
      <c r="CN60" s="1">
        <f t="shared" si="33"/>
        <v>653.52361240261962</v>
      </c>
      <c r="CO60" s="1">
        <f t="shared" si="33"/>
        <v>840.4228211385705</v>
      </c>
      <c r="CP60" s="1">
        <f t="shared" si="33"/>
        <v>1084.9255706173751</v>
      </c>
      <c r="CQ60" s="1">
        <f t="shared" si="33"/>
        <v>1406.0181738369206</v>
      </c>
      <c r="CR60" s="1">
        <f t="shared" si="33"/>
        <v>1829.3321351661164</v>
      </c>
      <c r="CS60" s="1">
        <f t="shared" si="33"/>
        <v>2389.5997392588843</v>
      </c>
      <c r="CT60" s="1">
        <f t="shared" si="33"/>
        <v>3134.0632106146904</v>
      </c>
      <c r="CU60" s="1">
        <f t="shared" si="33"/>
        <v>4127.2250749792793</v>
      </c>
      <c r="CV60" s="1">
        <f t="shared" si="33"/>
        <v>5457.491769162476</v>
      </c>
      <c r="CW60" s="1">
        <f t="shared" si="33"/>
        <v>7246.4995255178992</v>
      </c>
      <c r="CX60" s="1">
        <f t="shared" si="33"/>
        <v>9662.2543461628138</v>
      </c>
    </row>
    <row r="61" spans="1:102" x14ac:dyDescent="0.25">
      <c r="A61" s="1">
        <f t="shared" si="5"/>
        <v>-5.0000000000002293E-2</v>
      </c>
      <c r="B61" s="1">
        <f t="shared" si="4"/>
        <v>9700.1151251373249</v>
      </c>
      <c r="C61" s="1">
        <f t="shared" si="34"/>
        <v>7273.8211466740231</v>
      </c>
      <c r="D61" s="1">
        <f t="shared" si="34"/>
        <v>5477.2093072813432</v>
      </c>
      <c r="E61" s="1">
        <f t="shared" si="34"/>
        <v>4141.4452669770326</v>
      </c>
      <c r="F61" s="1">
        <f t="shared" si="34"/>
        <v>3144.3022984344266</v>
      </c>
      <c r="G61" s="1">
        <f t="shared" si="34"/>
        <v>2396.9517532784207</v>
      </c>
      <c r="H61" s="1">
        <f t="shared" si="34"/>
        <v>1834.5883388190357</v>
      </c>
      <c r="I61" s="1">
        <f t="shared" si="34"/>
        <v>1409.7521062793965</v>
      </c>
      <c r="J61" s="1">
        <f t="shared" si="34"/>
        <v>1087.5537792019336</v>
      </c>
      <c r="K61" s="1">
        <f t="shared" si="34"/>
        <v>842.2483610468912</v>
      </c>
      <c r="L61" s="1">
        <f t="shared" si="34"/>
        <v>654.76729268778377</v>
      </c>
      <c r="M61" s="1">
        <f t="shared" si="34"/>
        <v>510.93453875843272</v>
      </c>
      <c r="N61" s="1">
        <f t="shared" si="34"/>
        <v>400.17240557738637</v>
      </c>
      <c r="O61" s="1">
        <f t="shared" si="34"/>
        <v>314.55928056660912</v>
      </c>
      <c r="P61" s="1">
        <f t="shared" si="34"/>
        <v>248.1411551479892</v>
      </c>
      <c r="Q61" s="1">
        <f t="shared" si="34"/>
        <v>196.42680146226911</v>
      </c>
      <c r="R61" s="1">
        <f t="shared" si="34"/>
        <v>156.01631496652999</v>
      </c>
      <c r="S61" s="1">
        <f t="shared" si="34"/>
        <v>124.32683918617325</v>
      </c>
      <c r="T61" s="1">
        <f t="shared" si="34"/>
        <v>99.38934865064175</v>
      </c>
      <c r="U61" s="1">
        <f t="shared" si="34"/>
        <v>79.697565232039253</v>
      </c>
      <c r="V61" s="1">
        <f t="shared" si="34"/>
        <v>64.095252356165361</v>
      </c>
      <c r="W61" s="1">
        <f t="shared" si="34"/>
        <v>51.691855546553498</v>
      </c>
      <c r="X61" s="1">
        <f t="shared" si="34"/>
        <v>41.799149397332037</v>
      </c>
      <c r="Y61" s="1">
        <f t="shared" si="34"/>
        <v>33.883502889860893</v>
      </c>
      <c r="Z61" s="1">
        <f t="shared" si="34"/>
        <v>27.529794901281537</v>
      </c>
      <c r="AA61" s="1">
        <f t="shared" si="34"/>
        <v>22.414048064599395</v>
      </c>
      <c r="AB61" s="1">
        <f t="shared" si="34"/>
        <v>18.282607884805234</v>
      </c>
      <c r="AC61" s="1">
        <f t="shared" si="34"/>
        <v>14.936251295270912</v>
      </c>
      <c r="AD61" s="1">
        <f t="shared" si="34"/>
        <v>12.218019431707715</v>
      </c>
      <c r="AE61" s="1">
        <f t="shared" si="34"/>
        <v>10.003872859741666</v>
      </c>
      <c r="AF61" s="1">
        <f t="shared" si="34"/>
        <v>8.1954924630900514</v>
      </c>
      <c r="AG61" s="1">
        <f t="shared" si="34"/>
        <v>6.7147164934584991</v>
      </c>
      <c r="AH61" s="1">
        <f t="shared" si="34"/>
        <v>5.4992290652402724</v>
      </c>
      <c r="AI61" s="1">
        <f t="shared" si="34"/>
        <v>4.4992087313101301</v>
      </c>
      <c r="AJ61" s="1">
        <f t="shared" si="34"/>
        <v>3.6747158254238115</v>
      </c>
      <c r="AK61" s="1">
        <f t="shared" si="34"/>
        <v>2.9936499755063442</v>
      </c>
      <c r="AL61" s="1">
        <f t="shared" si="34"/>
        <v>2.4301489852721825</v>
      </c>
      <c r="AM61" s="1">
        <f t="shared" si="34"/>
        <v>1.963330406748045</v>
      </c>
      <c r="AN61" s="1">
        <f t="shared" si="34"/>
        <v>1.5762999995089959</v>
      </c>
      <c r="AO61" s="1">
        <f t="shared" si="34"/>
        <v>1.2553686910456885</v>
      </c>
      <c r="AP61" s="1">
        <f t="shared" si="34"/>
        <v>0.98943295744142967</v>
      </c>
      <c r="AQ61" s="1">
        <f t="shared" si="34"/>
        <v>0.76948373764091127</v>
      </c>
      <c r="AR61" s="1">
        <f t="shared" si="34"/>
        <v>0.5882168308858049</v>
      </c>
      <c r="AS61" s="1">
        <f t="shared" si="34"/>
        <v>0.43972377211596003</v>
      </c>
      <c r="AT61" s="1">
        <f t="shared" si="34"/>
        <v>0.31924686234956656</v>
      </c>
      <c r="AU61" s="1">
        <f t="shared" si="34"/>
        <v>0.22298567477452849</v>
      </c>
      <c r="AV61" s="1">
        <f t="shared" si="34"/>
        <v>0.14794520958416285</v>
      </c>
      <c r="AW61" s="1">
        <f t="shared" si="34"/>
        <v>9.1818120602410611E-2</v>
      </c>
      <c r="AX61" s="1">
        <f t="shared" si="34"/>
        <v>5.2895230260840427E-2</v>
      </c>
      <c r="AY61" s="1">
        <f t="shared" si="34"/>
        <v>3.0000000000002216E-2</v>
      </c>
      <c r="AZ61" s="1">
        <f t="shared" si="34"/>
        <v>2.244382025394491E-2</v>
      </c>
      <c r="BA61" s="1">
        <f t="shared" si="34"/>
        <v>3.00000000000019E-2</v>
      </c>
      <c r="BB61" s="1">
        <f t="shared" si="34"/>
        <v>5.2895230260839782E-2</v>
      </c>
      <c r="BC61" s="1">
        <f t="shared" si="34"/>
        <v>9.1818120602409639E-2</v>
      </c>
      <c r="BD61" s="1">
        <f t="shared" si="34"/>
        <v>0.14794520958416155</v>
      </c>
      <c r="BE61" s="1">
        <f t="shared" si="34"/>
        <v>0.2229856747745268</v>
      </c>
      <c r="BF61" s="1">
        <f t="shared" si="34"/>
        <v>0.31924686234956445</v>
      </c>
      <c r="BG61" s="1">
        <f t="shared" si="34"/>
        <v>0.43972377211595742</v>
      </c>
      <c r="BH61" s="1">
        <f t="shared" si="34"/>
        <v>0.58821683088580168</v>
      </c>
      <c r="BI61" s="1">
        <f t="shared" si="34"/>
        <v>0.76948373764090727</v>
      </c>
      <c r="BJ61" s="1">
        <f t="shared" si="34"/>
        <v>0.98943295744142501</v>
      </c>
      <c r="BK61" s="1">
        <f t="shared" si="34"/>
        <v>1.2553686910456825</v>
      </c>
      <c r="BL61" s="1">
        <f t="shared" si="34"/>
        <v>1.5762999995089886</v>
      </c>
      <c r="BM61" s="1">
        <f t="shared" si="34"/>
        <v>1.9633304067480364</v>
      </c>
      <c r="BN61" s="1">
        <f t="shared" si="34"/>
        <v>2.4301489852721727</v>
      </c>
      <c r="BO61" s="1">
        <f t="shared" si="33"/>
        <v>2.9936499755063322</v>
      </c>
      <c r="BP61" s="1">
        <f t="shared" si="33"/>
        <v>3.6747158254237964</v>
      </c>
      <c r="BQ61" s="1">
        <f t="shared" si="33"/>
        <v>4.4992087313101123</v>
      </c>
      <c r="BR61" s="1">
        <f t="shared" si="33"/>
        <v>5.4992290652402511</v>
      </c>
      <c r="BS61" s="1">
        <f t="shared" si="33"/>
        <v>6.7147164934584724</v>
      </c>
      <c r="BT61" s="1">
        <f t="shared" si="33"/>
        <v>8.1954924630900177</v>
      </c>
      <c r="BU61" s="1">
        <f t="shared" si="33"/>
        <v>10.00387285974162</v>
      </c>
      <c r="BV61" s="1">
        <f t="shared" si="33"/>
        <v>12.218019431707662</v>
      </c>
      <c r="BW61" s="1">
        <f t="shared" si="33"/>
        <v>14.936251295270843</v>
      </c>
      <c r="BX61" s="1">
        <f t="shared" si="33"/>
        <v>18.282607884805152</v>
      </c>
      <c r="BY61" s="1">
        <f t="shared" si="33"/>
        <v>22.414048064599303</v>
      </c>
      <c r="BZ61" s="1">
        <f t="shared" si="33"/>
        <v>27.529794901281406</v>
      </c>
      <c r="CA61" s="1">
        <f t="shared" si="33"/>
        <v>33.883502889860729</v>
      </c>
      <c r="CB61" s="1">
        <f t="shared" si="33"/>
        <v>41.799149397331846</v>
      </c>
      <c r="CC61" s="1">
        <f t="shared" si="33"/>
        <v>51.691855546553263</v>
      </c>
      <c r="CD61" s="1">
        <f t="shared" si="33"/>
        <v>64.095252356165062</v>
      </c>
      <c r="CE61" s="1">
        <f t="shared" si="33"/>
        <v>79.697565232038841</v>
      </c>
      <c r="CF61" s="1">
        <f t="shared" si="33"/>
        <v>99.389348650641253</v>
      </c>
      <c r="CG61" s="1">
        <f t="shared" si="33"/>
        <v>124.32683918617256</v>
      </c>
      <c r="CH61" s="1">
        <f t="shared" si="33"/>
        <v>156.01631496652925</v>
      </c>
      <c r="CI61" s="1">
        <f t="shared" si="33"/>
        <v>196.4268014622682</v>
      </c>
      <c r="CJ61" s="1">
        <f t="shared" si="33"/>
        <v>248.14115514798789</v>
      </c>
      <c r="CK61" s="1">
        <f t="shared" si="33"/>
        <v>314.55928056660741</v>
      </c>
      <c r="CL61" s="1">
        <f t="shared" si="33"/>
        <v>400.1724055773841</v>
      </c>
      <c r="CM61" s="1">
        <f t="shared" si="33"/>
        <v>510.93453875842994</v>
      </c>
      <c r="CN61" s="1">
        <f t="shared" si="33"/>
        <v>654.76729268777933</v>
      </c>
      <c r="CO61" s="1">
        <f t="shared" si="33"/>
        <v>842.24836104688586</v>
      </c>
      <c r="CP61" s="1">
        <f t="shared" si="33"/>
        <v>1087.5537792019254</v>
      </c>
      <c r="CQ61" s="1">
        <f t="shared" si="33"/>
        <v>1409.7521062793876</v>
      </c>
      <c r="CR61" s="1">
        <f t="shared" si="33"/>
        <v>1834.5883388190236</v>
      </c>
      <c r="CS61" s="1">
        <f t="shared" si="33"/>
        <v>2396.9517532784057</v>
      </c>
      <c r="CT61" s="1">
        <f t="shared" si="33"/>
        <v>3144.3022984344034</v>
      </c>
      <c r="CU61" s="1">
        <f t="shared" si="33"/>
        <v>4141.4452669770008</v>
      </c>
      <c r="CV61" s="1">
        <f t="shared" si="33"/>
        <v>5477.2093072813032</v>
      </c>
      <c r="CW61" s="1">
        <f t="shared" si="33"/>
        <v>7273.8211466739622</v>
      </c>
      <c r="CX61" s="1">
        <f t="shared" si="33"/>
        <v>9700.1151251372467</v>
      </c>
    </row>
    <row r="62" spans="1:102" x14ac:dyDescent="0.25">
      <c r="A62" s="1">
        <f t="shared" si="5"/>
        <v>-2.2898349882893854E-15</v>
      </c>
      <c r="B62" s="1">
        <f t="shared" si="4"/>
        <v>9712.740462531412</v>
      </c>
      <c r="C62" s="1">
        <f t="shared" si="34"/>
        <v>7282.9285800729203</v>
      </c>
      <c r="D62" s="1">
        <f t="shared" si="34"/>
        <v>5483.7791237004667</v>
      </c>
      <c r="E62" s="1">
        <f t="shared" si="34"/>
        <v>4146.1809850779837</v>
      </c>
      <c r="F62" s="1">
        <f t="shared" si="34"/>
        <v>3147.7101612468928</v>
      </c>
      <c r="G62" s="1">
        <f t="shared" si="34"/>
        <v>2399.3969672081698</v>
      </c>
      <c r="H62" s="1">
        <f t="shared" si="34"/>
        <v>1836.3349871212763</v>
      </c>
      <c r="I62" s="1">
        <f t="shared" si="34"/>
        <v>1410.9915637894808</v>
      </c>
      <c r="J62" s="1">
        <f t="shared" si="34"/>
        <v>1088.4250021605965</v>
      </c>
      <c r="K62" s="1">
        <f t="shared" si="34"/>
        <v>842.85241792302929</v>
      </c>
      <c r="L62" s="1">
        <f t="shared" si="34"/>
        <v>655.17780039773663</v>
      </c>
      <c r="M62" s="1">
        <f t="shared" si="34"/>
        <v>511.20517886875331</v>
      </c>
      <c r="N62" s="1">
        <f t="shared" si="34"/>
        <v>400.34235198453104</v>
      </c>
      <c r="O62" s="1">
        <f t="shared" si="34"/>
        <v>314.65712906668159</v>
      </c>
      <c r="P62" s="1">
        <f t="shared" si="34"/>
        <v>248.18777538425863</v>
      </c>
      <c r="Q62" s="1">
        <f t="shared" si="34"/>
        <v>196.4374115994471</v>
      </c>
      <c r="R62" s="1">
        <f t="shared" si="34"/>
        <v>156.00199424544229</v>
      </c>
      <c r="S62" s="1">
        <f t="shared" si="34"/>
        <v>124.29563291758723</v>
      </c>
      <c r="T62" s="1">
        <f t="shared" si="34"/>
        <v>99.347076983371451</v>
      </c>
      <c r="U62" s="1">
        <f t="shared" si="34"/>
        <v>79.648416109736999</v>
      </c>
      <c r="V62" s="1">
        <f t="shared" si="34"/>
        <v>64.042216895420424</v>
      </c>
      <c r="W62" s="1">
        <f t="shared" si="34"/>
        <v>51.637048112413886</v>
      </c>
      <c r="X62" s="1">
        <f t="shared" si="34"/>
        <v>41.744043143121225</v>
      </c>
      <c r="Y62" s="1">
        <f t="shared" si="34"/>
        <v>33.829103204844685</v>
      </c>
      <c r="Z62" s="1">
        <f t="shared" si="34"/>
        <v>27.47676717501535</v>
      </c>
      <c r="AA62" s="1">
        <f t="shared" si="34"/>
        <v>22.362811790473234</v>
      </c>
      <c r="AB62" s="1">
        <f t="shared" si="34"/>
        <v>18.233405929425185</v>
      </c>
      <c r="AC62" s="1">
        <f t="shared" si="34"/>
        <v>14.889200826345556</v>
      </c>
      <c r="AD62" s="1">
        <f t="shared" si="34"/>
        <v>12.173149288753006</v>
      </c>
      <c r="AE62" s="1">
        <f t="shared" si="34"/>
        <v>9.9611508987775448</v>
      </c>
      <c r="AF62" s="1">
        <f t="shared" si="34"/>
        <v>8.1548454853771641</v>
      </c>
      <c r="AG62" s="1">
        <f t="shared" si="34"/>
        <v>6.6760446899172745</v>
      </c>
      <c r="AH62" s="1">
        <f t="shared" si="34"/>
        <v>5.4624164076238424</v>
      </c>
      <c r="AI62" s="1">
        <f t="shared" si="34"/>
        <v>4.4641303712093308</v>
      </c>
      <c r="AJ62" s="1">
        <f t="shared" si="34"/>
        <v>3.6412432882655175</v>
      </c>
      <c r="AK62" s="1">
        <f t="shared" si="34"/>
        <v>2.9616547336205121</v>
      </c>
      <c r="AL62" s="1">
        <f t="shared" si="34"/>
        <v>2.3995048433344137</v>
      </c>
      <c r="AM62" s="1">
        <f t="shared" si="34"/>
        <v>1.9339150208473925</v>
      </c>
      <c r="AN62" s="1">
        <f t="shared" si="34"/>
        <v>1.5479957677251712</v>
      </c>
      <c r="AO62" s="1">
        <f t="shared" si="34"/>
        <v>1.2280631913522166</v>
      </c>
      <c r="AP62" s="1">
        <f t="shared" si="34"/>
        <v>0.96301906251580827</v>
      </c>
      <c r="AQ62" s="1">
        <f t="shared" si="34"/>
        <v>0.74385950171156512</v>
      </c>
      <c r="AR62" s="1">
        <f t="shared" si="34"/>
        <v>0.56328521807607046</v>
      </c>
      <c r="AS62" s="1">
        <f t="shared" si="34"/>
        <v>0.41539227662720035</v>
      </c>
      <c r="AT62" s="1">
        <f t="shared" si="34"/>
        <v>0.2954270566004078</v>
      </c>
      <c r="AU62" s="1">
        <f t="shared" si="34"/>
        <v>0.1995927110470995</v>
      </c>
      <c r="AV62" s="1">
        <f t="shared" si="34"/>
        <v>0.12489729290308724</v>
      </c>
      <c r="AW62" s="1">
        <f t="shared" si="34"/>
        <v>6.903596480610058E-2</v>
      </c>
      <c r="AX62" s="1">
        <f t="shared" si="34"/>
        <v>3.0301505012525359E-2</v>
      </c>
      <c r="AY62" s="1">
        <f t="shared" si="34"/>
        <v>7.5187734570436194E-3</v>
      </c>
      <c r="AZ62" s="1">
        <f t="shared" si="34"/>
        <v>4.7981077890508084E-29</v>
      </c>
      <c r="BA62" s="1">
        <f t="shared" si="34"/>
        <v>7.5187734570433089E-3</v>
      </c>
      <c r="BB62" s="1">
        <f t="shared" si="34"/>
        <v>3.0301505012524731E-2</v>
      </c>
      <c r="BC62" s="1">
        <f t="shared" si="34"/>
        <v>6.9035964806099623E-2</v>
      </c>
      <c r="BD62" s="1">
        <f t="shared" si="34"/>
        <v>0.12489729290308595</v>
      </c>
      <c r="BE62" s="1">
        <f t="shared" si="34"/>
        <v>0.19959271104709778</v>
      </c>
      <c r="BF62" s="1">
        <f t="shared" si="34"/>
        <v>0.29542705660040569</v>
      </c>
      <c r="BG62" s="1">
        <f t="shared" si="34"/>
        <v>0.41539227662719769</v>
      </c>
      <c r="BH62" s="1">
        <f t="shared" si="34"/>
        <v>0.56328521807606724</v>
      </c>
      <c r="BI62" s="1">
        <f t="shared" si="34"/>
        <v>0.74385950171156123</v>
      </c>
      <c r="BJ62" s="1">
        <f t="shared" si="34"/>
        <v>0.96301906251580338</v>
      </c>
      <c r="BK62" s="1">
        <f t="shared" si="34"/>
        <v>1.2280631913522109</v>
      </c>
      <c r="BL62" s="1">
        <f t="shared" si="34"/>
        <v>1.5479957677251641</v>
      </c>
      <c r="BM62" s="1">
        <f t="shared" si="34"/>
        <v>1.9339150208473839</v>
      </c>
      <c r="BN62" s="1">
        <f t="shared" si="34"/>
        <v>2.3995048433344035</v>
      </c>
      <c r="BO62" s="1">
        <f t="shared" si="33"/>
        <v>2.9616547336205001</v>
      </c>
      <c r="BP62" s="1">
        <f t="shared" si="33"/>
        <v>3.6412432882655024</v>
      </c>
      <c r="BQ62" s="1">
        <f t="shared" si="33"/>
        <v>4.4641303712093121</v>
      </c>
      <c r="BR62" s="1">
        <f t="shared" si="33"/>
        <v>5.4624164076238202</v>
      </c>
      <c r="BS62" s="1">
        <f t="shared" si="33"/>
        <v>6.676044689917247</v>
      </c>
      <c r="BT62" s="1">
        <f t="shared" si="33"/>
        <v>8.1548454853771322</v>
      </c>
      <c r="BU62" s="1">
        <f t="shared" si="33"/>
        <v>9.9611508987774968</v>
      </c>
      <c r="BV62" s="1">
        <f t="shared" si="33"/>
        <v>12.173149288752949</v>
      </c>
      <c r="BW62" s="1">
        <f t="shared" si="33"/>
        <v>14.889200826345487</v>
      </c>
      <c r="BX62" s="1">
        <f t="shared" si="33"/>
        <v>18.233405929425107</v>
      </c>
      <c r="BY62" s="1">
        <f t="shared" si="33"/>
        <v>22.362811790473138</v>
      </c>
      <c r="BZ62" s="1">
        <f t="shared" si="33"/>
        <v>27.476767175015219</v>
      </c>
      <c r="CA62" s="1">
        <f t="shared" si="33"/>
        <v>33.829103204844529</v>
      </c>
      <c r="CB62" s="1">
        <f t="shared" si="33"/>
        <v>41.744043143121019</v>
      </c>
      <c r="CC62" s="1">
        <f t="shared" si="33"/>
        <v>51.637048112413638</v>
      </c>
      <c r="CD62" s="1">
        <f t="shared" si="33"/>
        <v>64.042216895420125</v>
      </c>
      <c r="CE62" s="1">
        <f t="shared" si="33"/>
        <v>79.648416109736601</v>
      </c>
      <c r="CF62" s="1">
        <f t="shared" si="33"/>
        <v>99.347076983370968</v>
      </c>
      <c r="CG62" s="1">
        <f t="shared" si="33"/>
        <v>124.29563291758657</v>
      </c>
      <c r="CH62" s="1">
        <f t="shared" si="33"/>
        <v>156.00199424544155</v>
      </c>
      <c r="CI62" s="1">
        <f t="shared" si="33"/>
        <v>196.43741159944619</v>
      </c>
      <c r="CJ62" s="1">
        <f t="shared" si="33"/>
        <v>248.18777538425729</v>
      </c>
      <c r="CK62" s="1">
        <f t="shared" si="33"/>
        <v>314.65712906667994</v>
      </c>
      <c r="CL62" s="1">
        <f t="shared" si="33"/>
        <v>400.34235198452876</v>
      </c>
      <c r="CM62" s="1">
        <f t="shared" si="33"/>
        <v>511.20517886875052</v>
      </c>
      <c r="CN62" s="1">
        <f t="shared" si="33"/>
        <v>655.17780039773231</v>
      </c>
      <c r="CO62" s="1">
        <f t="shared" si="33"/>
        <v>842.85241792302384</v>
      </c>
      <c r="CP62" s="1">
        <f t="shared" si="33"/>
        <v>1088.4250021605883</v>
      </c>
      <c r="CQ62" s="1">
        <f t="shared" si="33"/>
        <v>1410.9915637894719</v>
      </c>
      <c r="CR62" s="1">
        <f t="shared" si="33"/>
        <v>1836.3349871212642</v>
      </c>
      <c r="CS62" s="1">
        <f t="shared" si="33"/>
        <v>2399.3969672081544</v>
      </c>
      <c r="CT62" s="1">
        <f t="shared" si="33"/>
        <v>3147.7101612468696</v>
      </c>
      <c r="CU62" s="1">
        <f t="shared" si="33"/>
        <v>4146.1809850779518</v>
      </c>
      <c r="CV62" s="1">
        <f t="shared" si="33"/>
        <v>5483.7791237004267</v>
      </c>
      <c r="CW62" s="1">
        <f t="shared" si="33"/>
        <v>7282.9285800728594</v>
      </c>
      <c r="CX62" s="1">
        <f t="shared" si="33"/>
        <v>9712.740462531332</v>
      </c>
    </row>
    <row r="63" spans="1:102" x14ac:dyDescent="0.25">
      <c r="A63" s="1">
        <f t="shared" si="5"/>
        <v>4.9999999999997713E-2</v>
      </c>
      <c r="B63" s="1">
        <f t="shared" si="4"/>
        <v>9700.1151251373321</v>
      </c>
      <c r="C63" s="1">
        <f t="shared" si="34"/>
        <v>7273.8211466740277</v>
      </c>
      <c r="D63" s="1">
        <f t="shared" si="34"/>
        <v>5477.2093072813459</v>
      </c>
      <c r="E63" s="1">
        <f t="shared" si="34"/>
        <v>4141.4452669770344</v>
      </c>
      <c r="F63" s="1">
        <f t="shared" si="34"/>
        <v>3144.3022984344288</v>
      </c>
      <c r="G63" s="1">
        <f t="shared" si="34"/>
        <v>2396.9517532784221</v>
      </c>
      <c r="H63" s="1">
        <f t="shared" si="34"/>
        <v>1834.5883388190368</v>
      </c>
      <c r="I63" s="1">
        <f t="shared" si="34"/>
        <v>1409.7521062793976</v>
      </c>
      <c r="J63" s="1">
        <f t="shared" si="34"/>
        <v>1087.5537792019345</v>
      </c>
      <c r="K63" s="1">
        <f t="shared" si="34"/>
        <v>842.24836104689189</v>
      </c>
      <c r="L63" s="1">
        <f t="shared" si="34"/>
        <v>654.76729268778377</v>
      </c>
      <c r="M63" s="1">
        <f t="shared" si="34"/>
        <v>510.93453875843284</v>
      </c>
      <c r="N63" s="1">
        <f t="shared" si="34"/>
        <v>400.17240557738631</v>
      </c>
      <c r="O63" s="1">
        <f t="shared" si="34"/>
        <v>314.55928056660912</v>
      </c>
      <c r="P63" s="1">
        <f t="shared" si="34"/>
        <v>248.14115514798917</v>
      </c>
      <c r="Q63" s="1">
        <f t="shared" si="34"/>
        <v>196.42680146226914</v>
      </c>
      <c r="R63" s="1">
        <f t="shared" si="34"/>
        <v>156.01631496652999</v>
      </c>
      <c r="S63" s="1">
        <f t="shared" si="34"/>
        <v>124.32683918617326</v>
      </c>
      <c r="T63" s="1">
        <f t="shared" si="34"/>
        <v>99.389348650641722</v>
      </c>
      <c r="U63" s="1">
        <f t="shared" si="34"/>
        <v>79.697565232039253</v>
      </c>
      <c r="V63" s="1">
        <f t="shared" si="34"/>
        <v>64.095252356165346</v>
      </c>
      <c r="W63" s="1">
        <f t="shared" si="34"/>
        <v>51.691855546553491</v>
      </c>
      <c r="X63" s="1">
        <f t="shared" si="34"/>
        <v>41.79914939733203</v>
      </c>
      <c r="Y63" s="1">
        <f t="shared" si="34"/>
        <v>33.883502889860878</v>
      </c>
      <c r="Z63" s="1">
        <f t="shared" si="34"/>
        <v>27.529794901281527</v>
      </c>
      <c r="AA63" s="1">
        <f t="shared" si="34"/>
        <v>22.414048064599388</v>
      </c>
      <c r="AB63" s="1">
        <f t="shared" si="34"/>
        <v>18.282607884805227</v>
      </c>
      <c r="AC63" s="1">
        <f t="shared" si="34"/>
        <v>14.936251295270903</v>
      </c>
      <c r="AD63" s="1">
        <f t="shared" si="34"/>
        <v>12.218019431707708</v>
      </c>
      <c r="AE63" s="1">
        <f t="shared" si="34"/>
        <v>10.003872859741659</v>
      </c>
      <c r="AF63" s="1">
        <f t="shared" si="34"/>
        <v>8.1954924630900443</v>
      </c>
      <c r="AG63" s="1">
        <f t="shared" si="34"/>
        <v>6.714716493458492</v>
      </c>
      <c r="AH63" s="1">
        <f t="shared" si="34"/>
        <v>5.4992290652402662</v>
      </c>
      <c r="AI63" s="1">
        <f t="shared" si="34"/>
        <v>4.4992087313101239</v>
      </c>
      <c r="AJ63" s="1">
        <f t="shared" si="34"/>
        <v>3.6747158254238053</v>
      </c>
      <c r="AK63" s="1">
        <f t="shared" si="34"/>
        <v>2.9936499755063379</v>
      </c>
      <c r="AL63" s="1">
        <f t="shared" si="34"/>
        <v>2.4301489852721767</v>
      </c>
      <c r="AM63" s="1">
        <f t="shared" si="34"/>
        <v>1.9633304067480399</v>
      </c>
      <c r="AN63" s="1">
        <f t="shared" si="34"/>
        <v>1.576299999508991</v>
      </c>
      <c r="AO63" s="1">
        <f t="shared" si="34"/>
        <v>1.2553686910456834</v>
      </c>
      <c r="AP63" s="1">
        <f t="shared" si="34"/>
        <v>0.9894329574414249</v>
      </c>
      <c r="AQ63" s="1">
        <f t="shared" si="34"/>
        <v>0.76948373764090638</v>
      </c>
      <c r="AR63" s="1">
        <f t="shared" si="34"/>
        <v>0.58821683088580035</v>
      </c>
      <c r="AS63" s="1">
        <f t="shared" si="34"/>
        <v>0.43972377211595554</v>
      </c>
      <c r="AT63" s="1">
        <f t="shared" si="34"/>
        <v>0.31924686234956223</v>
      </c>
      <c r="AU63" s="1">
        <f t="shared" si="34"/>
        <v>0.22298567477452422</v>
      </c>
      <c r="AV63" s="1">
        <f t="shared" si="34"/>
        <v>0.14794520958415863</v>
      </c>
      <c r="AW63" s="1">
        <f t="shared" si="34"/>
        <v>9.1818120602406447E-2</v>
      </c>
      <c r="AX63" s="1">
        <f t="shared" si="34"/>
        <v>5.2895230260836291E-2</v>
      </c>
      <c r="AY63" s="1">
        <f t="shared" si="34"/>
        <v>2.9999999999998108E-2</v>
      </c>
      <c r="AZ63" s="1">
        <f t="shared" si="34"/>
        <v>2.2443820253940806E-2</v>
      </c>
      <c r="BA63" s="1">
        <f t="shared" si="34"/>
        <v>2.9999999999997796E-2</v>
      </c>
      <c r="BB63" s="1">
        <f t="shared" si="34"/>
        <v>5.2895230260835653E-2</v>
      </c>
      <c r="BC63" s="1">
        <f t="shared" si="34"/>
        <v>9.181812060240549E-2</v>
      </c>
      <c r="BD63" s="1">
        <f t="shared" si="34"/>
        <v>0.14794520958415733</v>
      </c>
      <c r="BE63" s="1">
        <f t="shared" si="34"/>
        <v>0.22298567477452255</v>
      </c>
      <c r="BF63" s="1">
        <f t="shared" si="34"/>
        <v>0.31924686234956007</v>
      </c>
      <c r="BG63" s="1">
        <f t="shared" si="34"/>
        <v>0.43972377211595287</v>
      </c>
      <c r="BH63" s="1">
        <f t="shared" si="34"/>
        <v>0.58821683088579724</v>
      </c>
      <c r="BI63" s="1">
        <f t="shared" si="34"/>
        <v>0.76948373764090239</v>
      </c>
      <c r="BJ63" s="1">
        <f t="shared" si="34"/>
        <v>0.98943295744142024</v>
      </c>
      <c r="BK63" s="1">
        <f t="shared" si="34"/>
        <v>1.2553686910456776</v>
      </c>
      <c r="BL63" s="1">
        <f t="shared" si="34"/>
        <v>1.5762999995089837</v>
      </c>
      <c r="BM63" s="1">
        <f t="shared" si="34"/>
        <v>1.9633304067480313</v>
      </c>
      <c r="BN63" s="1">
        <f t="shared" ref="BN63:CX70" si="35">(3*(BN$1^2+3*$A63^2))*EXP(-BN$1^2-$A63^2)</f>
        <v>2.4301489852721669</v>
      </c>
      <c r="BO63" s="1">
        <f t="shared" si="35"/>
        <v>2.9936499755063259</v>
      </c>
      <c r="BP63" s="1">
        <f t="shared" si="35"/>
        <v>3.6747158254237906</v>
      </c>
      <c r="BQ63" s="1">
        <f t="shared" si="35"/>
        <v>4.499208731310107</v>
      </c>
      <c r="BR63" s="1">
        <f t="shared" si="35"/>
        <v>5.499229065240244</v>
      </c>
      <c r="BS63" s="1">
        <f t="shared" si="35"/>
        <v>6.7147164934584653</v>
      </c>
      <c r="BT63" s="1">
        <f t="shared" si="35"/>
        <v>8.1954924630900106</v>
      </c>
      <c r="BU63" s="1">
        <f t="shared" si="35"/>
        <v>10.003872859741611</v>
      </c>
      <c r="BV63" s="1">
        <f t="shared" si="35"/>
        <v>12.218019431707651</v>
      </c>
      <c r="BW63" s="1">
        <f t="shared" si="35"/>
        <v>14.936251295270832</v>
      </c>
      <c r="BX63" s="1">
        <f t="shared" si="35"/>
        <v>18.282607884805145</v>
      </c>
      <c r="BY63" s="1">
        <f t="shared" si="35"/>
        <v>22.414048064599289</v>
      </c>
      <c r="BZ63" s="1">
        <f t="shared" si="35"/>
        <v>27.529794901281399</v>
      </c>
      <c r="CA63" s="1">
        <f t="shared" si="35"/>
        <v>33.883502889860715</v>
      </c>
      <c r="CB63" s="1">
        <f t="shared" si="35"/>
        <v>41.799149397331838</v>
      </c>
      <c r="CC63" s="1">
        <f t="shared" si="35"/>
        <v>51.691855546553256</v>
      </c>
      <c r="CD63" s="1">
        <f t="shared" si="35"/>
        <v>64.095252356165062</v>
      </c>
      <c r="CE63" s="1">
        <f t="shared" si="35"/>
        <v>79.697565232038841</v>
      </c>
      <c r="CF63" s="1">
        <f t="shared" si="35"/>
        <v>99.389348650641239</v>
      </c>
      <c r="CG63" s="1">
        <f t="shared" si="35"/>
        <v>124.32683918617256</v>
      </c>
      <c r="CH63" s="1">
        <f t="shared" si="35"/>
        <v>156.01631496652928</v>
      </c>
      <c r="CI63" s="1">
        <f t="shared" si="35"/>
        <v>196.42680146226823</v>
      </c>
      <c r="CJ63" s="1">
        <f t="shared" si="35"/>
        <v>248.14115514798789</v>
      </c>
      <c r="CK63" s="1">
        <f t="shared" si="35"/>
        <v>314.55928056660747</v>
      </c>
      <c r="CL63" s="1">
        <f t="shared" si="35"/>
        <v>400.1724055773841</v>
      </c>
      <c r="CM63" s="1">
        <f t="shared" si="35"/>
        <v>510.93453875842994</v>
      </c>
      <c r="CN63" s="1">
        <f t="shared" si="35"/>
        <v>654.76729268777956</v>
      </c>
      <c r="CO63" s="1">
        <f t="shared" si="35"/>
        <v>842.24836104688632</v>
      </c>
      <c r="CP63" s="1">
        <f t="shared" si="35"/>
        <v>1087.5537792019261</v>
      </c>
      <c r="CQ63" s="1">
        <f t="shared" si="35"/>
        <v>1409.7521062793885</v>
      </c>
      <c r="CR63" s="1">
        <f t="shared" si="35"/>
        <v>1834.588338819025</v>
      </c>
      <c r="CS63" s="1">
        <f t="shared" si="35"/>
        <v>2396.9517532784075</v>
      </c>
      <c r="CT63" s="1">
        <f t="shared" si="35"/>
        <v>3144.3022984344057</v>
      </c>
      <c r="CU63" s="1">
        <f t="shared" si="35"/>
        <v>4141.4452669770044</v>
      </c>
      <c r="CV63" s="1">
        <f t="shared" si="35"/>
        <v>5477.2093072813068</v>
      </c>
      <c r="CW63" s="1">
        <f t="shared" si="35"/>
        <v>7273.8211466739667</v>
      </c>
      <c r="CX63" s="1">
        <f t="shared" si="35"/>
        <v>9700.1151251372521</v>
      </c>
    </row>
    <row r="64" spans="1:102" x14ac:dyDescent="0.25">
      <c r="A64" s="1">
        <f t="shared" si="5"/>
        <v>9.9999999999997716E-2</v>
      </c>
      <c r="B64" s="1">
        <f t="shared" si="4"/>
        <v>9662.2543461628975</v>
      </c>
      <c r="C64" s="1">
        <f t="shared" ref="C64:BN67" si="36">(3*(C$1^2+3*$A64^2))*EXP(-C$1^2-$A64^2)</f>
        <v>7246.4995255179629</v>
      </c>
      <c r="D64" s="1">
        <f t="shared" si="36"/>
        <v>5457.4917691625187</v>
      </c>
      <c r="E64" s="1">
        <f t="shared" si="36"/>
        <v>4127.2250749793111</v>
      </c>
      <c r="F64" s="1">
        <f t="shared" si="36"/>
        <v>3134.063210614715</v>
      </c>
      <c r="G64" s="1">
        <f t="shared" si="36"/>
        <v>2389.5997392589002</v>
      </c>
      <c r="H64" s="1">
        <f t="shared" si="36"/>
        <v>1829.3321351661289</v>
      </c>
      <c r="I64" s="1">
        <f t="shared" si="36"/>
        <v>1406.0181738369301</v>
      </c>
      <c r="J64" s="1">
        <f t="shared" si="36"/>
        <v>1084.9255706173835</v>
      </c>
      <c r="K64" s="1">
        <f t="shared" si="36"/>
        <v>840.4228211385763</v>
      </c>
      <c r="L64" s="1">
        <f t="shared" si="36"/>
        <v>653.52361240262451</v>
      </c>
      <c r="M64" s="1">
        <f t="shared" si="36"/>
        <v>510.11164852311543</v>
      </c>
      <c r="N64" s="1">
        <f t="shared" si="36"/>
        <v>399.65272012496706</v>
      </c>
      <c r="O64" s="1">
        <f t="shared" si="36"/>
        <v>314.25692850296093</v>
      </c>
      <c r="P64" s="1">
        <f t="shared" si="36"/>
        <v>247.99343488514785</v>
      </c>
      <c r="Q64" s="1">
        <f t="shared" si="36"/>
        <v>196.38796459031587</v>
      </c>
      <c r="R64" s="1">
        <f t="shared" si="36"/>
        <v>156.05303305340394</v>
      </c>
      <c r="S64" s="1">
        <f t="shared" si="36"/>
        <v>124.41489131964295</v>
      </c>
      <c r="T64" s="1">
        <f t="shared" si="36"/>
        <v>99.511196391292387</v>
      </c>
      <c r="U64" s="1">
        <f t="shared" si="36"/>
        <v>79.840574190820263</v>
      </c>
      <c r="V64" s="1">
        <f t="shared" si="36"/>
        <v>64.250386006108997</v>
      </c>
      <c r="W64" s="1">
        <f t="shared" si="36"/>
        <v>51.85271464547106</v>
      </c>
      <c r="X64" s="1">
        <f t="shared" si="36"/>
        <v>41.961264856118298</v>
      </c>
      <c r="Y64" s="1">
        <f t="shared" si="36"/>
        <v>34.043814843409308</v>
      </c>
      <c r="Z64" s="1">
        <f t="shared" si="36"/>
        <v>27.686268810989514</v>
      </c>
      <c r="AA64" s="1">
        <f t="shared" si="36"/>
        <v>22.565391818752133</v>
      </c>
      <c r="AB64" s="1">
        <f t="shared" si="36"/>
        <v>18.428063436381585</v>
      </c>
      <c r="AC64" s="1">
        <f t="shared" si="36"/>
        <v>15.075441369196088</v>
      </c>
      <c r="AD64" s="1">
        <f t="shared" si="36"/>
        <v>12.350834952579996</v>
      </c>
      <c r="AE64" s="1">
        <f t="shared" si="36"/>
        <v>10.130390506694193</v>
      </c>
      <c r="AF64" s="1">
        <f t="shared" si="36"/>
        <v>8.315914519559243</v>
      </c>
      <c r="AG64" s="1">
        <f t="shared" si="36"/>
        <v>6.8293271935935396</v>
      </c>
      <c r="AH64" s="1">
        <f t="shared" si="36"/>
        <v>5.6083631398010292</v>
      </c>
      <c r="AI64" s="1">
        <f t="shared" si="36"/>
        <v>4.6032289656988619</v>
      </c>
      <c r="AJ64" s="1">
        <f t="shared" si="36"/>
        <v>3.7739972643213333</v>
      </c>
      <c r="AK64" s="1">
        <f t="shared" si="36"/>
        <v>3.0885690180644012</v>
      </c>
      <c r="AL64" s="1">
        <f t="shared" si="36"/>
        <v>2.5210760674209141</v>
      </c>
      <c r="AM64" s="1">
        <f t="shared" si="36"/>
        <v>2.0506253036826649</v>
      </c>
      <c r="AN64" s="1">
        <f t="shared" si="36"/>
        <v>1.6603090318541101</v>
      </c>
      <c r="AO64" s="1">
        <f t="shared" si="36"/>
        <v>1.3364233047224805</v>
      </c>
      <c r="AP64" s="1">
        <f t="shared" si="36"/>
        <v>1.0678492862699773</v>
      </c>
      <c r="AQ64" s="1">
        <f t="shared" si="36"/>
        <v>0.84556286133593939</v>
      </c>
      <c r="AR64" s="1">
        <f t="shared" si="36"/>
        <v>0.66224551835511847</v>
      </c>
      <c r="AS64" s="1">
        <f t="shared" si="36"/>
        <v>0.51197555753759405</v>
      </c>
      <c r="AT64" s="1">
        <f t="shared" si="36"/>
        <v>0.38998334436298182</v>
      </c>
      <c r="AU64" s="1">
        <f t="shared" si="36"/>
        <v>0.29245796097679078</v>
      </c>
      <c r="AV64" s="1">
        <f t="shared" si="36"/>
        <v>0.21639545213023512</v>
      </c>
      <c r="AW64" s="1">
        <f t="shared" si="36"/>
        <v>0.15948110611764635</v>
      </c>
      <c r="AX64" s="1">
        <f t="shared" si="36"/>
        <v>0.1199999999999963</v>
      </c>
      <c r="AY64" s="1">
        <f t="shared" si="36"/>
        <v>9.6771485344862129E-2</v>
      </c>
      <c r="AZ64" s="1">
        <f t="shared" si="36"/>
        <v>8.9104485037421105E-2</v>
      </c>
      <c r="BA64" s="1">
        <f t="shared" si="36"/>
        <v>9.6771485344861796E-2</v>
      </c>
      <c r="BB64" s="1">
        <f t="shared" si="36"/>
        <v>0.11999999999999564</v>
      </c>
      <c r="BC64" s="1">
        <f t="shared" si="36"/>
        <v>0.15948110611764532</v>
      </c>
      <c r="BD64" s="1">
        <f t="shared" si="36"/>
        <v>0.21639545213023376</v>
      </c>
      <c r="BE64" s="1">
        <f t="shared" si="36"/>
        <v>0.29245796097678911</v>
      </c>
      <c r="BF64" s="1">
        <f t="shared" si="36"/>
        <v>0.38998334436297966</v>
      </c>
      <c r="BG64" s="1">
        <f t="shared" si="36"/>
        <v>0.51197555753759139</v>
      </c>
      <c r="BH64" s="1">
        <f t="shared" si="36"/>
        <v>0.66224551835511536</v>
      </c>
      <c r="BI64" s="1">
        <f t="shared" si="36"/>
        <v>0.84556286133593539</v>
      </c>
      <c r="BJ64" s="1">
        <f t="shared" si="36"/>
        <v>1.0678492862699724</v>
      </c>
      <c r="BK64" s="1">
        <f t="shared" si="36"/>
        <v>1.3364233047224745</v>
      </c>
      <c r="BL64" s="1">
        <f t="shared" si="36"/>
        <v>1.6603090318541025</v>
      </c>
      <c r="BM64" s="1">
        <f t="shared" si="36"/>
        <v>2.0506253036826565</v>
      </c>
      <c r="BN64" s="1">
        <f t="shared" si="36"/>
        <v>2.5210760674209043</v>
      </c>
      <c r="BO64" s="1">
        <f t="shared" si="35"/>
        <v>3.0885690180643888</v>
      </c>
      <c r="BP64" s="1">
        <f t="shared" si="35"/>
        <v>3.7739972643213195</v>
      </c>
      <c r="BQ64" s="1">
        <f t="shared" si="35"/>
        <v>4.603228965698845</v>
      </c>
      <c r="BR64" s="1">
        <f t="shared" si="35"/>
        <v>5.608363139801007</v>
      </c>
      <c r="BS64" s="1">
        <f t="shared" si="35"/>
        <v>6.8293271935935129</v>
      </c>
      <c r="BT64" s="1">
        <f t="shared" si="35"/>
        <v>8.315914519559211</v>
      </c>
      <c r="BU64" s="1">
        <f t="shared" si="35"/>
        <v>10.130390506694146</v>
      </c>
      <c r="BV64" s="1">
        <f t="shared" si="35"/>
        <v>12.350834952579943</v>
      </c>
      <c r="BW64" s="1">
        <f t="shared" si="35"/>
        <v>15.075441369196017</v>
      </c>
      <c r="BX64" s="1">
        <f t="shared" si="35"/>
        <v>18.428063436381507</v>
      </c>
      <c r="BY64" s="1">
        <f t="shared" si="35"/>
        <v>22.565391818752037</v>
      </c>
      <c r="BZ64" s="1">
        <f t="shared" si="35"/>
        <v>27.68626881098939</v>
      </c>
      <c r="CA64" s="1">
        <f t="shared" si="35"/>
        <v>34.043814843409137</v>
      </c>
      <c r="CB64" s="1">
        <f t="shared" si="35"/>
        <v>41.961264856118092</v>
      </c>
      <c r="CC64" s="1">
        <f t="shared" si="35"/>
        <v>51.852714645470826</v>
      </c>
      <c r="CD64" s="1">
        <f t="shared" si="35"/>
        <v>64.250386006108712</v>
      </c>
      <c r="CE64" s="1">
        <f t="shared" si="35"/>
        <v>79.840574190819865</v>
      </c>
      <c r="CF64" s="1">
        <f t="shared" si="35"/>
        <v>99.51119639129189</v>
      </c>
      <c r="CG64" s="1">
        <f t="shared" si="35"/>
        <v>124.41489131964227</v>
      </c>
      <c r="CH64" s="1">
        <f t="shared" si="35"/>
        <v>156.0530330534032</v>
      </c>
      <c r="CI64" s="1">
        <f t="shared" si="35"/>
        <v>196.38796459031497</v>
      </c>
      <c r="CJ64" s="1">
        <f t="shared" si="35"/>
        <v>247.99343488514654</v>
      </c>
      <c r="CK64" s="1">
        <f t="shared" si="35"/>
        <v>314.25692850295928</v>
      </c>
      <c r="CL64" s="1">
        <f t="shared" si="35"/>
        <v>399.65272012496479</v>
      </c>
      <c r="CM64" s="1">
        <f t="shared" si="35"/>
        <v>510.11164852311248</v>
      </c>
      <c r="CN64" s="1">
        <f t="shared" si="35"/>
        <v>653.52361240262007</v>
      </c>
      <c r="CO64" s="1">
        <f t="shared" si="35"/>
        <v>840.42282113857073</v>
      </c>
      <c r="CP64" s="1">
        <f t="shared" si="35"/>
        <v>1084.9255706173753</v>
      </c>
      <c r="CQ64" s="1">
        <f t="shared" si="35"/>
        <v>1406.0181738369211</v>
      </c>
      <c r="CR64" s="1">
        <f t="shared" si="35"/>
        <v>1829.3321351661173</v>
      </c>
      <c r="CS64" s="1">
        <f t="shared" si="35"/>
        <v>2389.5997392588847</v>
      </c>
      <c r="CT64" s="1">
        <f t="shared" si="35"/>
        <v>3134.0632106146913</v>
      </c>
      <c r="CU64" s="1">
        <f t="shared" si="35"/>
        <v>4127.225074979282</v>
      </c>
      <c r="CV64" s="1">
        <f t="shared" si="35"/>
        <v>5457.4917691624787</v>
      </c>
      <c r="CW64" s="1">
        <f t="shared" si="35"/>
        <v>7246.4995255179028</v>
      </c>
      <c r="CX64" s="1">
        <f t="shared" si="35"/>
        <v>9662.2543461628175</v>
      </c>
    </row>
    <row r="65" spans="1:102" x14ac:dyDescent="0.25">
      <c r="A65" s="1">
        <f t="shared" si="5"/>
        <v>0.14999999999999772</v>
      </c>
      <c r="B65" s="1">
        <f t="shared" si="4"/>
        <v>9599.2077590186746</v>
      </c>
      <c r="C65" s="1">
        <f t="shared" si="36"/>
        <v>7200.9691041084634</v>
      </c>
      <c r="D65" s="1">
        <f t="shared" si="36"/>
        <v>5424.605086240309</v>
      </c>
      <c r="E65" s="1">
        <f t="shared" si="36"/>
        <v>4103.4837040709917</v>
      </c>
      <c r="F65" s="1">
        <f t="shared" si="36"/>
        <v>3116.9484367257833</v>
      </c>
      <c r="G65" s="1">
        <f t="shared" si="36"/>
        <v>2377.2935312484715</v>
      </c>
      <c r="H65" s="1">
        <f t="shared" si="36"/>
        <v>1820.519057496273</v>
      </c>
      <c r="I65" s="1">
        <f t="shared" si="36"/>
        <v>1399.7443210820177</v>
      </c>
      <c r="J65" s="1">
        <f t="shared" si="36"/>
        <v>1080.4978040738881</v>
      </c>
      <c r="K65" s="1">
        <f t="shared" si="36"/>
        <v>837.33657967147451</v>
      </c>
      <c r="L65" s="1">
        <f t="shared" si="36"/>
        <v>651.41104519102907</v>
      </c>
      <c r="M65" s="1">
        <f t="shared" si="36"/>
        <v>508.70424455001825</v>
      </c>
      <c r="N65" s="1">
        <f t="shared" si="36"/>
        <v>398.75430973821938</v>
      </c>
      <c r="O65" s="1">
        <f t="shared" si="36"/>
        <v>313.7241274962492</v>
      </c>
      <c r="P65" s="1">
        <f t="shared" si="36"/>
        <v>247.72144411401695</v>
      </c>
      <c r="Q65" s="1">
        <f t="shared" si="36"/>
        <v>196.30023397752237</v>
      </c>
      <c r="R65" s="1">
        <f t="shared" si="36"/>
        <v>156.09372147474292</v>
      </c>
      <c r="S65" s="1">
        <f t="shared" si="36"/>
        <v>124.54335453718646</v>
      </c>
      <c r="T65" s="1">
        <f t="shared" si="36"/>
        <v>99.697949737369839</v>
      </c>
      <c r="U65" s="1">
        <f t="shared" si="36"/>
        <v>80.064330221731097</v>
      </c>
      <c r="V65" s="1">
        <f t="shared" si="36"/>
        <v>64.495877506164319</v>
      </c>
      <c r="W65" s="1">
        <f t="shared" si="36"/>
        <v>52.109092632069512</v>
      </c>
      <c r="X65" s="1">
        <f t="shared" si="36"/>
        <v>42.220918432431183</v>
      </c>
      <c r="Y65" s="1">
        <f t="shared" si="36"/>
        <v>34.301501123221563</v>
      </c>
      <c r="Z65" s="1">
        <f t="shared" si="36"/>
        <v>27.938471152232957</v>
      </c>
      <c r="AA65" s="1">
        <f t="shared" si="36"/>
        <v>22.809846425132019</v>
      </c>
      <c r="AB65" s="1">
        <f t="shared" si="36"/>
        <v>18.663410293513017</v>
      </c>
      <c r="AC65" s="1">
        <f t="shared" si="36"/>
        <v>15.300967103972301</v>
      </c>
      <c r="AD65" s="1">
        <f t="shared" si="36"/>
        <v>12.566283715625005</v>
      </c>
      <c r="AE65" s="1">
        <f t="shared" si="36"/>
        <v>10.335825224240015</v>
      </c>
      <c r="AF65" s="1">
        <f t="shared" si="36"/>
        <v>8.5116154551632448</v>
      </c>
      <c r="AG65" s="1">
        <f t="shared" si="36"/>
        <v>7.0157181456740929</v>
      </c>
      <c r="AH65" s="1">
        <f t="shared" si="36"/>
        <v>5.7859581006709959</v>
      </c>
      <c r="AI65" s="1">
        <f t="shared" si="36"/>
        <v>4.7725939167050342</v>
      </c>
      <c r="AJ65" s="1">
        <f t="shared" si="36"/>
        <v>3.9357231515494533</v>
      </c>
      <c r="AK65" s="1">
        <f t="shared" si="36"/>
        <v>3.243252969529383</v>
      </c>
      <c r="AL65" s="1">
        <f t="shared" si="36"/>
        <v>2.6693086679409221</v>
      </c>
      <c r="AM65" s="1">
        <f t="shared" si="36"/>
        <v>2.1929823055326652</v>
      </c>
      <c r="AN65" s="1">
        <f t="shared" si="36"/>
        <v>1.7973462977627022</v>
      </c>
      <c r="AO65" s="1">
        <f t="shared" si="36"/>
        <v>1.4686740916945509</v>
      </c>
      <c r="AP65" s="1">
        <f t="shared" si="36"/>
        <v>1.1958232113658027</v>
      </c>
      <c r="AQ65" s="1">
        <f t="shared" si="36"/>
        <v>0.96974606412866138</v>
      </c>
      <c r="AR65" s="1">
        <f t="shared" si="36"/>
        <v>0.78310166432593431</v>
      </c>
      <c r="AS65" s="1">
        <f t="shared" si="36"/>
        <v>0.62994742330311415</v>
      </c>
      <c r="AT65" s="1">
        <f t="shared" si="36"/>
        <v>0.5054947976600036</v>
      </c>
      <c r="AU65" s="1">
        <f t="shared" si="36"/>
        <v>0.40591620193502609</v>
      </c>
      <c r="AV65" s="1">
        <f t="shared" si="36"/>
        <v>0.32819342214361535</v>
      </c>
      <c r="AW65" s="1">
        <f t="shared" si="36"/>
        <v>0.26999999999999458</v>
      </c>
      <c r="AX65" s="1">
        <f t="shared" si="36"/>
        <v>0.22961183861482184</v>
      </c>
      <c r="AY65" s="1">
        <f t="shared" si="36"/>
        <v>0.2058417213944129</v>
      </c>
      <c r="AZ65" s="1">
        <f t="shared" si="36"/>
        <v>0.19799462553164474</v>
      </c>
      <c r="BA65" s="1">
        <f t="shared" si="36"/>
        <v>0.20584172139441256</v>
      </c>
      <c r="BB65" s="1">
        <f t="shared" si="36"/>
        <v>0.22961183861482118</v>
      </c>
      <c r="BC65" s="1">
        <f t="shared" si="36"/>
        <v>0.26999999999999352</v>
      </c>
      <c r="BD65" s="1">
        <f t="shared" si="36"/>
        <v>0.32819342214361402</v>
      </c>
      <c r="BE65" s="1">
        <f t="shared" si="36"/>
        <v>0.40591620193502442</v>
      </c>
      <c r="BF65" s="1">
        <f t="shared" si="36"/>
        <v>0.50549479766000127</v>
      </c>
      <c r="BG65" s="1">
        <f t="shared" si="36"/>
        <v>0.62994742330311126</v>
      </c>
      <c r="BH65" s="1">
        <f t="shared" si="36"/>
        <v>0.78310166432593087</v>
      </c>
      <c r="BI65" s="1">
        <f t="shared" si="36"/>
        <v>0.96974606412865727</v>
      </c>
      <c r="BJ65" s="1">
        <f t="shared" si="36"/>
        <v>1.1958232113657976</v>
      </c>
      <c r="BK65" s="1">
        <f t="shared" si="36"/>
        <v>1.4686740916945447</v>
      </c>
      <c r="BL65" s="1">
        <f t="shared" si="36"/>
        <v>1.7973462977626948</v>
      </c>
      <c r="BM65" s="1">
        <f t="shared" si="36"/>
        <v>2.1929823055326563</v>
      </c>
      <c r="BN65" s="1">
        <f t="shared" si="36"/>
        <v>2.6693086679409124</v>
      </c>
      <c r="BO65" s="1">
        <f t="shared" si="35"/>
        <v>3.2432529695293701</v>
      </c>
      <c r="BP65" s="1">
        <f t="shared" si="35"/>
        <v>3.9357231515494382</v>
      </c>
      <c r="BQ65" s="1">
        <f t="shared" si="35"/>
        <v>4.7725939167050164</v>
      </c>
      <c r="BR65" s="1">
        <f t="shared" si="35"/>
        <v>5.7859581006709755</v>
      </c>
      <c r="BS65" s="1">
        <f t="shared" si="35"/>
        <v>7.0157181456740672</v>
      </c>
      <c r="BT65" s="1">
        <f t="shared" si="35"/>
        <v>8.5116154551632128</v>
      </c>
      <c r="BU65" s="1">
        <f t="shared" si="35"/>
        <v>10.33582522423997</v>
      </c>
      <c r="BV65" s="1">
        <f t="shared" si="35"/>
        <v>12.56628371562495</v>
      </c>
      <c r="BW65" s="1">
        <f t="shared" si="35"/>
        <v>15.30096710397223</v>
      </c>
      <c r="BX65" s="1">
        <f t="shared" si="35"/>
        <v>18.663410293512936</v>
      </c>
      <c r="BY65" s="1">
        <f t="shared" si="35"/>
        <v>22.809846425131923</v>
      </c>
      <c r="BZ65" s="1">
        <f t="shared" si="35"/>
        <v>27.938471152232829</v>
      </c>
      <c r="CA65" s="1">
        <f t="shared" si="35"/>
        <v>34.301501123221406</v>
      </c>
      <c r="CB65" s="1">
        <f t="shared" si="35"/>
        <v>42.220918432430985</v>
      </c>
      <c r="CC65" s="1">
        <f t="shared" si="35"/>
        <v>52.109092632069277</v>
      </c>
      <c r="CD65" s="1">
        <f t="shared" si="35"/>
        <v>64.495877506164021</v>
      </c>
      <c r="CE65" s="1">
        <f t="shared" si="35"/>
        <v>80.064330221730685</v>
      </c>
      <c r="CF65" s="1">
        <f t="shared" si="35"/>
        <v>99.697949737369342</v>
      </c>
      <c r="CG65" s="1">
        <f t="shared" si="35"/>
        <v>124.54335453718576</v>
      </c>
      <c r="CH65" s="1">
        <f t="shared" si="35"/>
        <v>156.09372147474221</v>
      </c>
      <c r="CI65" s="1">
        <f t="shared" si="35"/>
        <v>196.30023397752146</v>
      </c>
      <c r="CJ65" s="1">
        <f t="shared" si="35"/>
        <v>247.7214441140157</v>
      </c>
      <c r="CK65" s="1">
        <f t="shared" si="35"/>
        <v>313.72412749624755</v>
      </c>
      <c r="CL65" s="1">
        <f t="shared" si="35"/>
        <v>398.75430973821722</v>
      </c>
      <c r="CM65" s="1">
        <f t="shared" si="35"/>
        <v>508.70424455001529</v>
      </c>
      <c r="CN65" s="1">
        <f t="shared" si="35"/>
        <v>651.41104519102487</v>
      </c>
      <c r="CO65" s="1">
        <f t="shared" si="35"/>
        <v>837.33657967146894</v>
      </c>
      <c r="CP65" s="1">
        <f t="shared" si="35"/>
        <v>1080.4978040738797</v>
      </c>
      <c r="CQ65" s="1">
        <f t="shared" si="35"/>
        <v>1399.7443210820088</v>
      </c>
      <c r="CR65" s="1">
        <f t="shared" si="35"/>
        <v>1820.5190574962612</v>
      </c>
      <c r="CS65" s="1">
        <f t="shared" si="35"/>
        <v>2377.2935312484565</v>
      </c>
      <c r="CT65" s="1">
        <f t="shared" si="35"/>
        <v>3116.9484367257601</v>
      </c>
      <c r="CU65" s="1">
        <f t="shared" si="35"/>
        <v>4103.4837040709608</v>
      </c>
      <c r="CV65" s="1">
        <f t="shared" si="35"/>
        <v>5424.6050862402708</v>
      </c>
      <c r="CW65" s="1">
        <f t="shared" si="35"/>
        <v>7200.9691041084043</v>
      </c>
      <c r="CX65" s="1">
        <f t="shared" si="35"/>
        <v>9599.2077590185945</v>
      </c>
    </row>
    <row r="66" spans="1:102" x14ac:dyDescent="0.25">
      <c r="A66" s="1">
        <f t="shared" si="5"/>
        <v>0.19999999999999774</v>
      </c>
      <c r="B66" s="1">
        <f t="shared" si="4"/>
        <v>9511.0709120908887</v>
      </c>
      <c r="C66" s="1">
        <f t="shared" si="36"/>
        <v>7137.2497960971077</v>
      </c>
      <c r="D66" s="1">
        <f t="shared" si="36"/>
        <v>5378.5228409598794</v>
      </c>
      <c r="E66" s="1">
        <f t="shared" si="36"/>
        <v>4070.167850021016</v>
      </c>
      <c r="F66" s="1">
        <f t="shared" si="36"/>
        <v>3092.8905370835791</v>
      </c>
      <c r="G66" s="1">
        <f t="shared" si="36"/>
        <v>2359.9597764467508</v>
      </c>
      <c r="H66" s="1">
        <f t="shared" si="36"/>
        <v>1808.075012678785</v>
      </c>
      <c r="I66" s="1">
        <f t="shared" si="36"/>
        <v>1390.8588478864517</v>
      </c>
      <c r="J66" s="1">
        <f t="shared" si="36"/>
        <v>1074.2029547970894</v>
      </c>
      <c r="K66" s="1">
        <f t="shared" si="36"/>
        <v>832.92718655133194</v>
      </c>
      <c r="L66" s="1">
        <f t="shared" si="36"/>
        <v>648.37254873087022</v>
      </c>
      <c r="M66" s="1">
        <f t="shared" si="36"/>
        <v>506.66067239007691</v>
      </c>
      <c r="N66" s="1">
        <f t="shared" si="36"/>
        <v>397.430677366726</v>
      </c>
      <c r="O66" s="1">
        <f t="shared" si="36"/>
        <v>312.91919092571322</v>
      </c>
      <c r="P66" s="1">
        <f t="shared" si="36"/>
        <v>247.28790438686403</v>
      </c>
      <c r="Q66" s="1">
        <f t="shared" si="36"/>
        <v>196.13032075991788</v>
      </c>
      <c r="R66" s="1">
        <f t="shared" si="36"/>
        <v>156.10867002032685</v>
      </c>
      <c r="S66" s="1">
        <f t="shared" si="36"/>
        <v>124.68570803236712</v>
      </c>
      <c r="T66" s="1">
        <f t="shared" si="36"/>
        <v>99.925917175164059</v>
      </c>
      <c r="U66" s="1">
        <f t="shared" si="36"/>
        <v>80.347643347384036</v>
      </c>
      <c r="V66" s="1">
        <f t="shared" si="36"/>
        <v>64.812743554516928</v>
      </c>
      <c r="W66" s="1">
        <f t="shared" si="36"/>
        <v>52.443949834027819</v>
      </c>
      <c r="X66" s="1">
        <f t="shared" si="36"/>
        <v>42.562780848374487</v>
      </c>
      <c r="Y66" s="1">
        <f t="shared" si="36"/>
        <v>34.642736953329504</v>
      </c>
      <c r="Z66" s="1">
        <f t="shared" si="36"/>
        <v>28.273900461586692</v>
      </c>
      <c r="AA66" s="1">
        <f t="shared" si="36"/>
        <v>23.136074619007019</v>
      </c>
      <c r="AB66" s="1">
        <f t="shared" si="36"/>
        <v>18.978335844833143</v>
      </c>
      <c r="AC66" s="1">
        <f t="shared" si="36"/>
        <v>15.603418237922444</v>
      </c>
      <c r="AD66" s="1">
        <f t="shared" si="36"/>
        <v>12.855750627728749</v>
      </c>
      <c r="AE66" s="1">
        <f t="shared" si="36"/>
        <v>10.612263125249957</v>
      </c>
      <c r="AF66" s="1">
        <f t="shared" si="36"/>
        <v>8.775300150701689</v>
      </c>
      <c r="AG66" s="1">
        <f t="shared" si="36"/>
        <v>7.2671405885125004</v>
      </c>
      <c r="AH66" s="1">
        <f t="shared" si="36"/>
        <v>6.0257478480599174</v>
      </c>
      <c r="AI66" s="1">
        <f t="shared" si="36"/>
        <v>5.0014640116831384</v>
      </c>
      <c r="AJ66" s="1">
        <f t="shared" si="36"/>
        <v>4.1544308648903607</v>
      </c>
      <c r="AK66" s="1">
        <f t="shared" si="36"/>
        <v>3.4525722631133862</v>
      </c>
      <c r="AL66" s="1">
        <f t="shared" si="36"/>
        <v>2.8700112994470053</v>
      </c>
      <c r="AM66" s="1">
        <f t="shared" si="36"/>
        <v>2.385825283016934</v>
      </c>
      <c r="AN66" s="1">
        <f t="shared" si="36"/>
        <v>1.9830639806437727</v>
      </c>
      <c r="AO66" s="1">
        <f t="shared" si="36"/>
        <v>1.6479736734035564</v>
      </c>
      <c r="AP66" s="1">
        <f t="shared" si="36"/>
        <v>1.3693826465519785</v>
      </c>
      <c r="AQ66" s="1">
        <f t="shared" si="36"/>
        <v>1.1382137480991013</v>
      </c>
      <c r="AR66" s="1">
        <f t="shared" si="36"/>
        <v>0.94709735532666883</v>
      </c>
      <c r="AS66" s="1">
        <f t="shared" si="36"/>
        <v>0.7900640349269068</v>
      </c>
      <c r="AT66" s="1">
        <f t="shared" si="36"/>
        <v>0.6623007907168883</v>
      </c>
      <c r="AU66" s="1">
        <f t="shared" si="36"/>
        <v>0.55995838120502717</v>
      </c>
      <c r="AV66" s="1">
        <f t="shared" si="36"/>
        <v>0.47999999999999299</v>
      </c>
      <c r="AW66" s="1">
        <f t="shared" si="36"/>
        <v>0.42008383074681166</v>
      </c>
      <c r="AX66" s="1">
        <f t="shared" si="36"/>
        <v>0.37847375808391093</v>
      </c>
      <c r="AY66" s="1">
        <f t="shared" si="36"/>
        <v>0.35397394851239466</v>
      </c>
      <c r="AZ66" s="1">
        <f t="shared" si="36"/>
        <v>0.34588419809482879</v>
      </c>
      <c r="BA66" s="1">
        <f t="shared" si="36"/>
        <v>0.35397394851239428</v>
      </c>
      <c r="BB66" s="1">
        <f t="shared" si="36"/>
        <v>0.37847375808391026</v>
      </c>
      <c r="BC66" s="1">
        <f t="shared" si="36"/>
        <v>0.4200838307468106</v>
      </c>
      <c r="BD66" s="1">
        <f t="shared" si="36"/>
        <v>0.4799999999999916</v>
      </c>
      <c r="BE66" s="1">
        <f t="shared" si="36"/>
        <v>0.5599583812050255</v>
      </c>
      <c r="BF66" s="1">
        <f t="shared" si="36"/>
        <v>0.66230079071688586</v>
      </c>
      <c r="BG66" s="1">
        <f t="shared" si="36"/>
        <v>0.79006403492690402</v>
      </c>
      <c r="BH66" s="1">
        <f t="shared" si="36"/>
        <v>0.94709735532666528</v>
      </c>
      <c r="BI66" s="1">
        <f t="shared" si="36"/>
        <v>1.138213748099097</v>
      </c>
      <c r="BJ66" s="1">
        <f t="shared" si="36"/>
        <v>1.3693826465519732</v>
      </c>
      <c r="BK66" s="1">
        <f t="shared" si="36"/>
        <v>1.6479736734035502</v>
      </c>
      <c r="BL66" s="1">
        <f t="shared" si="36"/>
        <v>1.9830639806437655</v>
      </c>
      <c r="BM66" s="1">
        <f t="shared" si="36"/>
        <v>2.3858252830169246</v>
      </c>
      <c r="BN66" s="1">
        <f t="shared" si="36"/>
        <v>2.8700112994469946</v>
      </c>
      <c r="BO66" s="1">
        <f t="shared" si="35"/>
        <v>3.4525722631133737</v>
      </c>
      <c r="BP66" s="1">
        <f t="shared" si="35"/>
        <v>4.1544308648903456</v>
      </c>
      <c r="BQ66" s="1">
        <f t="shared" si="35"/>
        <v>5.0014640116831224</v>
      </c>
      <c r="BR66" s="1">
        <f t="shared" si="35"/>
        <v>6.0257478480598952</v>
      </c>
      <c r="BS66" s="1">
        <f t="shared" si="35"/>
        <v>7.2671405885124756</v>
      </c>
      <c r="BT66" s="1">
        <f t="shared" si="35"/>
        <v>8.775300150701657</v>
      </c>
      <c r="BU66" s="1">
        <f t="shared" si="35"/>
        <v>10.61226312524991</v>
      </c>
      <c r="BV66" s="1">
        <f t="shared" si="35"/>
        <v>12.855750627728693</v>
      </c>
      <c r="BW66" s="1">
        <f t="shared" si="35"/>
        <v>15.603418237922373</v>
      </c>
      <c r="BX66" s="1">
        <f t="shared" si="35"/>
        <v>18.978335844833062</v>
      </c>
      <c r="BY66" s="1">
        <f t="shared" si="35"/>
        <v>23.136074619006919</v>
      </c>
      <c r="BZ66" s="1">
        <f t="shared" si="35"/>
        <v>28.273900461586567</v>
      </c>
      <c r="CA66" s="1">
        <f t="shared" si="35"/>
        <v>34.642736953329347</v>
      </c>
      <c r="CB66" s="1">
        <f t="shared" si="35"/>
        <v>42.562780848374288</v>
      </c>
      <c r="CC66" s="1">
        <f t="shared" si="35"/>
        <v>52.443949834027585</v>
      </c>
      <c r="CD66" s="1">
        <f t="shared" si="35"/>
        <v>64.812743554516643</v>
      </c>
      <c r="CE66" s="1">
        <f t="shared" si="35"/>
        <v>80.347643347383652</v>
      </c>
      <c r="CF66" s="1">
        <f t="shared" si="35"/>
        <v>99.925917175163562</v>
      </c>
      <c r="CG66" s="1">
        <f t="shared" si="35"/>
        <v>124.68570803236646</v>
      </c>
      <c r="CH66" s="1">
        <f t="shared" si="35"/>
        <v>156.10867002032609</v>
      </c>
      <c r="CI66" s="1">
        <f t="shared" si="35"/>
        <v>196.13032075991697</v>
      </c>
      <c r="CJ66" s="1">
        <f t="shared" si="35"/>
        <v>247.28790438686275</v>
      </c>
      <c r="CK66" s="1">
        <f t="shared" si="35"/>
        <v>312.91919092571163</v>
      </c>
      <c r="CL66" s="1">
        <f t="shared" si="35"/>
        <v>397.43067736672367</v>
      </c>
      <c r="CM66" s="1">
        <f t="shared" si="35"/>
        <v>506.66067239007413</v>
      </c>
      <c r="CN66" s="1">
        <f t="shared" si="35"/>
        <v>648.37254873086579</v>
      </c>
      <c r="CO66" s="1">
        <f t="shared" si="35"/>
        <v>832.9271865513266</v>
      </c>
      <c r="CP66" s="1">
        <f t="shared" si="35"/>
        <v>1074.2029547970815</v>
      </c>
      <c r="CQ66" s="1">
        <f t="shared" si="35"/>
        <v>1390.8588478864428</v>
      </c>
      <c r="CR66" s="1">
        <f t="shared" si="35"/>
        <v>1808.0750126787732</v>
      </c>
      <c r="CS66" s="1">
        <f t="shared" si="35"/>
        <v>2359.9597764467362</v>
      </c>
      <c r="CT66" s="1">
        <f t="shared" si="35"/>
        <v>3092.890537083556</v>
      </c>
      <c r="CU66" s="1">
        <f t="shared" si="35"/>
        <v>4070.167850020985</v>
      </c>
      <c r="CV66" s="1">
        <f t="shared" si="35"/>
        <v>5378.5228409598403</v>
      </c>
      <c r="CW66" s="1">
        <f t="shared" si="35"/>
        <v>7137.2497960970486</v>
      </c>
      <c r="CX66" s="1">
        <f t="shared" si="35"/>
        <v>9511.0709120908086</v>
      </c>
    </row>
    <row r="67" spans="1:102" x14ac:dyDescent="0.25">
      <c r="A67" s="1">
        <f t="shared" si="5"/>
        <v>0.24999999999999772</v>
      </c>
      <c r="B67" s="1">
        <f t="shared" ref="B67:Q122" si="37">(3*(B$1^2+3*$A67^2))*EXP(-B$1^2-$A67^2)</f>
        <v>9398.0035242055837</v>
      </c>
      <c r="C67" s="1">
        <f t="shared" si="37"/>
        <v>7055.391641523307</v>
      </c>
      <c r="D67" s="1">
        <f t="shared" si="37"/>
        <v>5319.2268980647505</v>
      </c>
      <c r="E67" s="1">
        <f t="shared" si="37"/>
        <v>4027.2188793765499</v>
      </c>
      <c r="F67" s="1">
        <f t="shared" si="37"/>
        <v>3061.8086460994627</v>
      </c>
      <c r="G67" s="1">
        <f t="shared" si="37"/>
        <v>2337.5072558655916</v>
      </c>
      <c r="H67" s="1">
        <f t="shared" si="37"/>
        <v>1791.9059901998558</v>
      </c>
      <c r="I67" s="1">
        <f t="shared" si="37"/>
        <v>1379.2696139478649</v>
      </c>
      <c r="J67" s="1">
        <f t="shared" si="37"/>
        <v>1065.9534823086087</v>
      </c>
      <c r="K67" s="1">
        <f t="shared" si="37"/>
        <v>827.11315848599293</v>
      </c>
      <c r="L67" s="1">
        <f t="shared" si="37"/>
        <v>644.33333029148889</v>
      </c>
      <c r="M67" s="1">
        <f t="shared" si="37"/>
        <v>503.91294227501749</v>
      </c>
      <c r="N67" s="1">
        <f t="shared" si="37"/>
        <v>395.6204310551189</v>
      </c>
      <c r="O67" s="1">
        <f t="shared" si="37"/>
        <v>311.78693722220072</v>
      </c>
      <c r="P67" s="1">
        <f t="shared" si="37"/>
        <v>246.64336358692444</v>
      </c>
      <c r="Q67" s="1">
        <f t="shared" si="37"/>
        <v>195.83398500108117</v>
      </c>
      <c r="R67" s="1">
        <f t="shared" si="36"/>
        <v>156.05833314077697</v>
      </c>
      <c r="S67" s="1">
        <f t="shared" si="36"/>
        <v>124.8066038314563</v>
      </c>
      <c r="T67" s="1">
        <f t="shared" si="36"/>
        <v>100.1634844879845</v>
      </c>
      <c r="U67" s="1">
        <f t="shared" si="36"/>
        <v>80.662208092426908</v>
      </c>
      <c r="V67" s="1">
        <f t="shared" si="36"/>
        <v>65.175603050016136</v>
      </c>
      <c r="W67" s="1">
        <f t="shared" si="36"/>
        <v>52.834485196298978</v>
      </c>
      <c r="X67" s="1">
        <f t="shared" si="36"/>
        <v>42.966324750781155</v>
      </c>
      <c r="Y67" s="1">
        <f t="shared" si="36"/>
        <v>35.048997488247764</v>
      </c>
      <c r="Z67" s="1">
        <f t="shared" si="36"/>
        <v>28.67579517763097</v>
      </c>
      <c r="AA67" s="1">
        <f t="shared" si="36"/>
        <v>23.528867619274919</v>
      </c>
      <c r="AB67" s="1">
        <f t="shared" si="36"/>
        <v>19.35899915104762</v>
      </c>
      <c r="AC67" s="1">
        <f t="shared" si="36"/>
        <v>15.97015933776523</v>
      </c>
      <c r="AD67" s="1">
        <f t="shared" si="36"/>
        <v>13.207663307241978</v>
      </c>
      <c r="AE67" s="1">
        <f t="shared" si="36"/>
        <v>10.949069845540558</v>
      </c>
      <c r="AF67" s="1">
        <f t="shared" si="36"/>
        <v>9.097162444349193</v>
      </c>
      <c r="AG67" s="1">
        <f t="shared" si="36"/>
        <v>7.5745200140741797</v>
      </c>
      <c r="AH67" s="1">
        <f t="shared" si="36"/>
        <v>6.3193045241097066</v>
      </c>
      <c r="AI67" s="1">
        <f t="shared" si="36"/>
        <v>5.2819830729175461</v>
      </c>
      <c r="AJ67" s="1">
        <f t="shared" si="36"/>
        <v>4.422769647538229</v>
      </c>
      <c r="AK67" s="1">
        <f t="shared" si="36"/>
        <v>3.7096228590752842</v>
      </c>
      <c r="AL67" s="1">
        <f t="shared" si="36"/>
        <v>3.1166744826760131</v>
      </c>
      <c r="AM67" s="1">
        <f t="shared" si="36"/>
        <v>2.6229928286454163</v>
      </c>
      <c r="AN67" s="1">
        <f t="shared" si="36"/>
        <v>2.2116071565169264</v>
      </c>
      <c r="AO67" s="1">
        <f t="shared" si="36"/>
        <v>1.8687362509724568</v>
      </c>
      <c r="AP67" s="1">
        <f t="shared" si="36"/>
        <v>1.583177202365029</v>
      </c>
      <c r="AQ67" s="1">
        <f t="shared" si="36"/>
        <v>1.3458203446629478</v>
      </c>
      <c r="AR67" s="1">
        <f t="shared" si="36"/>
        <v>1.1492639278297589</v>
      </c>
      <c r="AS67" s="1">
        <f t="shared" si="36"/>
        <v>0.98750798828717623</v>
      </c>
      <c r="AT67" s="1">
        <f t="shared" si="36"/>
        <v>0.85571144457677928</v>
      </c>
      <c r="AU67" s="1">
        <f t="shared" si="36"/>
        <v>0.74999999999999145</v>
      </c>
      <c r="AV67" s="1">
        <f t="shared" si="36"/>
        <v>0.66731521938444349</v>
      </c>
      <c r="AW67" s="1">
        <f t="shared" si="36"/>
        <v>0.60529734666595503</v>
      </c>
      <c r="AX67" s="1">
        <f t="shared" si="36"/>
        <v>0.56219618522555348</v>
      </c>
      <c r="AY67" s="1">
        <f t="shared" si="36"/>
        <v>0.53680578414301294</v>
      </c>
      <c r="AZ67" s="1">
        <f t="shared" si="36"/>
        <v>0.52841984783257112</v>
      </c>
      <c r="BA67" s="1">
        <f t="shared" si="36"/>
        <v>0.53680578414301261</v>
      </c>
      <c r="BB67" s="1">
        <f t="shared" si="36"/>
        <v>0.56219618522555281</v>
      </c>
      <c r="BC67" s="1">
        <f t="shared" si="36"/>
        <v>0.60529734666595403</v>
      </c>
      <c r="BD67" s="1">
        <f t="shared" si="36"/>
        <v>0.66731521938444216</v>
      </c>
      <c r="BE67" s="1">
        <f t="shared" si="36"/>
        <v>0.74999999999998967</v>
      </c>
      <c r="BF67" s="1">
        <f t="shared" si="36"/>
        <v>0.85571144457677706</v>
      </c>
      <c r="BG67" s="1">
        <f t="shared" si="36"/>
        <v>0.98750798828717323</v>
      </c>
      <c r="BH67" s="1">
        <f t="shared" si="36"/>
        <v>1.1492639278297554</v>
      </c>
      <c r="BI67" s="1">
        <f t="shared" si="36"/>
        <v>1.3458203446629435</v>
      </c>
      <c r="BJ67" s="1">
        <f t="shared" si="36"/>
        <v>1.5831772023650235</v>
      </c>
      <c r="BK67" s="1">
        <f t="shared" si="36"/>
        <v>1.8687362509724506</v>
      </c>
      <c r="BL67" s="1">
        <f t="shared" si="36"/>
        <v>2.2116071565169189</v>
      </c>
      <c r="BM67" s="1">
        <f t="shared" si="36"/>
        <v>2.6229928286454069</v>
      </c>
      <c r="BN67" s="1">
        <f t="shared" si="36"/>
        <v>3.1166744826760024</v>
      </c>
      <c r="BO67" s="1">
        <f t="shared" si="35"/>
        <v>3.7096228590752718</v>
      </c>
      <c r="BP67" s="1">
        <f t="shared" si="35"/>
        <v>4.4227696475382139</v>
      </c>
      <c r="BQ67" s="1">
        <f t="shared" si="35"/>
        <v>5.2819830729175274</v>
      </c>
      <c r="BR67" s="1">
        <f t="shared" si="35"/>
        <v>6.3193045241096852</v>
      </c>
      <c r="BS67" s="1">
        <f t="shared" si="35"/>
        <v>7.5745200140741504</v>
      </c>
      <c r="BT67" s="1">
        <f t="shared" si="35"/>
        <v>9.0971624443491574</v>
      </c>
      <c r="BU67" s="1">
        <f t="shared" si="35"/>
        <v>10.94906984554051</v>
      </c>
      <c r="BV67" s="1">
        <f t="shared" si="35"/>
        <v>13.207663307241924</v>
      </c>
      <c r="BW67" s="1">
        <f t="shared" si="35"/>
        <v>15.970159337765161</v>
      </c>
      <c r="BX67" s="1">
        <f t="shared" si="35"/>
        <v>19.358999151047538</v>
      </c>
      <c r="BY67" s="1">
        <f t="shared" si="35"/>
        <v>23.528867619274823</v>
      </c>
      <c r="BZ67" s="1">
        <f t="shared" si="35"/>
        <v>28.675795177630842</v>
      </c>
      <c r="CA67" s="1">
        <f t="shared" si="35"/>
        <v>35.048997488247601</v>
      </c>
      <c r="CB67" s="1">
        <f t="shared" si="35"/>
        <v>42.966324750780956</v>
      </c>
      <c r="CC67" s="1">
        <f t="shared" si="35"/>
        <v>52.834485196298736</v>
      </c>
      <c r="CD67" s="1">
        <f t="shared" si="35"/>
        <v>65.175603050015837</v>
      </c>
      <c r="CE67" s="1">
        <f t="shared" si="35"/>
        <v>80.662208092426511</v>
      </c>
      <c r="CF67" s="1">
        <f t="shared" si="35"/>
        <v>100.16348448798402</v>
      </c>
      <c r="CG67" s="1">
        <f t="shared" si="35"/>
        <v>124.80660383145566</v>
      </c>
      <c r="CH67" s="1">
        <f t="shared" si="35"/>
        <v>156.05833314077626</v>
      </c>
      <c r="CI67" s="1">
        <f t="shared" si="35"/>
        <v>195.83398500108026</v>
      </c>
      <c r="CJ67" s="1">
        <f t="shared" si="35"/>
        <v>246.64336358692316</v>
      </c>
      <c r="CK67" s="1">
        <f t="shared" si="35"/>
        <v>311.78693722219913</v>
      </c>
      <c r="CL67" s="1">
        <f t="shared" si="35"/>
        <v>395.62043105511663</v>
      </c>
      <c r="CM67" s="1">
        <f t="shared" si="35"/>
        <v>503.91294227501464</v>
      </c>
      <c r="CN67" s="1">
        <f t="shared" si="35"/>
        <v>644.33333029148457</v>
      </c>
      <c r="CO67" s="1">
        <f t="shared" si="35"/>
        <v>827.1131584859877</v>
      </c>
      <c r="CP67" s="1">
        <f t="shared" si="35"/>
        <v>1065.9534823086008</v>
      </c>
      <c r="CQ67" s="1">
        <f t="shared" si="35"/>
        <v>1379.269613947856</v>
      </c>
      <c r="CR67" s="1">
        <f t="shared" si="35"/>
        <v>1791.9059901998439</v>
      </c>
      <c r="CS67" s="1">
        <f t="shared" si="35"/>
        <v>2337.507255865577</v>
      </c>
      <c r="CT67" s="1">
        <f t="shared" si="35"/>
        <v>3061.80864609944</v>
      </c>
      <c r="CU67" s="1">
        <f t="shared" si="35"/>
        <v>4027.2188793765208</v>
      </c>
      <c r="CV67" s="1">
        <f t="shared" si="35"/>
        <v>5319.2268980647113</v>
      </c>
      <c r="CW67" s="1">
        <f t="shared" si="35"/>
        <v>7055.3916415232497</v>
      </c>
      <c r="CX67" s="1">
        <f t="shared" si="35"/>
        <v>9398.0035242055073</v>
      </c>
    </row>
    <row r="68" spans="1:102" x14ac:dyDescent="0.25">
      <c r="A68" s="1">
        <f t="shared" ref="A68:A131" si="38">A67+0.05</f>
        <v>0.29999999999999771</v>
      </c>
      <c r="B68" s="1">
        <f t="shared" si="37"/>
        <v>9260.2531437693706</v>
      </c>
      <c r="C68" s="1">
        <f t="shared" ref="C68:BN71" si="39">(3*(C$1^2+3*$A68^2))*EXP(-C$1^2-$A68^2)</f>
        <v>6955.4950993437142</v>
      </c>
      <c r="D68" s="1">
        <f t="shared" si="39"/>
        <v>5246.7247271464921</v>
      </c>
      <c r="E68" s="1">
        <f t="shared" si="39"/>
        <v>3974.5875710411092</v>
      </c>
      <c r="F68" s="1">
        <f t="shared" si="39"/>
        <v>3023.6209944775355</v>
      </c>
      <c r="G68" s="1">
        <f t="shared" si="39"/>
        <v>2309.8375122661801</v>
      </c>
      <c r="H68" s="1">
        <f t="shared" si="39"/>
        <v>1771.9070818017965</v>
      </c>
      <c r="I68" s="1">
        <f t="shared" si="39"/>
        <v>1364.8716978554191</v>
      </c>
      <c r="J68" s="1">
        <f t="shared" si="39"/>
        <v>1055.6483412200123</v>
      </c>
      <c r="K68" s="1">
        <f t="shared" si="39"/>
        <v>819.79952205560642</v>
      </c>
      <c r="L68" s="1">
        <f t="shared" si="39"/>
        <v>639.20557477936063</v>
      </c>
      <c r="M68" s="1">
        <f t="shared" si="39"/>
        <v>500.38077078281736</v>
      </c>
      <c r="N68" s="1">
        <f t="shared" si="39"/>
        <v>393.25074731921228</v>
      </c>
      <c r="O68" s="1">
        <f t="shared" si="39"/>
        <v>310.26166562142174</v>
      </c>
      <c r="P68" s="1">
        <f t="shared" si="39"/>
        <v>245.72876003732861</v>
      </c>
      <c r="Q68" s="1">
        <f t="shared" si="39"/>
        <v>195.35825180472506</v>
      </c>
      <c r="R68" s="1">
        <f t="shared" si="39"/>
        <v>155.89525139000114</v>
      </c>
      <c r="S68" s="1">
        <f t="shared" si="39"/>
        <v>124.86353826844844</v>
      </c>
      <c r="T68" s="1">
        <f t="shared" si="39"/>
        <v>100.37257377047823</v>
      </c>
      <c r="U68" s="1">
        <f t="shared" si="39"/>
        <v>80.973881542786813</v>
      </c>
      <c r="V68" s="1">
        <f t="shared" si="39"/>
        <v>65.553800697984087</v>
      </c>
      <c r="W68" s="1">
        <f t="shared" si="39"/>
        <v>53.253127761517554</v>
      </c>
      <c r="X68" s="1">
        <f t="shared" si="39"/>
        <v>43.406702911228301</v>
      </c>
      <c r="Y68" s="1">
        <f t="shared" si="39"/>
        <v>35.497838668468816</v>
      </c>
      <c r="Z68" s="1">
        <f t="shared" si="39"/>
        <v>29.123830655443388</v>
      </c>
      <c r="AA68" s="1">
        <f t="shared" si="39"/>
        <v>23.969769769267419</v>
      </c>
      <c r="AB68" s="1">
        <f t="shared" si="39"/>
        <v>19.788592972475541</v>
      </c>
      <c r="AC68" s="1">
        <f t="shared" si="39"/>
        <v>16.385837540377388</v>
      </c>
      <c r="AD68" s="1">
        <f t="shared" si="39"/>
        <v>13.60795266262096</v>
      </c>
      <c r="AE68" s="1">
        <f t="shared" si="39"/>
        <v>11.333310067402111</v>
      </c>
      <c r="AF68" s="1">
        <f t="shared" si="39"/>
        <v>9.4652688521961625</v>
      </c>
      <c r="AG68" s="1">
        <f t="shared" si="39"/>
        <v>7.9268086140224669</v>
      </c>
      <c r="AH68" s="1">
        <f t="shared" si="39"/>
        <v>6.6563636024861967</v>
      </c>
      <c r="AI68" s="1">
        <f t="shared" si="39"/>
        <v>5.6045794486565859</v>
      </c>
      <c r="AJ68" s="1">
        <f t="shared" si="39"/>
        <v>4.7317807387779851</v>
      </c>
      <c r="AK68" s="1">
        <f t="shared" si="39"/>
        <v>4.0059879591716525</v>
      </c>
      <c r="AL68" s="1">
        <f t="shared" si="39"/>
        <v>3.4013603106220893</v>
      </c>
      <c r="AM68" s="1">
        <f t="shared" si="39"/>
        <v>2.8969696655566617</v>
      </c>
      <c r="AN68" s="1">
        <f t="shared" si="39"/>
        <v>2.4758328118858288</v>
      </c>
      <c r="AO68" s="1">
        <f t="shared" si="39"/>
        <v>2.1241458000483671</v>
      </c>
      <c r="AP68" s="1">
        <f t="shared" si="39"/>
        <v>1.830676958747214</v>
      </c>
      <c r="AQ68" s="1">
        <f t="shared" si="39"/>
        <v>1.5862849241738566</v>
      </c>
      <c r="AR68" s="1">
        <f t="shared" si="39"/>
        <v>1.3835355538179295</v>
      </c>
      <c r="AS68" s="1">
        <f t="shared" si="39"/>
        <v>1.2163974091770182</v>
      </c>
      <c r="AT68" s="1">
        <f t="shared" si="39"/>
        <v>1.0799999999999905</v>
      </c>
      <c r="AU68" s="1">
        <f t="shared" si="39"/>
        <v>0.97044249584706066</v>
      </c>
      <c r="AV68" s="1">
        <f t="shared" si="39"/>
        <v>0.88464336478565408</v>
      </c>
      <c r="AW68" s="1">
        <f t="shared" si="39"/>
        <v>0.82022357484055408</v>
      </c>
      <c r="AX68" s="1">
        <f t="shared" si="39"/>
        <v>0.77541773096476407</v>
      </c>
      <c r="AY68" s="1">
        <f t="shared" si="39"/>
        <v>0.74900892757458226</v>
      </c>
      <c r="AZ68" s="1">
        <f t="shared" si="39"/>
        <v>0.74028426006968451</v>
      </c>
      <c r="BA68" s="1">
        <f t="shared" si="39"/>
        <v>0.74900892757458193</v>
      </c>
      <c r="BB68" s="1">
        <f t="shared" si="39"/>
        <v>0.7754177309647633</v>
      </c>
      <c r="BC68" s="1">
        <f t="shared" si="39"/>
        <v>0.82022357484055308</v>
      </c>
      <c r="BD68" s="1">
        <f t="shared" si="39"/>
        <v>0.88464336478565275</v>
      </c>
      <c r="BE68" s="1">
        <f t="shared" si="39"/>
        <v>0.97044249584705855</v>
      </c>
      <c r="BF68" s="1">
        <f t="shared" si="39"/>
        <v>1.0799999999999879</v>
      </c>
      <c r="BG68" s="1">
        <f t="shared" si="39"/>
        <v>1.2163974091770151</v>
      </c>
      <c r="BH68" s="1">
        <f t="shared" si="39"/>
        <v>1.3835355538179257</v>
      </c>
      <c r="BI68" s="1">
        <f t="shared" si="39"/>
        <v>1.5862849241738524</v>
      </c>
      <c r="BJ68" s="1">
        <f t="shared" si="39"/>
        <v>1.8306769587472091</v>
      </c>
      <c r="BK68" s="1">
        <f t="shared" si="39"/>
        <v>2.1241458000483608</v>
      </c>
      <c r="BL68" s="1">
        <f t="shared" si="39"/>
        <v>2.4758328118858208</v>
      </c>
      <c r="BM68" s="1">
        <f t="shared" si="39"/>
        <v>2.8969696655566515</v>
      </c>
      <c r="BN68" s="1">
        <f t="shared" si="39"/>
        <v>3.4013603106220787</v>
      </c>
      <c r="BO68" s="1">
        <f t="shared" si="35"/>
        <v>4.0059879591716392</v>
      </c>
      <c r="BP68" s="1">
        <f t="shared" si="35"/>
        <v>4.7317807387779691</v>
      </c>
      <c r="BQ68" s="1">
        <f t="shared" si="35"/>
        <v>5.6045794486565681</v>
      </c>
      <c r="BR68" s="1">
        <f t="shared" si="35"/>
        <v>6.6563636024861745</v>
      </c>
      <c r="BS68" s="1">
        <f t="shared" si="35"/>
        <v>7.9268086140224403</v>
      </c>
      <c r="BT68" s="1">
        <f t="shared" si="35"/>
        <v>9.4652688521961288</v>
      </c>
      <c r="BU68" s="1">
        <f t="shared" si="35"/>
        <v>11.333310067402063</v>
      </c>
      <c r="BV68" s="1">
        <f t="shared" si="35"/>
        <v>13.607952662620907</v>
      </c>
      <c r="BW68" s="1">
        <f t="shared" si="35"/>
        <v>16.385837540377317</v>
      </c>
      <c r="BX68" s="1">
        <f t="shared" si="35"/>
        <v>19.78859297247546</v>
      </c>
      <c r="BY68" s="1">
        <f t="shared" si="35"/>
        <v>23.96976976926732</v>
      </c>
      <c r="BZ68" s="1">
        <f t="shared" si="35"/>
        <v>29.123830655443264</v>
      </c>
      <c r="CA68" s="1">
        <f t="shared" si="35"/>
        <v>35.497838668468653</v>
      </c>
      <c r="CB68" s="1">
        <f t="shared" si="35"/>
        <v>43.406702911228109</v>
      </c>
      <c r="CC68" s="1">
        <f t="shared" si="35"/>
        <v>53.253127761517312</v>
      </c>
      <c r="CD68" s="1">
        <f t="shared" si="35"/>
        <v>65.553800697983789</v>
      </c>
      <c r="CE68" s="1">
        <f t="shared" si="35"/>
        <v>80.97388154278643</v>
      </c>
      <c r="CF68" s="1">
        <f t="shared" si="35"/>
        <v>100.37257377047774</v>
      </c>
      <c r="CG68" s="1">
        <f t="shared" si="35"/>
        <v>124.8635382684478</v>
      </c>
      <c r="CH68" s="1">
        <f t="shared" si="35"/>
        <v>155.89525139000037</v>
      </c>
      <c r="CI68" s="1">
        <f t="shared" si="35"/>
        <v>195.35825180472415</v>
      </c>
      <c r="CJ68" s="1">
        <f t="shared" si="35"/>
        <v>245.72876003732736</v>
      </c>
      <c r="CK68" s="1">
        <f t="shared" si="35"/>
        <v>310.26166562142015</v>
      </c>
      <c r="CL68" s="1">
        <f t="shared" si="35"/>
        <v>393.25074731920995</v>
      </c>
      <c r="CM68" s="1">
        <f t="shared" si="35"/>
        <v>500.38077078281452</v>
      </c>
      <c r="CN68" s="1">
        <f t="shared" si="35"/>
        <v>639.20557477935643</v>
      </c>
      <c r="CO68" s="1">
        <f t="shared" si="35"/>
        <v>819.79952205560119</v>
      </c>
      <c r="CP68" s="1">
        <f t="shared" si="35"/>
        <v>1055.6483412200046</v>
      </c>
      <c r="CQ68" s="1">
        <f t="shared" si="35"/>
        <v>1364.8716978554105</v>
      </c>
      <c r="CR68" s="1">
        <f t="shared" si="35"/>
        <v>1771.9070818017851</v>
      </c>
      <c r="CS68" s="1">
        <f t="shared" si="35"/>
        <v>2309.8375122661655</v>
      </c>
      <c r="CT68" s="1">
        <f t="shared" si="35"/>
        <v>3023.6209944775128</v>
      </c>
      <c r="CU68" s="1">
        <f t="shared" si="35"/>
        <v>3974.5875710410796</v>
      </c>
      <c r="CV68" s="1">
        <f t="shared" si="35"/>
        <v>5246.7247271464539</v>
      </c>
      <c r="CW68" s="1">
        <f t="shared" si="35"/>
        <v>6955.4950993436569</v>
      </c>
      <c r="CX68" s="1">
        <f t="shared" si="35"/>
        <v>9260.253143769296</v>
      </c>
    </row>
    <row r="69" spans="1:102" x14ac:dyDescent="0.25">
      <c r="A69" s="1">
        <f t="shared" si="38"/>
        <v>0.3499999999999977</v>
      </c>
      <c r="B69" s="1">
        <f t="shared" si="37"/>
        <v>9098.1824681996877</v>
      </c>
      <c r="C69" s="1">
        <f t="shared" si="39"/>
        <v>6837.7346090561869</v>
      </c>
      <c r="D69" s="1">
        <f t="shared" si="39"/>
        <v>5161.0696065642278</v>
      </c>
      <c r="E69" s="1">
        <f t="shared" si="39"/>
        <v>3912.2513743280001</v>
      </c>
      <c r="F69" s="1">
        <f t="shared" si="39"/>
        <v>2978.2596153379354</v>
      </c>
      <c r="G69" s="1">
        <f t="shared" si="39"/>
        <v>2276.8573653324588</v>
      </c>
      <c r="H69" s="1">
        <f t="shared" si="39"/>
        <v>1747.9731275131928</v>
      </c>
      <c r="I69" s="1">
        <f t="shared" si="39"/>
        <v>1347.5564555688202</v>
      </c>
      <c r="J69" s="1">
        <f t="shared" si="39"/>
        <v>1043.1806953745709</v>
      </c>
      <c r="K69" s="1">
        <f t="shared" si="39"/>
        <v>810.88439164189276</v>
      </c>
      <c r="L69" s="1">
        <f t="shared" si="39"/>
        <v>632.89406337073899</v>
      </c>
      <c r="M69" s="1">
        <f t="shared" si="39"/>
        <v>495.97638984788767</v>
      </c>
      <c r="N69" s="1">
        <f t="shared" si="39"/>
        <v>390.2414967411957</v>
      </c>
      <c r="O69" s="1">
        <f t="shared" si="39"/>
        <v>308.27070452788274</v>
      </c>
      <c r="P69" s="1">
        <f t="shared" si="39"/>
        <v>244.47848284882573</v>
      </c>
      <c r="Q69" s="1">
        <f t="shared" si="39"/>
        <v>194.64405855310579</v>
      </c>
      <c r="R69" s="1">
        <f t="shared" si="39"/>
        <v>155.56634843940182</v>
      </c>
      <c r="S69" s="1">
        <f t="shared" si="39"/>
        <v>124.80885158446654</v>
      </c>
      <c r="T69" s="1">
        <f t="shared" si="39"/>
        <v>100.51038999173869</v>
      </c>
      <c r="U69" s="1">
        <f t="shared" si="39"/>
        <v>81.244214203185678</v>
      </c>
      <c r="V69" s="1">
        <f t="shared" si="39"/>
        <v>65.912753603714549</v>
      </c>
      <c r="W69" s="1">
        <f t="shared" si="39"/>
        <v>53.66872552004336</v>
      </c>
      <c r="X69" s="1">
        <f t="shared" si="39"/>
        <v>43.855801739610143</v>
      </c>
      <c r="Y69" s="1">
        <f t="shared" si="39"/>
        <v>35.963834363647862</v>
      </c>
      <c r="Z69" s="1">
        <f t="shared" si="39"/>
        <v>29.594956024659787</v>
      </c>
      <c r="AA69" s="1">
        <f t="shared" si="39"/>
        <v>24.437828780410118</v>
      </c>
      <c r="AB69" s="1">
        <f t="shared" si="39"/>
        <v>20.248019042768476</v>
      </c>
      <c r="AC69" s="1">
        <f t="shared" si="39"/>
        <v>16.832992798274343</v>
      </c>
      <c r="AD69" s="1">
        <f t="shared" si="39"/>
        <v>14.040606618376174</v>
      </c>
      <c r="AE69" s="1">
        <f t="shared" si="39"/>
        <v>11.750252026908749</v>
      </c>
      <c r="AF69" s="1">
        <f t="shared" si="39"/>
        <v>9.8660201382093327</v>
      </c>
      <c r="AG69" s="1">
        <f t="shared" si="39"/>
        <v>8.3114093315481536</v>
      </c>
      <c r="AH69" s="1">
        <f t="shared" si="39"/>
        <v>7.0252151112994463</v>
      </c>
      <c r="AI69" s="1">
        <f t="shared" si="39"/>
        <v>5.9583284772769609</v>
      </c>
      <c r="AJ69" s="1">
        <f t="shared" si="39"/>
        <v>5.0712346238324999</v>
      </c>
      <c r="AK69" s="1">
        <f t="shared" si="39"/>
        <v>4.3320531396466215</v>
      </c>
      <c r="AL69" s="1">
        <f t="shared" si="39"/>
        <v>3.7149981817172595</v>
      </c>
      <c r="AM69" s="1">
        <f t="shared" si="39"/>
        <v>3.1991653739551182</v>
      </c>
      <c r="AN69" s="1">
        <f t="shared" si="39"/>
        <v>2.7675736804957354</v>
      </c>
      <c r="AO69" s="1">
        <f t="shared" si="39"/>
        <v>2.4064068998748285</v>
      </c>
      <c r="AP69" s="1">
        <f t="shared" si="39"/>
        <v>2.1044119684167417</v>
      </c>
      <c r="AQ69" s="1">
        <f t="shared" si="39"/>
        <v>1.8524208857241684</v>
      </c>
      <c r="AR69" s="1">
        <f t="shared" si="39"/>
        <v>1.6429704853819775</v>
      </c>
      <c r="AS69" s="1">
        <f t="shared" si="39"/>
        <v>1.4699999999999893</v>
      </c>
      <c r="AT69" s="1">
        <f t="shared" si="39"/>
        <v>1.3286108123934568</v>
      </c>
      <c r="AU69" s="1">
        <f t="shared" si="39"/>
        <v>1.2148762483236701</v>
      </c>
      <c r="AV69" s="1">
        <f t="shared" si="39"/>
        <v>1.1256919827799328</v>
      </c>
      <c r="AW69" s="1">
        <f t="shared" si="39"/>
        <v>1.0586597791020618</v>
      </c>
      <c r="AX69" s="1">
        <f t="shared" si="39"/>
        <v>1.0119989956003832</v>
      </c>
      <c r="AY69" s="1">
        <f t="shared" si="39"/>
        <v>0.98448168475603381</v>
      </c>
      <c r="AZ69" s="1">
        <f t="shared" si="39"/>
        <v>0.97538826020017932</v>
      </c>
      <c r="BA69" s="1">
        <f t="shared" si="39"/>
        <v>0.98448168475603326</v>
      </c>
      <c r="BB69" s="1">
        <f t="shared" si="39"/>
        <v>1.0119989956003823</v>
      </c>
      <c r="BC69" s="1">
        <f t="shared" si="39"/>
        <v>1.0586597791020607</v>
      </c>
      <c r="BD69" s="1">
        <f t="shared" si="39"/>
        <v>1.1256919827799314</v>
      </c>
      <c r="BE69" s="1">
        <f t="shared" si="39"/>
        <v>1.2148762483236681</v>
      </c>
      <c r="BF69" s="1">
        <f t="shared" si="39"/>
        <v>1.3286108123934544</v>
      </c>
      <c r="BG69" s="1">
        <f t="shared" si="39"/>
        <v>1.4699999999999862</v>
      </c>
      <c r="BH69" s="1">
        <f t="shared" si="39"/>
        <v>1.6429704853819735</v>
      </c>
      <c r="BI69" s="1">
        <f t="shared" si="39"/>
        <v>1.852420885724164</v>
      </c>
      <c r="BJ69" s="1">
        <f t="shared" si="39"/>
        <v>2.1044119684167364</v>
      </c>
      <c r="BK69" s="1">
        <f t="shared" si="39"/>
        <v>2.4064068998748218</v>
      </c>
      <c r="BL69" s="1">
        <f t="shared" si="39"/>
        <v>2.7675736804957269</v>
      </c>
      <c r="BM69" s="1">
        <f t="shared" si="39"/>
        <v>3.1991653739551085</v>
      </c>
      <c r="BN69" s="1">
        <f t="shared" si="39"/>
        <v>3.7149981817172479</v>
      </c>
      <c r="BO69" s="1">
        <f t="shared" si="35"/>
        <v>4.3320531396466073</v>
      </c>
      <c r="BP69" s="1">
        <f t="shared" si="35"/>
        <v>5.0712346238324839</v>
      </c>
      <c r="BQ69" s="1">
        <f t="shared" si="35"/>
        <v>5.9583284772769431</v>
      </c>
      <c r="BR69" s="1">
        <f t="shared" si="35"/>
        <v>7.0252151112994241</v>
      </c>
      <c r="BS69" s="1">
        <f t="shared" si="35"/>
        <v>8.3114093315481234</v>
      </c>
      <c r="BT69" s="1">
        <f t="shared" si="35"/>
        <v>9.8660201382092989</v>
      </c>
      <c r="BU69" s="1">
        <f t="shared" si="35"/>
        <v>11.750252026908703</v>
      </c>
      <c r="BV69" s="1">
        <f t="shared" si="35"/>
        <v>14.04060661837611</v>
      </c>
      <c r="BW69" s="1">
        <f t="shared" si="35"/>
        <v>16.832992798274272</v>
      </c>
      <c r="BX69" s="1">
        <f t="shared" si="35"/>
        <v>20.248019042768387</v>
      </c>
      <c r="BY69" s="1">
        <f t="shared" si="35"/>
        <v>24.437828780410022</v>
      </c>
      <c r="BZ69" s="1">
        <f t="shared" si="35"/>
        <v>29.594956024659652</v>
      </c>
      <c r="CA69" s="1">
        <f t="shared" si="35"/>
        <v>35.963834363647699</v>
      </c>
      <c r="CB69" s="1">
        <f t="shared" si="35"/>
        <v>43.855801739609952</v>
      </c>
      <c r="CC69" s="1">
        <f t="shared" si="35"/>
        <v>53.668725520043132</v>
      </c>
      <c r="CD69" s="1">
        <f t="shared" si="35"/>
        <v>65.912753603714265</v>
      </c>
      <c r="CE69" s="1">
        <f t="shared" si="35"/>
        <v>81.24421420318528</v>
      </c>
      <c r="CF69" s="1">
        <f t="shared" si="35"/>
        <v>100.51038999173821</v>
      </c>
      <c r="CG69" s="1">
        <f t="shared" si="35"/>
        <v>124.80885158446586</v>
      </c>
      <c r="CH69" s="1">
        <f t="shared" si="35"/>
        <v>155.56634843940108</v>
      </c>
      <c r="CI69" s="1">
        <f t="shared" si="35"/>
        <v>194.64405855310488</v>
      </c>
      <c r="CJ69" s="1">
        <f t="shared" si="35"/>
        <v>244.47848284882451</v>
      </c>
      <c r="CK69" s="1">
        <f t="shared" si="35"/>
        <v>308.27070452788115</v>
      </c>
      <c r="CL69" s="1">
        <f t="shared" si="35"/>
        <v>390.2414967411936</v>
      </c>
      <c r="CM69" s="1">
        <f t="shared" si="35"/>
        <v>495.97638984788489</v>
      </c>
      <c r="CN69" s="1">
        <f t="shared" si="35"/>
        <v>632.8940633707349</v>
      </c>
      <c r="CO69" s="1">
        <f t="shared" si="35"/>
        <v>810.88439164188742</v>
      </c>
      <c r="CP69" s="1">
        <f t="shared" si="35"/>
        <v>1043.1806953745629</v>
      </c>
      <c r="CQ69" s="1">
        <f t="shared" si="35"/>
        <v>1347.5564555688113</v>
      </c>
      <c r="CR69" s="1">
        <f t="shared" si="35"/>
        <v>1747.9731275131817</v>
      </c>
      <c r="CS69" s="1">
        <f t="shared" si="35"/>
        <v>2276.8573653324447</v>
      </c>
      <c r="CT69" s="1">
        <f t="shared" si="35"/>
        <v>2978.2596153379141</v>
      </c>
      <c r="CU69" s="1">
        <f t="shared" si="35"/>
        <v>3912.2513743279706</v>
      </c>
      <c r="CV69" s="1">
        <f t="shared" si="35"/>
        <v>5161.0696065641914</v>
      </c>
      <c r="CW69" s="1">
        <f t="shared" si="35"/>
        <v>6837.7346090561296</v>
      </c>
      <c r="CX69" s="1">
        <f t="shared" si="35"/>
        <v>9098.1824681996131</v>
      </c>
    </row>
    <row r="70" spans="1:102" x14ac:dyDescent="0.25">
      <c r="A70" s="1">
        <f t="shared" si="38"/>
        <v>0.39999999999999769</v>
      </c>
      <c r="B70" s="1">
        <f t="shared" si="37"/>
        <v>8912.2982910371556</v>
      </c>
      <c r="C70" s="1">
        <f t="shared" si="39"/>
        <v>6702.383759474611</v>
      </c>
      <c r="D70" s="1">
        <f t="shared" si="39"/>
        <v>5062.3823470175903</v>
      </c>
      <c r="E70" s="1">
        <f t="shared" si="39"/>
        <v>3840.2330651190559</v>
      </c>
      <c r="F70" s="1">
        <f t="shared" si="39"/>
        <v>2925.6863133570114</v>
      </c>
      <c r="G70" s="1">
        <f t="shared" si="39"/>
        <v>2238.4925536318915</v>
      </c>
      <c r="H70" s="1">
        <f t="shared" si="39"/>
        <v>1720.0103582395616</v>
      </c>
      <c r="I70" s="1">
        <f t="shared" si="39"/>
        <v>1327.2214550167123</v>
      </c>
      <c r="J70" s="1">
        <f t="shared" si="39"/>
        <v>1028.4463991259192</v>
      </c>
      <c r="K70" s="1">
        <f t="shared" si="39"/>
        <v>800.26621735401352</v>
      </c>
      <c r="L70" s="1">
        <f t="shared" si="39"/>
        <v>625.30237647077274</v>
      </c>
      <c r="M70" s="1">
        <f t="shared" si="39"/>
        <v>490.609865113355</v>
      </c>
      <c r="N70" s="1">
        <f t="shared" si="39"/>
        <v>386.5098136283404</v>
      </c>
      <c r="O70" s="1">
        <f t="shared" si="39"/>
        <v>305.73834732771621</v>
      </c>
      <c r="P70" s="1">
        <f t="shared" si="39"/>
        <v>242.82377074156113</v>
      </c>
      <c r="Q70" s="1">
        <f t="shared" si="39"/>
        <v>193.62919832224603</v>
      </c>
      <c r="R70" s="1">
        <f t="shared" si="39"/>
        <v>155.01548777126274</v>
      </c>
      <c r="S70" s="1">
        <f t="shared" si="39"/>
        <v>124.59195572278182</v>
      </c>
      <c r="T70" s="1">
        <f t="shared" si="39"/>
        <v>100.53136859145204</v>
      </c>
      <c r="U70" s="1">
        <f t="shared" si="39"/>
        <v>81.432158440698956</v>
      </c>
      <c r="V70" s="1">
        <f t="shared" si="39"/>
        <v>66.215455195658805</v>
      </c>
      <c r="W70" s="1">
        <f t="shared" si="39"/>
        <v>54.0478740712459</v>
      </c>
      <c r="X70" s="1">
        <f t="shared" si="39"/>
        <v>44.283419439502964</v>
      </c>
      <c r="Y70" s="1">
        <f t="shared" si="39"/>
        <v>36.419625003982446</v>
      </c>
      <c r="Z70" s="1">
        <f t="shared" si="39"/>
        <v>30.064331113171683</v>
      </c>
      <c r="AA70" s="1">
        <f t="shared" si="39"/>
        <v>24.910436106825451</v>
      </c>
      <c r="AB70" s="1">
        <f t="shared" si="39"/>
        <v>20.716644819279121</v>
      </c>
      <c r="AC70" s="1">
        <f t="shared" si="39"/>
        <v>17.292742050911734</v>
      </c>
      <c r="AD70" s="1">
        <f t="shared" si="39"/>
        <v>14.48829116858027</v>
      </c>
      <c r="AE70" s="1">
        <f t="shared" si="39"/>
        <v>12.183933574370917</v>
      </c>
      <c r="AF70" s="1">
        <f t="shared" si="39"/>
        <v>10.284669376908058</v>
      </c>
      <c r="AG70" s="1">
        <f t="shared" si="39"/>
        <v>8.7146519656724006</v>
      </c>
      <c r="AH70" s="1">
        <f t="shared" si="39"/>
        <v>7.4131430082837779</v>
      </c>
      <c r="AI70" s="1">
        <f t="shared" si="39"/>
        <v>6.3313596749842738</v>
      </c>
      <c r="AJ70" s="1">
        <f t="shared" si="39"/>
        <v>5.4300099913681166</v>
      </c>
      <c r="AK70" s="1">
        <f t="shared" si="39"/>
        <v>4.6773605386410022</v>
      </c>
      <c r="AL70" s="1">
        <f t="shared" si="39"/>
        <v>4.0477172538295916</v>
      </c>
      <c r="AM70" s="1">
        <f t="shared" si="39"/>
        <v>3.5202277875661796</v>
      </c>
      <c r="AN70" s="1">
        <f t="shared" si="39"/>
        <v>3.077934950563618</v>
      </c>
      <c r="AO70" s="1">
        <f t="shared" si="39"/>
        <v>2.7070268575474148</v>
      </c>
      <c r="AP70" s="1">
        <f t="shared" si="39"/>
        <v>2.396241681314399</v>
      </c>
      <c r="AQ70" s="1">
        <f t="shared" si="39"/>
        <v>2.1363943754250947</v>
      </c>
      <c r="AR70" s="1">
        <f t="shared" si="39"/>
        <v>1.9199999999999886</v>
      </c>
      <c r="AS70" s="1">
        <f t="shared" si="39"/>
        <v>1.740973910030374</v>
      </c>
      <c r="AT70" s="1">
        <f t="shared" si="39"/>
        <v>1.5943934320391602</v>
      </c>
      <c r="AU70" s="1">
        <f t="shared" si="39"/>
        <v>1.4763090608820557</v>
      </c>
      <c r="AV70" s="1">
        <f t="shared" si="39"/>
        <v>1.3835958812787545</v>
      </c>
      <c r="AW70" s="1">
        <f t="shared" si="39"/>
        <v>1.313838032620704</v>
      </c>
      <c r="AX70" s="1">
        <f t="shared" si="39"/>
        <v>1.2652407253448235</v>
      </c>
      <c r="AY70" s="1">
        <f t="shared" si="39"/>
        <v>1.236565687698262</v>
      </c>
      <c r="AZ70" s="1">
        <f t="shared" si="39"/>
        <v>1.2270870561113323</v>
      </c>
      <c r="BA70" s="1">
        <f t="shared" si="39"/>
        <v>1.236565687698262</v>
      </c>
      <c r="BB70" s="1">
        <f t="shared" si="39"/>
        <v>1.2652407253448226</v>
      </c>
      <c r="BC70" s="1">
        <f t="shared" si="39"/>
        <v>1.3138380326207029</v>
      </c>
      <c r="BD70" s="1">
        <f t="shared" si="39"/>
        <v>1.3835958812787528</v>
      </c>
      <c r="BE70" s="1">
        <f t="shared" si="39"/>
        <v>1.4763090608820539</v>
      </c>
      <c r="BF70" s="1">
        <f t="shared" si="39"/>
        <v>1.5943934320391575</v>
      </c>
      <c r="BG70" s="1">
        <f t="shared" si="39"/>
        <v>1.7409739100303707</v>
      </c>
      <c r="BH70" s="1">
        <f t="shared" si="39"/>
        <v>1.9199999999999848</v>
      </c>
      <c r="BI70" s="1">
        <f t="shared" si="39"/>
        <v>2.1363943754250898</v>
      </c>
      <c r="BJ70" s="1">
        <f t="shared" si="39"/>
        <v>2.3962416813143936</v>
      </c>
      <c r="BK70" s="1">
        <f t="shared" si="39"/>
        <v>2.7070268575474072</v>
      </c>
      <c r="BL70" s="1">
        <f t="shared" si="39"/>
        <v>3.0779349505636096</v>
      </c>
      <c r="BM70" s="1">
        <f t="shared" si="39"/>
        <v>3.5202277875661707</v>
      </c>
      <c r="BN70" s="1">
        <f t="shared" si="39"/>
        <v>4.0477172538295809</v>
      </c>
      <c r="BO70" s="1">
        <f t="shared" si="35"/>
        <v>4.6773605386409889</v>
      </c>
      <c r="BP70" s="1">
        <f t="shared" si="35"/>
        <v>5.4300099913680997</v>
      </c>
      <c r="BQ70" s="1">
        <f t="shared" ref="BQ70:CX70" si="40">(3*(BQ$1^2+3*$A70^2))*EXP(-BQ$1^2-$A70^2)</f>
        <v>6.3313596749842542</v>
      </c>
      <c r="BR70" s="1">
        <f t="shared" si="40"/>
        <v>7.4131430082837548</v>
      </c>
      <c r="BS70" s="1">
        <f t="shared" si="40"/>
        <v>8.7146519656723704</v>
      </c>
      <c r="BT70" s="1">
        <f t="shared" si="40"/>
        <v>10.284669376908024</v>
      </c>
      <c r="BU70" s="1">
        <f t="shared" si="40"/>
        <v>12.183933574370867</v>
      </c>
      <c r="BV70" s="1">
        <f t="shared" si="40"/>
        <v>14.488291168580213</v>
      </c>
      <c r="BW70" s="1">
        <f t="shared" si="40"/>
        <v>17.292742050911663</v>
      </c>
      <c r="BX70" s="1">
        <f t="shared" si="40"/>
        <v>20.716644819279036</v>
      </c>
      <c r="BY70" s="1">
        <f t="shared" si="40"/>
        <v>24.910436106825351</v>
      </c>
      <c r="BZ70" s="1">
        <f t="shared" si="40"/>
        <v>30.064331113171558</v>
      </c>
      <c r="CA70" s="1">
        <f t="shared" si="40"/>
        <v>36.41962500398229</v>
      </c>
      <c r="CB70" s="1">
        <f t="shared" si="40"/>
        <v>44.283419439502779</v>
      </c>
      <c r="CC70" s="1">
        <f t="shared" si="40"/>
        <v>54.04787407124568</v>
      </c>
      <c r="CD70" s="1">
        <f t="shared" si="40"/>
        <v>66.215455195658492</v>
      </c>
      <c r="CE70" s="1">
        <f t="shared" si="40"/>
        <v>81.432158440698572</v>
      </c>
      <c r="CF70" s="1">
        <f t="shared" si="40"/>
        <v>100.53136859145157</v>
      </c>
      <c r="CG70" s="1">
        <f t="shared" si="40"/>
        <v>124.59195572278111</v>
      </c>
      <c r="CH70" s="1">
        <f t="shared" si="40"/>
        <v>155.01548777126203</v>
      </c>
      <c r="CI70" s="1">
        <f t="shared" si="40"/>
        <v>193.62919832224512</v>
      </c>
      <c r="CJ70" s="1">
        <f t="shared" si="40"/>
        <v>242.82377074156003</v>
      </c>
      <c r="CK70" s="1">
        <f t="shared" si="40"/>
        <v>305.73834732771445</v>
      </c>
      <c r="CL70" s="1">
        <f t="shared" si="40"/>
        <v>386.50981362833824</v>
      </c>
      <c r="CM70" s="1">
        <f t="shared" si="40"/>
        <v>490.60986511335233</v>
      </c>
      <c r="CN70" s="1">
        <f t="shared" si="40"/>
        <v>625.30237647076854</v>
      </c>
      <c r="CO70" s="1">
        <f t="shared" si="40"/>
        <v>800.2662173540084</v>
      </c>
      <c r="CP70" s="1">
        <f t="shared" si="40"/>
        <v>1028.4463991259115</v>
      </c>
      <c r="CQ70" s="1">
        <f t="shared" si="40"/>
        <v>1327.2214550167037</v>
      </c>
      <c r="CR70" s="1">
        <f t="shared" si="40"/>
        <v>1720.0103582395504</v>
      </c>
      <c r="CS70" s="1">
        <f t="shared" si="40"/>
        <v>2238.4925536318769</v>
      </c>
      <c r="CT70" s="1">
        <f t="shared" si="40"/>
        <v>2925.6863133569905</v>
      </c>
      <c r="CU70" s="1">
        <f t="shared" si="40"/>
        <v>3840.2330651190287</v>
      </c>
      <c r="CV70" s="1">
        <f t="shared" si="40"/>
        <v>5062.3823470175539</v>
      </c>
      <c r="CW70" s="1">
        <f t="shared" si="40"/>
        <v>6702.3837594745555</v>
      </c>
      <c r="CX70" s="1">
        <f t="shared" si="40"/>
        <v>8912.2982910370829</v>
      </c>
    </row>
    <row r="71" spans="1:102" x14ac:dyDescent="0.25">
      <c r="A71" s="1">
        <f t="shared" si="38"/>
        <v>0.44999999999999768</v>
      </c>
      <c r="B71" s="1">
        <f t="shared" si="37"/>
        <v>8703.2798904411975</v>
      </c>
      <c r="C71" s="1">
        <f t="shared" si="39"/>
        <v>6549.8402730083499</v>
      </c>
      <c r="D71" s="1">
        <f t="shared" si="39"/>
        <v>4950.873063820346</v>
      </c>
      <c r="E71" s="1">
        <f t="shared" si="39"/>
        <v>3758.6195898506976</v>
      </c>
      <c r="F71" s="1">
        <f t="shared" si="39"/>
        <v>2865.9088987013392</v>
      </c>
      <c r="G71" s="1">
        <f t="shared" si="39"/>
        <v>2194.7016778465149</v>
      </c>
      <c r="H71" s="1">
        <f t="shared" si="39"/>
        <v>1687.948350267071</v>
      </c>
      <c r="I71" s="1">
        <f t="shared" si="39"/>
        <v>1303.7807172724224</v>
      </c>
      <c r="J71" s="1">
        <f t="shared" si="39"/>
        <v>1011.3527704528706</v>
      </c>
      <c r="K71" s="1">
        <f t="shared" si="39"/>
        <v>787.85130497827845</v>
      </c>
      <c r="L71" s="1">
        <f t="shared" si="39"/>
        <v>616.33934662558022</v>
      </c>
      <c r="M71" s="1">
        <f t="shared" si="39"/>
        <v>484.19464168986411</v>
      </c>
      <c r="N71" s="1">
        <f t="shared" si="39"/>
        <v>381.97487114737379</v>
      </c>
      <c r="O71" s="1">
        <f t="shared" si="39"/>
        <v>302.58997299237654</v>
      </c>
      <c r="P71" s="1">
        <f t="shared" si="39"/>
        <v>240.69627654662395</v>
      </c>
      <c r="Q71" s="1">
        <f t="shared" si="39"/>
        <v>192.2514115717471</v>
      </c>
      <c r="R71" s="1">
        <f t="shared" si="39"/>
        <v>154.18616195681901</v>
      </c>
      <c r="S71" s="1">
        <f t="shared" si="39"/>
        <v>124.16168066914051</v>
      </c>
      <c r="T71" s="1">
        <f t="shared" si="39"/>
        <v>100.38922912600282</v>
      </c>
      <c r="U71" s="1">
        <f t="shared" si="39"/>
        <v>81.495871899890588</v>
      </c>
      <c r="V71" s="1">
        <f t="shared" si="39"/>
        <v>66.424064324714848</v>
      </c>
      <c r="W71" s="1">
        <f t="shared" si="39"/>
        <v>54.356321815730716</v>
      </c>
      <c r="X71" s="1">
        <f t="shared" si="39"/>
        <v>44.658513073478154</v>
      </c>
      <c r="Y71" s="1">
        <f t="shared" si="39"/>
        <v>36.837028407750743</v>
      </c>
      <c r="Z71" s="1">
        <f t="shared" si="39"/>
        <v>30.506319653856099</v>
      </c>
      <c r="AA71" s="1">
        <f t="shared" si="39"/>
        <v>25.364218394686926</v>
      </c>
      <c r="AB71" s="1">
        <f t="shared" si="39"/>
        <v>21.173106719375085</v>
      </c>
      <c r="AC71" s="1">
        <f t="shared" si="39"/>
        <v>17.745505837066528</v>
      </c>
      <c r="AD71" s="1">
        <f t="shared" si="39"/>
        <v>14.933010304050079</v>
      </c>
      <c r="AE71" s="1">
        <f t="shared" si="39"/>
        <v>12.617763960235171</v>
      </c>
      <c r="AF71" s="1">
        <f t="shared" si="39"/>
        <v>10.705872961500868</v>
      </c>
      <c r="AG71" s="1">
        <f t="shared" si="39"/>
        <v>9.1222997648412658</v>
      </c>
      <c r="AH71" s="1">
        <f t="shared" si="39"/>
        <v>7.8068928742498942</v>
      </c>
      <c r="AI71" s="1">
        <f t="shared" si="39"/>
        <v>6.711290322298554</v>
      </c>
      <c r="AJ71" s="1">
        <f t="shared" si="39"/>
        <v>5.796497392638237</v>
      </c>
      <c r="AK71" s="1">
        <f t="shared" si="39"/>
        <v>5.0309862451067868</v>
      </c>
      <c r="AL71" s="1">
        <f t="shared" si="39"/>
        <v>4.3892007746973354</v>
      </c>
      <c r="AM71" s="1">
        <f t="shared" si="39"/>
        <v>3.8503770975149969</v>
      </c>
      <c r="AN71" s="1">
        <f t="shared" si="39"/>
        <v>3.3976106500418553</v>
      </c>
      <c r="AO71" s="1">
        <f t="shared" si="39"/>
        <v>3.0171166063465069</v>
      </c>
      <c r="AP71" s="1">
        <f t="shared" si="39"/>
        <v>2.6976423523844946</v>
      </c>
      <c r="AQ71" s="1">
        <f t="shared" si="39"/>
        <v>2.4299999999999877</v>
      </c>
      <c r="AR71" s="1">
        <f t="shared" si="39"/>
        <v>2.2066940468619691</v>
      </c>
      <c r="AS71" s="1">
        <f t="shared" si="39"/>
        <v>2.0216247985867204</v>
      </c>
      <c r="AT71" s="1">
        <f t="shared" si="39"/>
        <v>1.8698524488245574</v>
      </c>
      <c r="AU71" s="1">
        <f t="shared" si="39"/>
        <v>1.7474100531515881</v>
      </c>
      <c r="AV71" s="1">
        <f t="shared" si="39"/>
        <v>1.6511562552628245</v>
      </c>
      <c r="AW71" s="1">
        <f t="shared" si="39"/>
        <v>1.5786606995672923</v>
      </c>
      <c r="AX71" s="1">
        <f t="shared" si="39"/>
        <v>1.5281167244721632</v>
      </c>
      <c r="AY71" s="1">
        <f t="shared" si="39"/>
        <v>1.4982772781326947</v>
      </c>
      <c r="AZ71" s="1">
        <f t="shared" si="39"/>
        <v>1.4884111145350447</v>
      </c>
      <c r="BA71" s="1">
        <f t="shared" si="39"/>
        <v>1.4982772781326943</v>
      </c>
      <c r="BB71" s="1">
        <f t="shared" si="39"/>
        <v>1.5281167244721625</v>
      </c>
      <c r="BC71" s="1">
        <f t="shared" si="39"/>
        <v>1.5786606995672909</v>
      </c>
      <c r="BD71" s="1">
        <f t="shared" si="39"/>
        <v>1.6511562552628227</v>
      </c>
      <c r="BE71" s="1">
        <f t="shared" si="39"/>
        <v>1.7474100531515857</v>
      </c>
      <c r="BF71" s="1">
        <f t="shared" si="39"/>
        <v>1.8698524488245543</v>
      </c>
      <c r="BG71" s="1">
        <f t="shared" si="39"/>
        <v>2.0216247985867173</v>
      </c>
      <c r="BH71" s="1">
        <f t="shared" si="39"/>
        <v>2.2066940468619647</v>
      </c>
      <c r="BI71" s="1">
        <f t="shared" si="39"/>
        <v>2.4299999999999833</v>
      </c>
      <c r="BJ71" s="1">
        <f t="shared" si="39"/>
        <v>2.6976423523844888</v>
      </c>
      <c r="BK71" s="1">
        <f t="shared" si="39"/>
        <v>3.0171166063464998</v>
      </c>
      <c r="BL71" s="1">
        <f t="shared" si="39"/>
        <v>3.3976106500418473</v>
      </c>
      <c r="BM71" s="1">
        <f t="shared" si="39"/>
        <v>3.8503770975149871</v>
      </c>
      <c r="BN71" s="1">
        <f t="shared" ref="BN71:CX74" si="41">(3*(BN$1^2+3*$A71^2))*EXP(-BN$1^2-$A71^2)</f>
        <v>4.3892007746973247</v>
      </c>
      <c r="BO71" s="1">
        <f t="shared" si="41"/>
        <v>5.0309862451067735</v>
      </c>
      <c r="BP71" s="1">
        <f t="shared" si="41"/>
        <v>5.7964973926382219</v>
      </c>
      <c r="BQ71" s="1">
        <f t="shared" si="41"/>
        <v>6.7112903222985345</v>
      </c>
      <c r="BR71" s="1">
        <f t="shared" si="41"/>
        <v>7.8068928742498702</v>
      </c>
      <c r="BS71" s="1">
        <f t="shared" si="41"/>
        <v>9.1222997648412356</v>
      </c>
      <c r="BT71" s="1">
        <f t="shared" si="41"/>
        <v>10.705872961500832</v>
      </c>
      <c r="BU71" s="1">
        <f t="shared" si="41"/>
        <v>12.617763960235123</v>
      </c>
      <c r="BV71" s="1">
        <f t="shared" si="41"/>
        <v>14.93301030405002</v>
      </c>
      <c r="BW71" s="1">
        <f t="shared" si="41"/>
        <v>17.745505837066457</v>
      </c>
      <c r="BX71" s="1">
        <f t="shared" si="41"/>
        <v>21.173106719374999</v>
      </c>
      <c r="BY71" s="1">
        <f t="shared" si="41"/>
        <v>25.364218394686826</v>
      </c>
      <c r="BZ71" s="1">
        <f t="shared" si="41"/>
        <v>30.506319653855972</v>
      </c>
      <c r="CA71" s="1">
        <f t="shared" si="41"/>
        <v>36.837028407750587</v>
      </c>
      <c r="CB71" s="1">
        <f t="shared" si="41"/>
        <v>44.65851307347797</v>
      </c>
      <c r="CC71" s="1">
        <f t="shared" si="41"/>
        <v>54.356321815730482</v>
      </c>
      <c r="CD71" s="1">
        <f t="shared" si="41"/>
        <v>66.424064324714578</v>
      </c>
      <c r="CE71" s="1">
        <f t="shared" si="41"/>
        <v>81.49587189989019</v>
      </c>
      <c r="CF71" s="1">
        <f t="shared" si="41"/>
        <v>100.38922912600235</v>
      </c>
      <c r="CG71" s="1">
        <f t="shared" si="41"/>
        <v>124.16168066913986</v>
      </c>
      <c r="CH71" s="1">
        <f t="shared" si="41"/>
        <v>154.18616195681832</v>
      </c>
      <c r="CI71" s="1">
        <f t="shared" si="41"/>
        <v>192.25141157174622</v>
      </c>
      <c r="CJ71" s="1">
        <f t="shared" si="41"/>
        <v>240.69627654662278</v>
      </c>
      <c r="CK71" s="1">
        <f t="shared" si="41"/>
        <v>302.58997299237507</v>
      </c>
      <c r="CL71" s="1">
        <f t="shared" si="41"/>
        <v>381.97487114737174</v>
      </c>
      <c r="CM71" s="1">
        <f t="shared" si="41"/>
        <v>484.19464168986156</v>
      </c>
      <c r="CN71" s="1">
        <f t="shared" si="41"/>
        <v>616.33934662557624</v>
      </c>
      <c r="CO71" s="1">
        <f t="shared" si="41"/>
        <v>787.85130497827345</v>
      </c>
      <c r="CP71" s="1">
        <f t="shared" si="41"/>
        <v>1011.3527704528628</v>
      </c>
      <c r="CQ71" s="1">
        <f t="shared" si="41"/>
        <v>1303.7807172724142</v>
      </c>
      <c r="CR71" s="1">
        <f t="shared" si="41"/>
        <v>1687.9483502670603</v>
      </c>
      <c r="CS71" s="1">
        <f t="shared" si="41"/>
        <v>2194.7016778465008</v>
      </c>
      <c r="CT71" s="1">
        <f t="shared" si="41"/>
        <v>2865.9088987013188</v>
      </c>
      <c r="CU71" s="1">
        <f t="shared" si="41"/>
        <v>3758.6195898506703</v>
      </c>
      <c r="CV71" s="1">
        <f t="shared" si="41"/>
        <v>4950.8730638203115</v>
      </c>
      <c r="CW71" s="1">
        <f t="shared" si="41"/>
        <v>6549.8402730082962</v>
      </c>
      <c r="CX71" s="1">
        <f t="shared" si="41"/>
        <v>8703.2798904411266</v>
      </c>
    </row>
    <row r="72" spans="1:102" x14ac:dyDescent="0.25">
      <c r="A72" s="1">
        <f t="shared" si="38"/>
        <v>0.49999999999999767</v>
      </c>
      <c r="B72" s="1">
        <f t="shared" si="37"/>
        <v>8472.0046633474522</v>
      </c>
      <c r="C72" s="1">
        <f t="shared" ref="C72:BN75" si="42">(3*(C$1^2+3*$A72^2))*EXP(-C$1^2-$A72^2)</f>
        <v>6380.649000316027</v>
      </c>
      <c r="D72" s="1">
        <f t="shared" si="42"/>
        <v>4826.8615116307074</v>
      </c>
      <c r="E72" s="1">
        <f t="shared" si="42"/>
        <v>3667.5798713525028</v>
      </c>
      <c r="F72" s="1">
        <f t="shared" si="42"/>
        <v>2798.9966722691579</v>
      </c>
      <c r="G72" s="1">
        <f t="shared" si="42"/>
        <v>2145.489605399528</v>
      </c>
      <c r="H72" s="1">
        <f t="shared" si="42"/>
        <v>1651.7515938158506</v>
      </c>
      <c r="I72" s="1">
        <f t="shared" si="42"/>
        <v>1277.1746827776979</v>
      </c>
      <c r="J72" s="1">
        <f t="shared" si="42"/>
        <v>991.82716984702779</v>
      </c>
      <c r="K72" s="1">
        <f t="shared" si="42"/>
        <v>773.56120038394749</v>
      </c>
      <c r="L72" s="1">
        <f t="shared" si="42"/>
        <v>605.92541850090038</v>
      </c>
      <c r="M72" s="1">
        <f t="shared" si="42"/>
        <v>476.65302785636635</v>
      </c>
      <c r="N72" s="1">
        <f t="shared" si="42"/>
        <v>376.56261670049747</v>
      </c>
      <c r="O72" s="1">
        <f t="shared" si="42"/>
        <v>298.75614295356024</v>
      </c>
      <c r="P72" s="1">
        <f t="shared" si="42"/>
        <v>238.03161942403153</v>
      </c>
      <c r="Q72" s="1">
        <f t="shared" si="42"/>
        <v>190.45147364629236</v>
      </c>
      <c r="R72" s="1">
        <f t="shared" si="42"/>
        <v>153.02418339645209</v>
      </c>
      <c r="S72" s="1">
        <f t="shared" si="42"/>
        <v>123.46862612421269</v>
      </c>
      <c r="T72" s="1">
        <f t="shared" si="42"/>
        <v>100.03903682428552</v>
      </c>
      <c r="U72" s="1">
        <f t="shared" si="42"/>
        <v>81.394530471413717</v>
      </c>
      <c r="V72" s="1">
        <f t="shared" si="42"/>
        <v>66.501504890376211</v>
      </c>
      <c r="W72" s="1">
        <f t="shared" si="42"/>
        <v>54.560386170881429</v>
      </c>
      <c r="X72" s="1">
        <f t="shared" si="42"/>
        <v>44.950456813083349</v>
      </c>
      <c r="Y72" s="1">
        <f t="shared" si="42"/>
        <v>37.188161723547246</v>
      </c>
      <c r="Z72" s="1">
        <f t="shared" si="42"/>
        <v>30.89549338041488</v>
      </c>
      <c r="AA72" s="1">
        <f t="shared" si="42"/>
        <v>25.775939494466485</v>
      </c>
      <c r="AB72" s="1">
        <f t="shared" si="42"/>
        <v>21.596123532507146</v>
      </c>
      <c r="AC72" s="1">
        <f t="shared" si="42"/>
        <v>18.171744663356026</v>
      </c>
      <c r="AD72" s="1">
        <f t="shared" si="42"/>
        <v>15.356775263727961</v>
      </c>
      <c r="AE72" s="1">
        <f t="shared" si="42"/>
        <v>13.035134514995301</v>
      </c>
      <c r="AF72" s="1">
        <f t="shared" si="42"/>
        <v>11.114250087216552</v>
      </c>
      <c r="AG72" s="1">
        <f t="shared" si="42"/>
        <v>9.5200640946490704</v>
      </c>
      <c r="AH72" s="1">
        <f t="shared" si="42"/>
        <v>8.1931473013857534</v>
      </c>
      <c r="AI72" s="1">
        <f t="shared" si="42"/>
        <v>7.085666390246562</v>
      </c>
      <c r="AJ72" s="1">
        <f t="shared" si="42"/>
        <v>6.1590099104906137</v>
      </c>
      <c r="AK72" s="1">
        <f t="shared" si="42"/>
        <v>5.3819243933718175</v>
      </c>
      <c r="AL72" s="1">
        <f t="shared" si="42"/>
        <v>4.7290468391956173</v>
      </c>
      <c r="AM72" s="1">
        <f t="shared" si="42"/>
        <v>4.1797461290132123</v>
      </c>
      <c r="AN72" s="1">
        <f t="shared" si="42"/>
        <v>3.717205974628031</v>
      </c>
      <c r="AO72" s="1">
        <f t="shared" si="42"/>
        <v>3.3276973397629703</v>
      </c>
      <c r="AP72" s="1">
        <f t="shared" si="42"/>
        <v>2.9999999999999885</v>
      </c>
      <c r="AQ72" s="1">
        <f t="shared" si="42"/>
        <v>2.7249419269764683</v>
      </c>
      <c r="AR72" s="1">
        <f t="shared" si="42"/>
        <v>2.4950321357904413</v>
      </c>
      <c r="AS72" s="1">
        <f t="shared" si="42"/>
        <v>2.3041680159460625</v>
      </c>
      <c r="AT72" s="1">
        <f t="shared" si="42"/>
        <v>2.147402348194841</v>
      </c>
      <c r="AU72" s="1">
        <f t="shared" si="42"/>
        <v>2.0207584755647141</v>
      </c>
      <c r="AV72" s="1">
        <f t="shared" si="42"/>
        <v>1.9210846629493319</v>
      </c>
      <c r="AW72" s="1">
        <f t="shared" si="42"/>
        <v>1.8459407118204256</v>
      </c>
      <c r="AX72" s="1">
        <f t="shared" si="42"/>
        <v>1.79351152323173</v>
      </c>
      <c r="AY72" s="1">
        <f t="shared" si="42"/>
        <v>1.7625436234806526</v>
      </c>
      <c r="AZ72" s="1">
        <f t="shared" si="42"/>
        <v>1.7523017619106487</v>
      </c>
      <c r="BA72" s="1">
        <f t="shared" si="42"/>
        <v>1.7625436234806524</v>
      </c>
      <c r="BB72" s="1">
        <f t="shared" si="42"/>
        <v>1.7935115232317291</v>
      </c>
      <c r="BC72" s="1">
        <f t="shared" si="42"/>
        <v>1.8459407118204245</v>
      </c>
      <c r="BD72" s="1">
        <f t="shared" si="42"/>
        <v>1.9210846629493301</v>
      </c>
      <c r="BE72" s="1">
        <f t="shared" si="42"/>
        <v>2.0207584755647119</v>
      </c>
      <c r="BF72" s="1">
        <f t="shared" si="42"/>
        <v>2.1474023481948383</v>
      </c>
      <c r="BG72" s="1">
        <f t="shared" si="42"/>
        <v>2.3041680159460589</v>
      </c>
      <c r="BH72" s="1">
        <f t="shared" si="42"/>
        <v>2.4950321357904377</v>
      </c>
      <c r="BI72" s="1">
        <f t="shared" si="42"/>
        <v>2.7249419269764634</v>
      </c>
      <c r="BJ72" s="1">
        <f t="shared" si="42"/>
        <v>2.9999999999999827</v>
      </c>
      <c r="BK72" s="1">
        <f t="shared" si="42"/>
        <v>3.3276973397629637</v>
      </c>
      <c r="BL72" s="1">
        <f t="shared" si="42"/>
        <v>3.7172059746280222</v>
      </c>
      <c r="BM72" s="1">
        <f t="shared" si="42"/>
        <v>4.1797461290132016</v>
      </c>
      <c r="BN72" s="1">
        <f t="shared" si="42"/>
        <v>4.7290468391956058</v>
      </c>
      <c r="BO72" s="1">
        <f t="shared" si="41"/>
        <v>5.3819243933718024</v>
      </c>
      <c r="BP72" s="1">
        <f t="shared" si="41"/>
        <v>6.1590099104905986</v>
      </c>
      <c r="BQ72" s="1">
        <f t="shared" si="41"/>
        <v>7.0856663902465415</v>
      </c>
      <c r="BR72" s="1">
        <f t="shared" si="41"/>
        <v>8.1931473013857303</v>
      </c>
      <c r="BS72" s="1">
        <f t="shared" si="41"/>
        <v>9.5200640946490402</v>
      </c>
      <c r="BT72" s="1">
        <f t="shared" si="41"/>
        <v>11.11425008721652</v>
      </c>
      <c r="BU72" s="1">
        <f t="shared" si="41"/>
        <v>13.035134514995253</v>
      </c>
      <c r="BV72" s="1">
        <f t="shared" si="41"/>
        <v>15.356775263727908</v>
      </c>
      <c r="BW72" s="1">
        <f t="shared" si="41"/>
        <v>18.171744663355955</v>
      </c>
      <c r="BX72" s="1">
        <f t="shared" si="41"/>
        <v>21.596123532507065</v>
      </c>
      <c r="BY72" s="1">
        <f t="shared" si="41"/>
        <v>25.775939494466389</v>
      </c>
      <c r="BZ72" s="1">
        <f t="shared" si="41"/>
        <v>30.895493380414763</v>
      </c>
      <c r="CA72" s="1">
        <f t="shared" si="41"/>
        <v>37.188161723547083</v>
      </c>
      <c r="CB72" s="1">
        <f t="shared" si="41"/>
        <v>44.950456813083157</v>
      </c>
      <c r="CC72" s="1">
        <f t="shared" si="41"/>
        <v>54.560386170881195</v>
      </c>
      <c r="CD72" s="1">
        <f t="shared" si="41"/>
        <v>66.501504890375926</v>
      </c>
      <c r="CE72" s="1">
        <f t="shared" si="41"/>
        <v>81.394530471413347</v>
      </c>
      <c r="CF72" s="1">
        <f t="shared" si="41"/>
        <v>100.03903682428503</v>
      </c>
      <c r="CG72" s="1">
        <f t="shared" si="41"/>
        <v>123.46862612421208</v>
      </c>
      <c r="CH72" s="1">
        <f t="shared" si="41"/>
        <v>153.02418339645141</v>
      </c>
      <c r="CI72" s="1">
        <f t="shared" si="41"/>
        <v>190.45147364629153</v>
      </c>
      <c r="CJ72" s="1">
        <f t="shared" si="41"/>
        <v>238.03161942403031</v>
      </c>
      <c r="CK72" s="1">
        <f t="shared" si="41"/>
        <v>298.75614295355871</v>
      </c>
      <c r="CL72" s="1">
        <f t="shared" si="41"/>
        <v>376.56261670049543</v>
      </c>
      <c r="CM72" s="1">
        <f t="shared" si="41"/>
        <v>476.65302785636374</v>
      </c>
      <c r="CN72" s="1">
        <f t="shared" si="41"/>
        <v>605.9254185008964</v>
      </c>
      <c r="CO72" s="1">
        <f t="shared" si="41"/>
        <v>773.56120038394261</v>
      </c>
      <c r="CP72" s="1">
        <f t="shared" si="41"/>
        <v>991.82716984702051</v>
      </c>
      <c r="CQ72" s="1">
        <f t="shared" si="41"/>
        <v>1277.1746827776899</v>
      </c>
      <c r="CR72" s="1">
        <f t="shared" si="41"/>
        <v>1651.7515938158401</v>
      </c>
      <c r="CS72" s="1">
        <f t="shared" si="41"/>
        <v>2145.4896053995139</v>
      </c>
      <c r="CT72" s="1">
        <f t="shared" si="41"/>
        <v>2798.9966722691374</v>
      </c>
      <c r="CU72" s="1">
        <f t="shared" si="41"/>
        <v>3667.5798713524755</v>
      </c>
      <c r="CV72" s="1">
        <f t="shared" si="41"/>
        <v>4826.8615116306737</v>
      </c>
      <c r="CW72" s="1">
        <f t="shared" si="41"/>
        <v>6380.6490003159761</v>
      </c>
      <c r="CX72" s="1">
        <f t="shared" si="41"/>
        <v>8472.004663347383</v>
      </c>
    </row>
    <row r="73" spans="1:102" x14ac:dyDescent="0.25">
      <c r="A73" s="1">
        <f t="shared" si="38"/>
        <v>0.54999999999999771</v>
      </c>
      <c r="B73" s="1">
        <f t="shared" si="37"/>
        <v>8219.5689430606253</v>
      </c>
      <c r="C73" s="1">
        <f t="shared" si="42"/>
        <v>6195.5212220471767</v>
      </c>
      <c r="D73" s="1">
        <f t="shared" si="42"/>
        <v>4690.7945734757186</v>
      </c>
      <c r="E73" s="1">
        <f t="shared" si="42"/>
        <v>3567.3804107234992</v>
      </c>
      <c r="F73" s="1">
        <f t="shared" si="42"/>
        <v>2725.0941953349852</v>
      </c>
      <c r="G73" s="1">
        <f t="shared" si="42"/>
        <v>2090.9195328509209</v>
      </c>
      <c r="H73" s="1">
        <f t="shared" si="42"/>
        <v>1611.4300061268973</v>
      </c>
      <c r="I73" s="1">
        <f t="shared" si="42"/>
        <v>1247.3793433646715</v>
      </c>
      <c r="J73" s="1">
        <f t="shared" si="42"/>
        <v>969.82491650810732</v>
      </c>
      <c r="K73" s="1">
        <f t="shared" si="42"/>
        <v>757.33954478778446</v>
      </c>
      <c r="L73" s="1">
        <f t="shared" si="42"/>
        <v>593.99858418721567</v>
      </c>
      <c r="M73" s="1">
        <f t="shared" si="42"/>
        <v>467.92133617632669</v>
      </c>
      <c r="N73" s="1">
        <f t="shared" si="42"/>
        <v>370.2102295125311</v>
      </c>
      <c r="O73" s="1">
        <f t="shared" si="42"/>
        <v>294.17647156485077</v>
      </c>
      <c r="P73" s="1">
        <f t="shared" si="42"/>
        <v>234.77275158465508</v>
      </c>
      <c r="Q73" s="1">
        <f t="shared" si="42"/>
        <v>188.17612951378268</v>
      </c>
      <c r="R73" s="1">
        <f t="shared" si="42"/>
        <v>151.48024859741201</v>
      </c>
      <c r="S73" s="1">
        <f t="shared" si="42"/>
        <v>122.46740793906412</v>
      </c>
      <c r="T73" s="1">
        <f t="shared" si="42"/>
        <v>99.439176110447448</v>
      </c>
      <c r="U73" s="1">
        <f t="shared" si="42"/>
        <v>81.090067231797235</v>
      </c>
      <c r="V73" s="1">
        <f t="shared" si="42"/>
        <v>66.413002886224177</v>
      </c>
      <c r="W73" s="1">
        <f t="shared" si="42"/>
        <v>54.628316603649168</v>
      </c>
      <c r="X73" s="1">
        <f t="shared" si="42"/>
        <v>45.130254752826289</v>
      </c>
      <c r="Y73" s="1">
        <f t="shared" si="42"/>
        <v>37.446524348214439</v>
      </c>
      <c r="Z73" s="1">
        <f t="shared" si="42"/>
        <v>31.207602426812208</v>
      </c>
      <c r="AA73" s="1">
        <f t="shared" si="42"/>
        <v>26.123373221377566</v>
      </c>
      <c r="AB73" s="1">
        <f t="shared" si="42"/>
        <v>21.965284302317297</v>
      </c>
      <c r="AC73" s="1">
        <f t="shared" si="42"/>
        <v>18.552672970921204</v>
      </c>
      <c r="AD73" s="1">
        <f t="shared" si="42"/>
        <v>15.742254022705406</v>
      </c>
      <c r="AE73" s="1">
        <f t="shared" si="42"/>
        <v>13.420011798809604</v>
      </c>
      <c r="AF73" s="1">
        <f t="shared" si="42"/>
        <v>11.494926600399765</v>
      </c>
      <c r="AG73" s="1">
        <f t="shared" si="42"/>
        <v>9.8941050861204722</v>
      </c>
      <c r="AH73" s="1">
        <f t="shared" si="42"/>
        <v>8.5589886412131744</v>
      </c>
      <c r="AI73" s="1">
        <f t="shared" si="42"/>
        <v>7.4423920069751182</v>
      </c>
      <c r="AJ73" s="1">
        <f t="shared" si="42"/>
        <v>6.5061833819597314</v>
      </c>
      <c r="AK73" s="1">
        <f t="shared" si="42"/>
        <v>5.719461682196048</v>
      </c>
      <c r="AL73" s="1">
        <f t="shared" si="42"/>
        <v>5.0571203206974547</v>
      </c>
      <c r="AM73" s="1">
        <f t="shared" si="42"/>
        <v>4.4987124378017009</v>
      </c>
      <c r="AN73" s="1">
        <f t="shared" si="42"/>
        <v>4.0275519916646099</v>
      </c>
      <c r="AO73" s="1">
        <f t="shared" si="42"/>
        <v>3.6299999999999897</v>
      </c>
      <c r="AP73" s="1">
        <f t="shared" si="42"/>
        <v>3.2948966298662592</v>
      </c>
      <c r="AQ73" s="1">
        <f t="shared" si="42"/>
        <v>3.0131086020597344</v>
      </c>
      <c r="AR73" s="1">
        <f t="shared" si="42"/>
        <v>2.7771681426209356</v>
      </c>
      <c r="AS73" s="1">
        <f t="shared" si="42"/>
        <v>2.5809849532608196</v>
      </c>
      <c r="AT73" s="1">
        <f t="shared" si="42"/>
        <v>2.4196167465919358</v>
      </c>
      <c r="AU73" s="1">
        <f t="shared" si="42"/>
        <v>2.2890870757036592</v>
      </c>
      <c r="AV73" s="1">
        <f t="shared" si="42"/>
        <v>2.186241690717651</v>
      </c>
      <c r="AW73" s="1">
        <f t="shared" si="42"/>
        <v>2.108636638661463</v>
      </c>
      <c r="AX73" s="1">
        <f t="shared" si="42"/>
        <v>2.0544529119612531</v>
      </c>
      <c r="AY73" s="1">
        <f t="shared" si="42"/>
        <v>2.0224337424610783</v>
      </c>
      <c r="AZ73" s="1">
        <f t="shared" si="42"/>
        <v>2.0118417092849636</v>
      </c>
      <c r="BA73" s="1">
        <f t="shared" si="42"/>
        <v>2.0224337424610779</v>
      </c>
      <c r="BB73" s="1">
        <f t="shared" si="42"/>
        <v>2.0544529119612522</v>
      </c>
      <c r="BC73" s="1">
        <f t="shared" si="42"/>
        <v>2.1086366386614617</v>
      </c>
      <c r="BD73" s="1">
        <f t="shared" si="42"/>
        <v>2.1862416907176487</v>
      </c>
      <c r="BE73" s="1">
        <f t="shared" si="42"/>
        <v>2.289087075703657</v>
      </c>
      <c r="BF73" s="1">
        <f t="shared" si="42"/>
        <v>2.4196167465919323</v>
      </c>
      <c r="BG73" s="1">
        <f t="shared" si="42"/>
        <v>2.580984953260816</v>
      </c>
      <c r="BH73" s="1">
        <f t="shared" si="42"/>
        <v>2.7771681426209311</v>
      </c>
      <c r="BI73" s="1">
        <f t="shared" si="42"/>
        <v>3.0131086020597295</v>
      </c>
      <c r="BJ73" s="1">
        <f t="shared" si="42"/>
        <v>3.294896629866253</v>
      </c>
      <c r="BK73" s="1">
        <f t="shared" si="42"/>
        <v>3.629999999999983</v>
      </c>
      <c r="BL73" s="1">
        <f t="shared" si="42"/>
        <v>4.027551991664601</v>
      </c>
      <c r="BM73" s="1">
        <f t="shared" si="42"/>
        <v>4.4987124378016903</v>
      </c>
      <c r="BN73" s="1">
        <f t="shared" si="42"/>
        <v>5.0571203206974422</v>
      </c>
      <c r="BO73" s="1">
        <f t="shared" si="41"/>
        <v>5.7194616821960347</v>
      </c>
      <c r="BP73" s="1">
        <f t="shared" si="41"/>
        <v>6.5061833819597137</v>
      </c>
      <c r="BQ73" s="1">
        <f t="shared" si="41"/>
        <v>7.4423920069750977</v>
      </c>
      <c r="BR73" s="1">
        <f t="shared" si="41"/>
        <v>8.5589886412131495</v>
      </c>
      <c r="BS73" s="1">
        <f t="shared" si="41"/>
        <v>9.8941050861204438</v>
      </c>
      <c r="BT73" s="1">
        <f t="shared" si="41"/>
        <v>11.494926600399731</v>
      </c>
      <c r="BU73" s="1">
        <f t="shared" si="41"/>
        <v>13.420011798809552</v>
      </c>
      <c r="BV73" s="1">
        <f t="shared" si="41"/>
        <v>15.74225402270535</v>
      </c>
      <c r="BW73" s="1">
        <f t="shared" si="41"/>
        <v>18.55267297092113</v>
      </c>
      <c r="BX73" s="1">
        <f t="shared" si="41"/>
        <v>21.965284302317215</v>
      </c>
      <c r="BY73" s="1">
        <f t="shared" si="41"/>
        <v>26.12337322137747</v>
      </c>
      <c r="BZ73" s="1">
        <f t="shared" si="41"/>
        <v>31.20760242681208</v>
      </c>
      <c r="CA73" s="1">
        <f t="shared" si="41"/>
        <v>37.446524348214275</v>
      </c>
      <c r="CB73" s="1">
        <f t="shared" si="41"/>
        <v>45.130254752826097</v>
      </c>
      <c r="CC73" s="1">
        <f t="shared" si="41"/>
        <v>54.628316603648926</v>
      </c>
      <c r="CD73" s="1">
        <f t="shared" si="41"/>
        <v>66.413002886223921</v>
      </c>
      <c r="CE73" s="1">
        <f t="shared" si="41"/>
        <v>81.090067231796866</v>
      </c>
      <c r="CF73" s="1">
        <f t="shared" si="41"/>
        <v>99.439176110446994</v>
      </c>
      <c r="CG73" s="1">
        <f t="shared" si="41"/>
        <v>122.46740793906352</v>
      </c>
      <c r="CH73" s="1">
        <f t="shared" si="41"/>
        <v>151.48024859741133</v>
      </c>
      <c r="CI73" s="1">
        <f t="shared" si="41"/>
        <v>188.17612951378186</v>
      </c>
      <c r="CJ73" s="1">
        <f t="shared" si="41"/>
        <v>234.77275158465389</v>
      </c>
      <c r="CK73" s="1">
        <f t="shared" si="41"/>
        <v>294.17647156484941</v>
      </c>
      <c r="CL73" s="1">
        <f t="shared" si="41"/>
        <v>370.21022951252911</v>
      </c>
      <c r="CM73" s="1">
        <f t="shared" si="41"/>
        <v>467.92133617632419</v>
      </c>
      <c r="CN73" s="1">
        <f t="shared" si="41"/>
        <v>593.99858418721169</v>
      </c>
      <c r="CO73" s="1">
        <f t="shared" si="41"/>
        <v>757.33954478777969</v>
      </c>
      <c r="CP73" s="1">
        <f t="shared" si="41"/>
        <v>969.82491650810027</v>
      </c>
      <c r="CQ73" s="1">
        <f t="shared" si="41"/>
        <v>1247.3793433646636</v>
      </c>
      <c r="CR73" s="1">
        <f t="shared" si="41"/>
        <v>1611.4300061268871</v>
      </c>
      <c r="CS73" s="1">
        <f t="shared" si="41"/>
        <v>2090.9195328509077</v>
      </c>
      <c r="CT73" s="1">
        <f t="shared" si="41"/>
        <v>2725.0941953349657</v>
      </c>
      <c r="CU73" s="1">
        <f t="shared" si="41"/>
        <v>3567.3804107234732</v>
      </c>
      <c r="CV73" s="1">
        <f t="shared" si="41"/>
        <v>4690.794573475684</v>
      </c>
      <c r="CW73" s="1">
        <f t="shared" si="41"/>
        <v>6195.5212220471258</v>
      </c>
      <c r="CX73" s="1">
        <f t="shared" si="41"/>
        <v>8219.568943060558</v>
      </c>
    </row>
    <row r="74" spans="1:102" x14ac:dyDescent="0.25">
      <c r="A74" s="1">
        <f t="shared" si="38"/>
        <v>0.59999999999999776</v>
      </c>
      <c r="B74" s="1">
        <f t="shared" si="37"/>
        <v>7947.3022033465804</v>
      </c>
      <c r="C74" s="1">
        <f t="shared" si="42"/>
        <v>5995.3487628489038</v>
      </c>
      <c r="D74" s="1">
        <f t="shared" si="42"/>
        <v>4543.2596605099334</v>
      </c>
      <c r="E74" s="1">
        <f t="shared" si="42"/>
        <v>3458.3976500312856</v>
      </c>
      <c r="F74" s="1">
        <f t="shared" si="42"/>
        <v>2644.4324808166616</v>
      </c>
      <c r="G74" s="1">
        <f t="shared" si="42"/>
        <v>2031.1229858528964</v>
      </c>
      <c r="H74" s="1">
        <f t="shared" si="42"/>
        <v>1567.0477867195798</v>
      </c>
      <c r="I74" s="1">
        <f t="shared" si="42"/>
        <v>1214.4140351486171</v>
      </c>
      <c r="J74" s="1">
        <f t="shared" si="42"/>
        <v>945.33611753850687</v>
      </c>
      <c r="K74" s="1">
        <f t="shared" si="42"/>
        <v>739.1580433477385</v>
      </c>
      <c r="L74" s="1">
        <f t="shared" si="42"/>
        <v>580.51959169508666</v>
      </c>
      <c r="M74" s="1">
        <f t="shared" si="42"/>
        <v>457.95442591937922</v>
      </c>
      <c r="N74" s="1">
        <f t="shared" si="42"/>
        <v>362.87008263490969</v>
      </c>
      <c r="O74" s="1">
        <f t="shared" si="42"/>
        <v>288.80308431886101</v>
      </c>
      <c r="P74" s="1">
        <f t="shared" si="42"/>
        <v>230.87298040777588</v>
      </c>
      <c r="Q74" s="1">
        <f t="shared" si="42"/>
        <v>185.38073902607502</v>
      </c>
      <c r="R74" s="1">
        <f t="shared" si="42"/>
        <v>149.51225808771969</v>
      </c>
      <c r="S74" s="1">
        <f t="shared" si="42"/>
        <v>121.11869725606668</v>
      </c>
      <c r="T74" s="1">
        <f t="shared" si="42"/>
        <v>98.553147413821208</v>
      </c>
      <c r="U74" s="1">
        <f t="shared" si="42"/>
        <v>80.548760000045291</v>
      </c>
      <c r="V74" s="1">
        <f t="shared" si="42"/>
        <v>66.12749312362071</v>
      </c>
      <c r="W74" s="1">
        <f t="shared" si="42"/>
        <v>54.531544921106516</v>
      </c>
      <c r="X74" s="1">
        <f t="shared" si="42"/>
        <v>45.17165571048367</v>
      </c>
      <c r="Y74" s="1">
        <f t="shared" si="42"/>
        <v>37.587995216446366</v>
      </c>
      <c r="Z74" s="1">
        <f t="shared" si="42"/>
        <v>31.420470550696692</v>
      </c>
      <c r="AA74" s="1">
        <f t="shared" si="42"/>
        <v>26.386109791550755</v>
      </c>
      <c r="AB74" s="1">
        <f t="shared" si="42"/>
        <v>22.261777406055433</v>
      </c>
      <c r="AC74" s="1">
        <f t="shared" si="42"/>
        <v>18.870920711460926</v>
      </c>
      <c r="AD74" s="1">
        <f t="shared" si="42"/>
        <v>16.073373872731597</v>
      </c>
      <c r="AE74" s="1">
        <f t="shared" si="42"/>
        <v>13.757488546170009</v>
      </c>
      <c r="AF74" s="1">
        <f t="shared" si="42"/>
        <v>11.834040686862915</v>
      </c>
      <c r="AG74" s="1">
        <f t="shared" si="42"/>
        <v>10.231497610067475</v>
      </c>
      <c r="AH74" s="1">
        <f t="shared" si="42"/>
        <v>8.8923300917292618</v>
      </c>
      <c r="AI74" s="1">
        <f t="shared" si="42"/>
        <v>7.7701298724824701</v>
      </c>
      <c r="AJ74" s="1">
        <f t="shared" si="42"/>
        <v>6.8273498316611727</v>
      </c>
      <c r="AK74" s="1">
        <f t="shared" si="42"/>
        <v>6.0335270694382324</v>
      </c>
      <c r="AL74" s="1">
        <f t="shared" si="42"/>
        <v>5.3638816854589644</v>
      </c>
      <c r="AM74" s="1">
        <f t="shared" si="42"/>
        <v>4.7982087735722452</v>
      </c>
      <c r="AN74" s="1">
        <f t="shared" si="42"/>
        <v>4.3199999999999932</v>
      </c>
      <c r="AO74" s="1">
        <f t="shared" si="42"/>
        <v>3.9157455403776775</v>
      </c>
      <c r="AP74" s="1">
        <f t="shared" si="42"/>
        <v>3.5743781998331388</v>
      </c>
      <c r="AQ74" s="1">
        <f t="shared" si="42"/>
        <v>3.2868300403586153</v>
      </c>
      <c r="AR74" s="1">
        <f t="shared" si="42"/>
        <v>3.0456784014500835</v>
      </c>
      <c r="AS74" s="1">
        <f t="shared" si="42"/>
        <v>2.8448632842142243</v>
      </c>
      <c r="AT74" s="1">
        <f t="shared" si="42"/>
        <v>2.6794620251223451</v>
      </c>
      <c r="AU74" s="1">
        <f t="shared" si="42"/>
        <v>2.5455102789892217</v>
      </c>
      <c r="AV74" s="1">
        <f t="shared" si="42"/>
        <v>2.4398607645675923</v>
      </c>
      <c r="AW74" s="1">
        <f t="shared" si="42"/>
        <v>2.360073156341747</v>
      </c>
      <c r="AX74" s="1">
        <f t="shared" si="42"/>
        <v>2.3043300533801827</v>
      </c>
      <c r="AY74" s="1">
        <f t="shared" si="42"/>
        <v>2.2713752148165023</v>
      </c>
      <c r="AZ74" s="1">
        <f t="shared" si="42"/>
        <v>2.2604712964701301</v>
      </c>
      <c r="BA74" s="1">
        <f t="shared" si="42"/>
        <v>2.2713752148165023</v>
      </c>
      <c r="BB74" s="1">
        <f t="shared" si="42"/>
        <v>2.3043300533801814</v>
      </c>
      <c r="BC74" s="1">
        <f t="shared" si="42"/>
        <v>2.3600731563417452</v>
      </c>
      <c r="BD74" s="1">
        <f t="shared" si="42"/>
        <v>2.4398607645675896</v>
      </c>
      <c r="BE74" s="1">
        <f t="shared" si="42"/>
        <v>2.5455102789892194</v>
      </c>
      <c r="BF74" s="1">
        <f t="shared" si="42"/>
        <v>2.679462025122342</v>
      </c>
      <c r="BG74" s="1">
        <f t="shared" si="42"/>
        <v>2.8448632842142207</v>
      </c>
      <c r="BH74" s="1">
        <f t="shared" si="42"/>
        <v>3.0456784014500791</v>
      </c>
      <c r="BI74" s="1">
        <f t="shared" si="42"/>
        <v>3.2868300403586104</v>
      </c>
      <c r="BJ74" s="1">
        <f t="shared" si="42"/>
        <v>3.5743781998331325</v>
      </c>
      <c r="BK74" s="1">
        <f t="shared" si="42"/>
        <v>3.9157455403776695</v>
      </c>
      <c r="BL74" s="1">
        <f t="shared" si="42"/>
        <v>4.3199999999999843</v>
      </c>
      <c r="BM74" s="1">
        <f t="shared" si="42"/>
        <v>4.7982087735722345</v>
      </c>
      <c r="BN74" s="1">
        <f t="shared" si="42"/>
        <v>5.3638816854589519</v>
      </c>
      <c r="BO74" s="1">
        <f t="shared" si="41"/>
        <v>6.033527069438219</v>
      </c>
      <c r="BP74" s="1">
        <f t="shared" si="41"/>
        <v>6.8273498316611576</v>
      </c>
      <c r="BQ74" s="1">
        <f t="shared" si="41"/>
        <v>7.7701298724824506</v>
      </c>
      <c r="BR74" s="1">
        <f t="shared" si="41"/>
        <v>8.8923300917292387</v>
      </c>
      <c r="BS74" s="1">
        <f t="shared" si="41"/>
        <v>10.231497610067446</v>
      </c>
      <c r="BT74" s="1">
        <f t="shared" si="41"/>
        <v>11.834040686862879</v>
      </c>
      <c r="BU74" s="1">
        <f t="shared" si="41"/>
        <v>13.757488546169961</v>
      </c>
      <c r="BV74" s="1">
        <f t="shared" si="41"/>
        <v>16.073373872731541</v>
      </c>
      <c r="BW74" s="1">
        <f t="shared" si="41"/>
        <v>18.870920711460855</v>
      </c>
      <c r="BX74" s="1">
        <f t="shared" si="41"/>
        <v>22.261777406055348</v>
      </c>
      <c r="BY74" s="1">
        <f t="shared" si="41"/>
        <v>26.386109791550659</v>
      </c>
      <c r="BZ74" s="1">
        <f t="shared" si="41"/>
        <v>31.420470550696571</v>
      </c>
      <c r="CA74" s="1">
        <f t="shared" si="41"/>
        <v>37.58799521644621</v>
      </c>
      <c r="CB74" s="1">
        <f t="shared" si="41"/>
        <v>45.171655710483485</v>
      </c>
      <c r="CC74" s="1">
        <f t="shared" si="41"/>
        <v>54.531544921106295</v>
      </c>
      <c r="CD74" s="1">
        <f t="shared" si="41"/>
        <v>66.12749312362044</v>
      </c>
      <c r="CE74" s="1">
        <f t="shared" si="41"/>
        <v>80.548760000044922</v>
      </c>
      <c r="CF74" s="1">
        <f t="shared" si="41"/>
        <v>98.553147413820767</v>
      </c>
      <c r="CG74" s="1">
        <f t="shared" si="41"/>
        <v>121.11869725606606</v>
      </c>
      <c r="CH74" s="1">
        <f t="shared" si="41"/>
        <v>149.51225808771903</v>
      </c>
      <c r="CI74" s="1">
        <f t="shared" si="41"/>
        <v>185.3807390260742</v>
      </c>
      <c r="CJ74" s="1">
        <f t="shared" si="41"/>
        <v>230.87298040777472</v>
      </c>
      <c r="CK74" s="1">
        <f t="shared" si="41"/>
        <v>288.80308431885965</v>
      </c>
      <c r="CL74" s="1">
        <f t="shared" si="41"/>
        <v>362.8700826349077</v>
      </c>
      <c r="CM74" s="1">
        <f t="shared" si="41"/>
        <v>457.95442591937683</v>
      </c>
      <c r="CN74" s="1">
        <f t="shared" si="41"/>
        <v>580.51959169508291</v>
      </c>
      <c r="CO74" s="1">
        <f t="shared" si="41"/>
        <v>739.15804334773384</v>
      </c>
      <c r="CP74" s="1">
        <f t="shared" si="41"/>
        <v>945.33611753849993</v>
      </c>
      <c r="CQ74" s="1">
        <f t="shared" si="41"/>
        <v>1214.4140351486096</v>
      </c>
      <c r="CR74" s="1">
        <f t="shared" si="41"/>
        <v>1567.04778671957</v>
      </c>
      <c r="CS74" s="1">
        <f t="shared" si="41"/>
        <v>2031.1229858528836</v>
      </c>
      <c r="CT74" s="1">
        <f t="shared" si="41"/>
        <v>2644.4324808166425</v>
      </c>
      <c r="CU74" s="1">
        <f t="shared" si="41"/>
        <v>3458.397650031261</v>
      </c>
      <c r="CV74" s="1">
        <f t="shared" si="41"/>
        <v>4543.2596605098997</v>
      </c>
      <c r="CW74" s="1">
        <f t="shared" si="41"/>
        <v>5995.3487628488538</v>
      </c>
      <c r="CX74" s="1">
        <f t="shared" si="41"/>
        <v>7947.3022033465159</v>
      </c>
    </row>
    <row r="75" spans="1:102" x14ac:dyDescent="0.25">
      <c r="A75" s="1">
        <f t="shared" si="38"/>
        <v>0.6499999999999978</v>
      </c>
      <c r="B75" s="1">
        <f t="shared" si="37"/>
        <v>7656.7732293239951</v>
      </c>
      <c r="C75" s="1">
        <f t="shared" si="42"/>
        <v>5781.2117221976287</v>
      </c>
      <c r="D75" s="1">
        <f t="shared" si="42"/>
        <v>4384.9930175963254</v>
      </c>
      <c r="E75" s="1">
        <f t="shared" si="42"/>
        <v>3341.126251699015</v>
      </c>
      <c r="F75" s="1">
        <f t="shared" si="42"/>
        <v>2557.3368970612496</v>
      </c>
      <c r="G75" s="1">
        <f t="shared" si="42"/>
        <v>1966.3071606065187</v>
      </c>
      <c r="H75" s="1">
        <f t="shared" si="42"/>
        <v>1518.7301132061455</v>
      </c>
      <c r="I75" s="1">
        <f t="shared" si="42"/>
        <v>1178.347469493156</v>
      </c>
      <c r="J75" s="1">
        <f t="shared" si="42"/>
        <v>918.39105308298087</v>
      </c>
      <c r="K75" s="1">
        <f t="shared" si="42"/>
        <v>719.02124488077538</v>
      </c>
      <c r="L75" s="1">
        <f t="shared" si="42"/>
        <v>565.47617022360862</v>
      </c>
      <c r="M75" s="1">
        <f t="shared" si="42"/>
        <v>446.72942863313654</v>
      </c>
      <c r="N75" s="1">
        <f t="shared" si="42"/>
        <v>354.51302322603328</v>
      </c>
      <c r="O75" s="1">
        <f t="shared" si="42"/>
        <v>282.60350450925284</v>
      </c>
      <c r="P75" s="1">
        <f t="shared" si="42"/>
        <v>226.29850916856304</v>
      </c>
      <c r="Q75" s="1">
        <f t="shared" si="42"/>
        <v>182.03151486446097</v>
      </c>
      <c r="R75" s="1">
        <f t="shared" si="42"/>
        <v>147.08729010084724</v>
      </c>
      <c r="S75" s="1">
        <f t="shared" si="42"/>
        <v>119.39096398413304</v>
      </c>
      <c r="T75" s="1">
        <f t="shared" si="42"/>
        <v>97.351110321983754</v>
      </c>
      <c r="U75" s="1">
        <f t="shared" si="42"/>
        <v>79.742600266623214</v>
      </c>
      <c r="V75" s="1">
        <f t="shared" si="42"/>
        <v>65.618836642622142</v>
      </c>
      <c r="W75" s="1">
        <f t="shared" si="42"/>
        <v>54.245770868043429</v>
      </c>
      <c r="X75" s="1">
        <f t="shared" si="42"/>
        <v>45.052124083349995</v>
      </c>
      <c r="Y75" s="1">
        <f t="shared" si="42"/>
        <v>37.591703692650299</v>
      </c>
      <c r="Z75" s="1">
        <f t="shared" si="42"/>
        <v>31.514778846578082</v>
      </c>
      <c r="AA75" s="1">
        <f t="shared" si="42"/>
        <v>26.546263420430545</v>
      </c>
      <c r="AB75" s="1">
        <f t="shared" si="42"/>
        <v>22.469031616984125</v>
      </c>
      <c r="AC75" s="1">
        <f t="shared" si="42"/>
        <v>19.111116173689553</v>
      </c>
      <c r="AD75" s="1">
        <f t="shared" si="42"/>
        <v>16.335853213005599</v>
      </c>
      <c r="AE75" s="1">
        <f t="shared" si="42"/>
        <v>14.03427067615851</v>
      </c>
      <c r="AF75" s="1">
        <f t="shared" si="42"/>
        <v>12.1191905447649</v>
      </c>
      <c r="AG75" s="1">
        <f t="shared" si="42"/>
        <v>10.520644358275748</v>
      </c>
      <c r="AH75" s="1">
        <f t="shared" si="42"/>
        <v>9.1822983334305199</v>
      </c>
      <c r="AI75" s="1">
        <f t="shared" si="42"/>
        <v>8.0586570812287412</v>
      </c>
      <c r="AJ75" s="1">
        <f t="shared" si="42"/>
        <v>7.1128696703579912</v>
      </c>
      <c r="AK75" s="1">
        <f t="shared" si="42"/>
        <v>6.3150031557261759</v>
      </c>
      <c r="AL75" s="1">
        <f t="shared" si="42"/>
        <v>5.6406800437299349</v>
      </c>
      <c r="AM75" s="1">
        <f t="shared" si="42"/>
        <v>5.0699999999999941</v>
      </c>
      <c r="AN75" s="1">
        <f t="shared" si="42"/>
        <v>4.5866842791867883</v>
      </c>
      <c r="AO75" s="1">
        <f t="shared" si="42"/>
        <v>4.1773952569378041</v>
      </c>
      <c r="AP75" s="1">
        <f t="shared" si="42"/>
        <v>3.8311941098155899</v>
      </c>
      <c r="AQ75" s="1">
        <f t="shared" si="42"/>
        <v>3.5391078990145215</v>
      </c>
      <c r="AR75" s="1">
        <f t="shared" si="42"/>
        <v>3.293783655408395</v>
      </c>
      <c r="AS75" s="1">
        <f t="shared" si="42"/>
        <v>3.0892119802427547</v>
      </c>
      <c r="AT75" s="1">
        <f t="shared" si="42"/>
        <v>2.9205065039485727</v>
      </c>
      <c r="AU75" s="1">
        <f t="shared" si="42"/>
        <v>2.7837285410234052</v>
      </c>
      <c r="AV75" s="1">
        <f t="shared" si="42"/>
        <v>2.6757486373551247</v>
      </c>
      <c r="AW75" s="1">
        <f t="shared" si="42"/>
        <v>2.5941385781579149</v>
      </c>
      <c r="AX75" s="1">
        <f t="shared" si="42"/>
        <v>2.5370889263176117</v>
      </c>
      <c r="AY75" s="1">
        <f t="shared" si="42"/>
        <v>2.5033483834953563</v>
      </c>
      <c r="AZ75" s="1">
        <f t="shared" si="42"/>
        <v>2.4921822820778017</v>
      </c>
      <c r="BA75" s="1">
        <f t="shared" si="42"/>
        <v>2.5033483834953563</v>
      </c>
      <c r="BB75" s="1">
        <f t="shared" si="42"/>
        <v>2.5370889263176113</v>
      </c>
      <c r="BC75" s="1">
        <f t="shared" si="42"/>
        <v>2.5941385781579132</v>
      </c>
      <c r="BD75" s="1">
        <f t="shared" si="42"/>
        <v>2.6757486373551225</v>
      </c>
      <c r="BE75" s="1">
        <f t="shared" si="42"/>
        <v>2.7837285410234025</v>
      </c>
      <c r="BF75" s="1">
        <f t="shared" si="42"/>
        <v>2.92050650394857</v>
      </c>
      <c r="BG75" s="1">
        <f t="shared" si="42"/>
        <v>3.0892119802427516</v>
      </c>
      <c r="BH75" s="1">
        <f t="shared" si="42"/>
        <v>3.2937836554083901</v>
      </c>
      <c r="BI75" s="1">
        <f t="shared" si="42"/>
        <v>3.5391078990145166</v>
      </c>
      <c r="BJ75" s="1">
        <f t="shared" si="42"/>
        <v>3.8311941098155828</v>
      </c>
      <c r="BK75" s="1">
        <f t="shared" si="42"/>
        <v>4.177395256937797</v>
      </c>
      <c r="BL75" s="1">
        <f t="shared" si="42"/>
        <v>4.5866842791867803</v>
      </c>
      <c r="BM75" s="1">
        <f t="shared" si="42"/>
        <v>5.0699999999999843</v>
      </c>
      <c r="BN75" s="1">
        <f t="shared" ref="BN75:CX78" si="43">(3*(BN$1^2+3*$A75^2))*EXP(-BN$1^2-$A75^2)</f>
        <v>5.6406800437299225</v>
      </c>
      <c r="BO75" s="1">
        <f t="shared" si="43"/>
        <v>6.3150031557261617</v>
      </c>
      <c r="BP75" s="1">
        <f t="shared" si="43"/>
        <v>7.1128696703579743</v>
      </c>
      <c r="BQ75" s="1">
        <f t="shared" si="43"/>
        <v>8.0586570812287199</v>
      </c>
      <c r="BR75" s="1">
        <f t="shared" si="43"/>
        <v>9.1822983334304968</v>
      </c>
      <c r="BS75" s="1">
        <f t="shared" si="43"/>
        <v>10.520644358275721</v>
      </c>
      <c r="BT75" s="1">
        <f t="shared" si="43"/>
        <v>12.119190544764866</v>
      </c>
      <c r="BU75" s="1">
        <f t="shared" si="43"/>
        <v>14.034270676158464</v>
      </c>
      <c r="BV75" s="1">
        <f t="shared" si="43"/>
        <v>16.335853213005542</v>
      </c>
      <c r="BW75" s="1">
        <f t="shared" si="43"/>
        <v>19.111116173689481</v>
      </c>
      <c r="BX75" s="1">
        <f t="shared" si="43"/>
        <v>22.469031616984044</v>
      </c>
      <c r="BY75" s="1">
        <f t="shared" si="43"/>
        <v>26.546263420430456</v>
      </c>
      <c r="BZ75" s="1">
        <f t="shared" si="43"/>
        <v>31.514778846577961</v>
      </c>
      <c r="CA75" s="1">
        <f t="shared" si="43"/>
        <v>37.591703692650142</v>
      </c>
      <c r="CB75" s="1">
        <f t="shared" si="43"/>
        <v>45.052124083349824</v>
      </c>
      <c r="CC75" s="1">
        <f t="shared" si="43"/>
        <v>54.245770868043216</v>
      </c>
      <c r="CD75" s="1">
        <f t="shared" si="43"/>
        <v>65.618836642621872</v>
      </c>
      <c r="CE75" s="1">
        <f t="shared" si="43"/>
        <v>79.742600266622858</v>
      </c>
      <c r="CF75" s="1">
        <f t="shared" si="43"/>
        <v>97.351110321983313</v>
      </c>
      <c r="CG75" s="1">
        <f t="shared" si="43"/>
        <v>119.39096398413244</v>
      </c>
      <c r="CH75" s="1">
        <f t="shared" si="43"/>
        <v>147.08729010084659</v>
      </c>
      <c r="CI75" s="1">
        <f t="shared" si="43"/>
        <v>182.03151486446018</v>
      </c>
      <c r="CJ75" s="1">
        <f t="shared" si="43"/>
        <v>226.29850916856199</v>
      </c>
      <c r="CK75" s="1">
        <f t="shared" si="43"/>
        <v>282.60350450925148</v>
      </c>
      <c r="CL75" s="1">
        <f t="shared" si="43"/>
        <v>354.51302322603135</v>
      </c>
      <c r="CM75" s="1">
        <f t="shared" si="43"/>
        <v>446.72942863313415</v>
      </c>
      <c r="CN75" s="1">
        <f t="shared" si="43"/>
        <v>565.4761702236051</v>
      </c>
      <c r="CO75" s="1">
        <f t="shared" si="43"/>
        <v>719.02124488077095</v>
      </c>
      <c r="CP75" s="1">
        <f t="shared" si="43"/>
        <v>918.39105308297428</v>
      </c>
      <c r="CQ75" s="1">
        <f t="shared" si="43"/>
        <v>1178.3474694931488</v>
      </c>
      <c r="CR75" s="1">
        <f t="shared" si="43"/>
        <v>1518.7301132061359</v>
      </c>
      <c r="CS75" s="1">
        <f t="shared" si="43"/>
        <v>1966.3071606065064</v>
      </c>
      <c r="CT75" s="1">
        <f t="shared" si="43"/>
        <v>2557.336897061231</v>
      </c>
      <c r="CU75" s="1">
        <f t="shared" si="43"/>
        <v>3341.1262516989914</v>
      </c>
      <c r="CV75" s="1">
        <f t="shared" si="43"/>
        <v>4384.9930175962945</v>
      </c>
      <c r="CW75" s="1">
        <f t="shared" si="43"/>
        <v>5781.2117221975814</v>
      </c>
      <c r="CX75" s="1">
        <f t="shared" si="43"/>
        <v>7656.7732293239342</v>
      </c>
    </row>
    <row r="76" spans="1:102" x14ac:dyDescent="0.25">
      <c r="A76" s="1">
        <f t="shared" si="38"/>
        <v>0.69999999999999785</v>
      </c>
      <c r="B76" s="1">
        <f t="shared" si="37"/>
        <v>7349.7872977374336</v>
      </c>
      <c r="C76" s="1">
        <f t="shared" ref="C76:BN79" si="44">(3*(C$1^2+3*$A76^2))*EXP(-C$1^2-$A76^2)</f>
        <v>5554.3789955484772</v>
      </c>
      <c r="D76" s="1">
        <f t="shared" si="44"/>
        <v>4216.8822254405868</v>
      </c>
      <c r="E76" s="1">
        <f t="shared" si="44"/>
        <v>3216.1826883424728</v>
      </c>
      <c r="F76" s="1">
        <f t="shared" si="44"/>
        <v>2464.2312672799585</v>
      </c>
      <c r="G76" s="1">
        <f t="shared" si="44"/>
        <v>1896.7591667542151</v>
      </c>
      <c r="H76" s="1">
        <f t="shared" si="44"/>
        <v>1466.6673031751982</v>
      </c>
      <c r="I76" s="1">
        <f t="shared" si="44"/>
        <v>1139.3016832956562</v>
      </c>
      <c r="J76" s="1">
        <f t="shared" si="44"/>
        <v>889.06384588508308</v>
      </c>
      <c r="K76" s="1">
        <f t="shared" si="44"/>
        <v>696.96990110878619</v>
      </c>
      <c r="L76" s="1">
        <f t="shared" si="44"/>
        <v>548.88607433454126</v>
      </c>
      <c r="M76" s="1">
        <f t="shared" si="44"/>
        <v>434.24848747414416</v>
      </c>
      <c r="N76" s="1">
        <f t="shared" si="44"/>
        <v>345.13082576199611</v>
      </c>
      <c r="O76" s="1">
        <f t="shared" si="44"/>
        <v>275.56284330646309</v>
      </c>
      <c r="P76" s="1">
        <f t="shared" si="44"/>
        <v>221.03038852358054</v>
      </c>
      <c r="Q76" s="1">
        <f t="shared" si="44"/>
        <v>178.1072598636122</v>
      </c>
      <c r="R76" s="1">
        <f t="shared" si="44"/>
        <v>144.18314705879314</v>
      </c>
      <c r="S76" s="1">
        <f t="shared" si="44"/>
        <v>117.26185411186982</v>
      </c>
      <c r="T76" s="1">
        <f t="shared" si="44"/>
        <v>95.811111494800912</v>
      </c>
      <c r="U76" s="1">
        <f t="shared" si="44"/>
        <v>78.650389512943605</v>
      </c>
      <c r="V76" s="1">
        <f t="shared" si="44"/>
        <v>64.866801321533245</v>
      </c>
      <c r="W76" s="1">
        <f t="shared" si="44"/>
        <v>53.751841102450733</v>
      </c>
      <c r="X76" s="1">
        <f t="shared" si="44"/>
        <v>44.75362960153582</v>
      </c>
      <c r="Y76" s="1">
        <f t="shared" si="44"/>
        <v>37.440741008357065</v>
      </c>
      <c r="Z76" s="1">
        <f t="shared" si="44"/>
        <v>31.474708427542598</v>
      </c>
      <c r="AA76" s="1">
        <f t="shared" si="44"/>
        <v>26.589054615984178</v>
      </c>
      <c r="AB76" s="1">
        <f t="shared" si="44"/>
        <v>22.573245325827415</v>
      </c>
      <c r="AC76" s="1">
        <f t="shared" si="44"/>
        <v>19.260368529360875</v>
      </c>
      <c r="AD76" s="1">
        <f t="shared" si="44"/>
        <v>16.517643013576901</v>
      </c>
      <c r="AE76" s="1">
        <f t="shared" si="44"/>
        <v>14.239082566438173</v>
      </c>
      <c r="AF76" s="1">
        <f t="shared" si="44"/>
        <v>12.339807754549039</v>
      </c>
      <c r="AG76" s="1">
        <f t="shared" si="44"/>
        <v>10.751621067374876</v>
      </c>
      <c r="AH76" s="1">
        <f t="shared" si="44"/>
        <v>9.4195539080579564</v>
      </c>
      <c r="AI76" s="1">
        <f t="shared" si="44"/>
        <v>8.2991635609262371</v>
      </c>
      <c r="AJ76" s="1">
        <f t="shared" si="44"/>
        <v>7.3544107564700338</v>
      </c>
      <c r="AK76" s="1">
        <f t="shared" si="44"/>
        <v>6.5559881351347196</v>
      </c>
      <c r="AL76" s="1">
        <f t="shared" si="44"/>
        <v>5.8799999999999981</v>
      </c>
      <c r="AM76" s="1">
        <f t="shared" si="44"/>
        <v>5.3069166337974929</v>
      </c>
      <c r="AN76" s="1">
        <f t="shared" si="44"/>
        <v>4.8207439157538774</v>
      </c>
      <c r="AO76" s="1">
        <f t="shared" si="44"/>
        <v>4.4083623359242727</v>
      </c>
      <c r="AP76" s="1">
        <f t="shared" si="44"/>
        <v>4.0589997631034089</v>
      </c>
      <c r="AQ76" s="1">
        <f t="shared" si="44"/>
        <v>3.7638102237733944</v>
      </c>
      <c r="AR76" s="1">
        <f t="shared" si="44"/>
        <v>3.515537056482112</v>
      </c>
      <c r="AS76" s="1">
        <f t="shared" si="44"/>
        <v>3.3082435438282864</v>
      </c>
      <c r="AT76" s="1">
        <f t="shared" si="44"/>
        <v>3.1370978154467846</v>
      </c>
      <c r="AU76" s="1">
        <f t="shared" si="44"/>
        <v>2.9982017056772423</v>
      </c>
      <c r="AV76" s="1">
        <f t="shared" si="44"/>
        <v>2.8884555268466254</v>
      </c>
      <c r="AW76" s="1">
        <f t="shared" si="44"/>
        <v>2.8054525278174816</v>
      </c>
      <c r="AX76" s="1">
        <f t="shared" si="44"/>
        <v>2.7473982596192572</v>
      </c>
      <c r="AY76" s="1">
        <f t="shared" si="44"/>
        <v>2.7130512532183531</v>
      </c>
      <c r="AZ76" s="1">
        <f t="shared" si="44"/>
        <v>2.7016823983532663</v>
      </c>
      <c r="BA76" s="1">
        <f t="shared" si="44"/>
        <v>2.7130512532183522</v>
      </c>
      <c r="BB76" s="1">
        <f t="shared" si="44"/>
        <v>2.7473982596192559</v>
      </c>
      <c r="BC76" s="1">
        <f t="shared" si="44"/>
        <v>2.8054525278174793</v>
      </c>
      <c r="BD76" s="1">
        <f t="shared" si="44"/>
        <v>2.8884555268466232</v>
      </c>
      <c r="BE76" s="1">
        <f t="shared" si="44"/>
        <v>2.9982017056772396</v>
      </c>
      <c r="BF76" s="1">
        <f t="shared" si="44"/>
        <v>3.137097815446781</v>
      </c>
      <c r="BG76" s="1">
        <f t="shared" si="44"/>
        <v>3.3082435438282825</v>
      </c>
      <c r="BH76" s="1">
        <f t="shared" si="44"/>
        <v>3.515537056482108</v>
      </c>
      <c r="BI76" s="1">
        <f t="shared" si="44"/>
        <v>3.763810223773389</v>
      </c>
      <c r="BJ76" s="1">
        <f t="shared" si="44"/>
        <v>4.0589997631034036</v>
      </c>
      <c r="BK76" s="1">
        <f t="shared" si="44"/>
        <v>4.4083623359242656</v>
      </c>
      <c r="BL76" s="1">
        <f t="shared" si="44"/>
        <v>4.8207439157538676</v>
      </c>
      <c r="BM76" s="1">
        <f t="shared" si="44"/>
        <v>5.3069166337974822</v>
      </c>
      <c r="BN76" s="1">
        <f t="shared" si="44"/>
        <v>5.8799999999999857</v>
      </c>
      <c r="BO76" s="1">
        <f t="shared" si="43"/>
        <v>6.5559881351347062</v>
      </c>
      <c r="BP76" s="1">
        <f t="shared" si="43"/>
        <v>7.3544107564700187</v>
      </c>
      <c r="BQ76" s="1">
        <f t="shared" si="43"/>
        <v>8.2991635609262175</v>
      </c>
      <c r="BR76" s="1">
        <f t="shared" si="43"/>
        <v>9.4195539080579316</v>
      </c>
      <c r="BS76" s="1">
        <f t="shared" si="43"/>
        <v>10.751621067374847</v>
      </c>
      <c r="BT76" s="1">
        <f t="shared" si="43"/>
        <v>12.339807754549005</v>
      </c>
      <c r="BU76" s="1">
        <f t="shared" si="43"/>
        <v>14.239082566438126</v>
      </c>
      <c r="BV76" s="1">
        <f t="shared" si="43"/>
        <v>16.517643013576848</v>
      </c>
      <c r="BW76" s="1">
        <f t="shared" si="43"/>
        <v>19.260368529360807</v>
      </c>
      <c r="BX76" s="1">
        <f t="shared" si="43"/>
        <v>22.573245325827333</v>
      </c>
      <c r="BY76" s="1">
        <f t="shared" si="43"/>
        <v>26.589054615984082</v>
      </c>
      <c r="BZ76" s="1">
        <f t="shared" si="43"/>
        <v>31.474708427542485</v>
      </c>
      <c r="CA76" s="1">
        <f t="shared" si="43"/>
        <v>37.440741008356909</v>
      </c>
      <c r="CB76" s="1">
        <f t="shared" si="43"/>
        <v>44.753629601535643</v>
      </c>
      <c r="CC76" s="1">
        <f t="shared" si="43"/>
        <v>53.751841102450527</v>
      </c>
      <c r="CD76" s="1">
        <f t="shared" si="43"/>
        <v>64.866801321532989</v>
      </c>
      <c r="CE76" s="1">
        <f t="shared" si="43"/>
        <v>78.650389512943249</v>
      </c>
      <c r="CF76" s="1">
        <f t="shared" si="43"/>
        <v>95.811111494800485</v>
      </c>
      <c r="CG76" s="1">
        <f t="shared" si="43"/>
        <v>117.26185411186925</v>
      </c>
      <c r="CH76" s="1">
        <f t="shared" si="43"/>
        <v>144.18314705879251</v>
      </c>
      <c r="CI76" s="1">
        <f t="shared" si="43"/>
        <v>178.10725986361143</v>
      </c>
      <c r="CJ76" s="1">
        <f t="shared" si="43"/>
        <v>221.03038852357946</v>
      </c>
      <c r="CK76" s="1">
        <f t="shared" si="43"/>
        <v>275.56284330646179</v>
      </c>
      <c r="CL76" s="1">
        <f t="shared" si="43"/>
        <v>345.13082576199423</v>
      </c>
      <c r="CM76" s="1">
        <f t="shared" si="43"/>
        <v>434.24848747414194</v>
      </c>
      <c r="CN76" s="1">
        <f t="shared" si="43"/>
        <v>548.88607433453785</v>
      </c>
      <c r="CO76" s="1">
        <f t="shared" si="43"/>
        <v>696.96990110878187</v>
      </c>
      <c r="CP76" s="1">
        <f t="shared" si="43"/>
        <v>889.06384588507649</v>
      </c>
      <c r="CQ76" s="1">
        <f t="shared" si="43"/>
        <v>1139.3016832956489</v>
      </c>
      <c r="CR76" s="1">
        <f t="shared" si="43"/>
        <v>1466.6673031751893</v>
      </c>
      <c r="CS76" s="1">
        <f t="shared" si="43"/>
        <v>1896.7591667542038</v>
      </c>
      <c r="CT76" s="1">
        <f t="shared" si="43"/>
        <v>2464.2312672799408</v>
      </c>
      <c r="CU76" s="1">
        <f t="shared" si="43"/>
        <v>3216.1826883424501</v>
      </c>
      <c r="CV76" s="1">
        <f t="shared" si="43"/>
        <v>4216.8822254405568</v>
      </c>
      <c r="CW76" s="1">
        <f t="shared" si="43"/>
        <v>5554.3789955484326</v>
      </c>
      <c r="CX76" s="1">
        <f t="shared" si="43"/>
        <v>7349.7872977373745</v>
      </c>
    </row>
    <row r="77" spans="1:102" x14ac:dyDescent="0.25">
      <c r="A77" s="1">
        <f t="shared" si="38"/>
        <v>0.74999999999999789</v>
      </c>
      <c r="B77" s="1">
        <f t="shared" si="37"/>
        <v>7028.373924706756</v>
      </c>
      <c r="C77" s="1">
        <f t="shared" si="44"/>
        <v>5316.3011724370335</v>
      </c>
      <c r="D77" s="1">
        <f t="shared" si="44"/>
        <v>4039.9625223794369</v>
      </c>
      <c r="E77" s="1">
        <f t="shared" si="44"/>
        <v>3084.3038052518905</v>
      </c>
      <c r="F77" s="1">
        <f t="shared" si="44"/>
        <v>2365.6378654170962</v>
      </c>
      <c r="G77" s="1">
        <f t="shared" si="44"/>
        <v>1822.8469088355782</v>
      </c>
      <c r="H77" s="1">
        <f t="shared" si="44"/>
        <v>1411.1162124969712</v>
      </c>
      <c r="I77" s="1">
        <f t="shared" si="44"/>
        <v>1097.4537087247068</v>
      </c>
      <c r="J77" s="1">
        <f t="shared" si="44"/>
        <v>857.47424171796911</v>
      </c>
      <c r="K77" s="1">
        <f t="shared" si="44"/>
        <v>673.08275493780684</v>
      </c>
      <c r="L77" s="1">
        <f t="shared" si="44"/>
        <v>530.79881657589101</v>
      </c>
      <c r="M77" s="1">
        <f t="shared" si="44"/>
        <v>420.54039717888361</v>
      </c>
      <c r="N77" s="1">
        <f t="shared" si="44"/>
        <v>334.73772000757788</v>
      </c>
      <c r="O77" s="1">
        <f t="shared" si="44"/>
        <v>267.68520793777355</v>
      </c>
      <c r="P77" s="1">
        <f t="shared" si="44"/>
        <v>215.06580449406786</v>
      </c>
      <c r="Q77" s="1">
        <f t="shared" si="44"/>
        <v>173.60053894002584</v>
      </c>
      <c r="R77" s="1">
        <f t="shared" si="44"/>
        <v>140.78941822316193</v>
      </c>
      <c r="S77" s="1">
        <f t="shared" si="44"/>
        <v>114.71915122147232</v>
      </c>
      <c r="T77" s="1">
        <f t="shared" si="44"/>
        <v>93.919953711753536</v>
      </c>
      <c r="U77" s="1">
        <f t="shared" si="44"/>
        <v>77.258524462797553</v>
      </c>
      <c r="V77" s="1">
        <f t="shared" si="44"/>
        <v>63.857771678230407</v>
      </c>
      <c r="W77" s="1">
        <f t="shared" si="44"/>
        <v>53.036391381135267</v>
      </c>
      <c r="X77" s="1">
        <f t="shared" si="44"/>
        <v>44.263229126450028</v>
      </c>
      <c r="Y77" s="1">
        <f t="shared" si="44"/>
        <v>37.122688261957649</v>
      </c>
      <c r="Z77" s="1">
        <f t="shared" si="44"/>
        <v>31.288420578222695</v>
      </c>
      <c r="AA77" s="1">
        <f t="shared" si="44"/>
        <v>26.503247827475793</v>
      </c>
      <c r="AB77" s="1">
        <f t="shared" si="44"/>
        <v>22.563786458683552</v>
      </c>
      <c r="AC77" s="1">
        <f t="shared" si="44"/>
        <v>19.308634271086337</v>
      </c>
      <c r="AD77" s="1">
        <f t="shared" si="44"/>
        <v>16.609263550099158</v>
      </c>
      <c r="AE77" s="1">
        <f t="shared" si="44"/>
        <v>14.362977436487304</v>
      </c>
      <c r="AF77" s="1">
        <f t="shared" si="44"/>
        <v>12.487444282737723</v>
      </c>
      <c r="AG77" s="1">
        <f t="shared" si="44"/>
        <v>10.916442778679142</v>
      </c>
      <c r="AH77" s="1">
        <f t="shared" si="44"/>
        <v>9.5965390726600486</v>
      </c>
      <c r="AI77" s="1">
        <f t="shared" si="44"/>
        <v>8.4844835972707973</v>
      </c>
      <c r="AJ77" s="1">
        <f t="shared" si="44"/>
        <v>7.5451654381418987</v>
      </c>
      <c r="AK77" s="1">
        <f t="shared" si="44"/>
        <v>6.7500000000000018</v>
      </c>
      <c r="AL77" s="1">
        <f t="shared" si="44"/>
        <v>6.0756544900582696</v>
      </c>
      <c r="AM77" s="1">
        <f t="shared" si="44"/>
        <v>5.5030376300744397</v>
      </c>
      <c r="AN77" s="1">
        <f t="shared" si="44"/>
        <v>5.0164967193588943</v>
      </c>
      <c r="AO77" s="1">
        <f t="shared" si="44"/>
        <v>4.6031779672472881</v>
      </c>
      <c r="AP77" s="1">
        <f t="shared" si="44"/>
        <v>4.2525158432523504</v>
      </c>
      <c r="AQ77" s="1">
        <f t="shared" si="44"/>
        <v>3.9558247688227413</v>
      </c>
      <c r="AR77" s="1">
        <f t="shared" si="44"/>
        <v>3.7059723334982335</v>
      </c>
      <c r="AS77" s="1">
        <f t="shared" si="44"/>
        <v>3.4971177664814523</v>
      </c>
      <c r="AT77" s="1">
        <f t="shared" si="44"/>
        <v>3.3245029405315054</v>
      </c>
      <c r="AU77" s="1">
        <f t="shared" si="44"/>
        <v>3.1842859634913192</v>
      </c>
      <c r="AV77" s="1">
        <f t="shared" si="44"/>
        <v>3.073409603433257</v>
      </c>
      <c r="AW77" s="1">
        <f t="shared" si="44"/>
        <v>2.9894985346785612</v>
      </c>
      <c r="AX77" s="1">
        <f t="shared" si="44"/>
        <v>2.9307807910579906</v>
      </c>
      <c r="AY77" s="1">
        <f t="shared" si="44"/>
        <v>2.8960299537134842</v>
      </c>
      <c r="AZ77" s="1">
        <f t="shared" si="44"/>
        <v>2.8845255502002907</v>
      </c>
      <c r="BA77" s="1">
        <f t="shared" si="44"/>
        <v>2.8960299537134842</v>
      </c>
      <c r="BB77" s="1">
        <f t="shared" si="44"/>
        <v>2.9307807910579893</v>
      </c>
      <c r="BC77" s="1">
        <f t="shared" si="44"/>
        <v>2.9894985346785594</v>
      </c>
      <c r="BD77" s="1">
        <f t="shared" si="44"/>
        <v>3.0734096034332548</v>
      </c>
      <c r="BE77" s="1">
        <f t="shared" si="44"/>
        <v>3.1842859634913174</v>
      </c>
      <c r="BF77" s="1">
        <f t="shared" si="44"/>
        <v>3.3245029405315019</v>
      </c>
      <c r="BG77" s="1">
        <f t="shared" si="44"/>
        <v>3.4971177664814483</v>
      </c>
      <c r="BH77" s="1">
        <f t="shared" si="44"/>
        <v>3.7059723334982291</v>
      </c>
      <c r="BI77" s="1">
        <f t="shared" si="44"/>
        <v>3.9558247688227359</v>
      </c>
      <c r="BJ77" s="1">
        <f t="shared" si="44"/>
        <v>4.2525158432523451</v>
      </c>
      <c r="BK77" s="1">
        <f t="shared" si="44"/>
        <v>4.6031779672472792</v>
      </c>
      <c r="BL77" s="1">
        <f t="shared" si="44"/>
        <v>5.0164967193588845</v>
      </c>
      <c r="BM77" s="1">
        <f t="shared" si="44"/>
        <v>5.503037630074429</v>
      </c>
      <c r="BN77" s="1">
        <f t="shared" si="44"/>
        <v>6.0756544900582572</v>
      </c>
      <c r="BO77" s="1">
        <f t="shared" si="43"/>
        <v>6.7499999999999885</v>
      </c>
      <c r="BP77" s="1">
        <f t="shared" si="43"/>
        <v>7.5451654381418836</v>
      </c>
      <c r="BQ77" s="1">
        <f t="shared" si="43"/>
        <v>8.4844835972707777</v>
      </c>
      <c r="BR77" s="1">
        <f t="shared" si="43"/>
        <v>9.5965390726600255</v>
      </c>
      <c r="BS77" s="1">
        <f t="shared" si="43"/>
        <v>10.916442778679114</v>
      </c>
      <c r="BT77" s="1">
        <f t="shared" si="43"/>
        <v>12.487444282737691</v>
      </c>
      <c r="BU77" s="1">
        <f t="shared" si="43"/>
        <v>14.362977436487254</v>
      </c>
      <c r="BV77" s="1">
        <f t="shared" si="43"/>
        <v>16.609263550099104</v>
      </c>
      <c r="BW77" s="1">
        <f t="shared" si="43"/>
        <v>19.308634271086266</v>
      </c>
      <c r="BX77" s="1">
        <f t="shared" si="43"/>
        <v>22.563786458683477</v>
      </c>
      <c r="BY77" s="1">
        <f t="shared" si="43"/>
        <v>26.503247827475693</v>
      </c>
      <c r="BZ77" s="1">
        <f t="shared" si="43"/>
        <v>31.288420578222578</v>
      </c>
      <c r="CA77" s="1">
        <f t="shared" si="43"/>
        <v>37.122688261957499</v>
      </c>
      <c r="CB77" s="1">
        <f t="shared" si="43"/>
        <v>44.263229126449858</v>
      </c>
      <c r="CC77" s="1">
        <f t="shared" si="43"/>
        <v>53.036391381135054</v>
      </c>
      <c r="CD77" s="1">
        <f t="shared" si="43"/>
        <v>63.857771678230158</v>
      </c>
      <c r="CE77" s="1">
        <f t="shared" si="43"/>
        <v>77.258524462797212</v>
      </c>
      <c r="CF77" s="1">
        <f t="shared" si="43"/>
        <v>93.919953711753124</v>
      </c>
      <c r="CG77" s="1">
        <f t="shared" si="43"/>
        <v>114.71915122147176</v>
      </c>
      <c r="CH77" s="1">
        <f t="shared" si="43"/>
        <v>140.78941822316131</v>
      </c>
      <c r="CI77" s="1">
        <f t="shared" si="43"/>
        <v>173.6005389400251</v>
      </c>
      <c r="CJ77" s="1">
        <f t="shared" si="43"/>
        <v>215.06580449406681</v>
      </c>
      <c r="CK77" s="1">
        <f t="shared" si="43"/>
        <v>267.68520793777225</v>
      </c>
      <c r="CL77" s="1">
        <f t="shared" si="43"/>
        <v>334.73772000757606</v>
      </c>
      <c r="CM77" s="1">
        <f t="shared" si="43"/>
        <v>420.54039717888139</v>
      </c>
      <c r="CN77" s="1">
        <f t="shared" si="43"/>
        <v>530.79881657588771</v>
      </c>
      <c r="CO77" s="1">
        <f t="shared" si="43"/>
        <v>673.08275493780263</v>
      </c>
      <c r="CP77" s="1">
        <f t="shared" si="43"/>
        <v>857.4742417179632</v>
      </c>
      <c r="CQ77" s="1">
        <f t="shared" si="43"/>
        <v>1097.4537087247002</v>
      </c>
      <c r="CR77" s="1">
        <f t="shared" si="43"/>
        <v>1411.1162124969628</v>
      </c>
      <c r="CS77" s="1">
        <f t="shared" si="43"/>
        <v>1822.8469088355669</v>
      </c>
      <c r="CT77" s="1">
        <f t="shared" si="43"/>
        <v>2365.6378654170812</v>
      </c>
      <c r="CU77" s="1">
        <f t="shared" si="43"/>
        <v>3084.3038052518655</v>
      </c>
      <c r="CV77" s="1">
        <f t="shared" si="43"/>
        <v>4039.9625223794042</v>
      </c>
      <c r="CW77" s="1">
        <f t="shared" si="43"/>
        <v>5316.3011724369908</v>
      </c>
      <c r="CX77" s="1">
        <f t="shared" si="43"/>
        <v>7028.3739247066997</v>
      </c>
    </row>
    <row r="78" spans="1:102" x14ac:dyDescent="0.25">
      <c r="A78" s="1">
        <f t="shared" si="38"/>
        <v>0.79999999999999793</v>
      </c>
      <c r="B78" s="1">
        <f t="shared" si="37"/>
        <v>6694.7652734966014</v>
      </c>
      <c r="C78" s="1">
        <f t="shared" si="44"/>
        <v>5068.5958281392259</v>
      </c>
      <c r="D78" s="1">
        <f t="shared" si="44"/>
        <v>3855.4069160702511</v>
      </c>
      <c r="E78" s="1">
        <f t="shared" si="44"/>
        <v>2946.3402990129539</v>
      </c>
      <c r="F78" s="1">
        <f t="shared" si="44"/>
        <v>2262.1732380329927</v>
      </c>
      <c r="G78" s="1">
        <f t="shared" si="44"/>
        <v>1745.0165302343198</v>
      </c>
      <c r="H78" s="1">
        <f t="shared" si="44"/>
        <v>1352.3987935099706</v>
      </c>
      <c r="I78" s="1">
        <f t="shared" si="44"/>
        <v>1053.0348885279493</v>
      </c>
      <c r="J78" s="1">
        <f t="shared" si="44"/>
        <v>823.7874312328297</v>
      </c>
      <c r="K78" s="1">
        <f t="shared" si="44"/>
        <v>647.47669361721137</v>
      </c>
      <c r="L78" s="1">
        <f t="shared" si="44"/>
        <v>511.29603001535509</v>
      </c>
      <c r="M78" s="1">
        <f t="shared" si="44"/>
        <v>405.66109170638447</v>
      </c>
      <c r="N78" s="1">
        <f t="shared" si="44"/>
        <v>323.37094609815927</v>
      </c>
      <c r="O78" s="1">
        <f t="shared" si="44"/>
        <v>258.99428527460179</v>
      </c>
      <c r="P78" s="1">
        <f t="shared" si="44"/>
        <v>208.41866478182783</v>
      </c>
      <c r="Q78" s="1">
        <f t="shared" si="44"/>
        <v>168.5182515571299</v>
      </c>
      <c r="R78" s="1">
        <f t="shared" si="44"/>
        <v>136.90802811865456</v>
      </c>
      <c r="S78" s="1">
        <f t="shared" si="44"/>
        <v>111.7612950783753</v>
      </c>
      <c r="T78" s="1">
        <f t="shared" si="44"/>
        <v>91.673681827268297</v>
      </c>
      <c r="U78" s="1">
        <f t="shared" si="44"/>
        <v>75.561449603045347</v>
      </c>
      <c r="V78" s="1">
        <f t="shared" si="44"/>
        <v>62.585168460198567</v>
      </c>
      <c r="W78" s="1">
        <f t="shared" si="44"/>
        <v>52.092234542000234</v>
      </c>
      <c r="X78" s="1">
        <f t="shared" si="44"/>
        <v>43.573424831316672</v>
      </c>
      <c r="Y78" s="1">
        <f t="shared" si="44"/>
        <v>36.629946856833016</v>
      </c>
      <c r="Z78" s="1">
        <f t="shared" si="44"/>
        <v>30.948361608624211</v>
      </c>
      <c r="AA78" s="1">
        <f t="shared" si="44"/>
        <v>26.281432869955221</v>
      </c>
      <c r="AB78" s="1">
        <f t="shared" si="44"/>
        <v>22.433452559204159</v>
      </c>
      <c r="AC78" s="1">
        <f t="shared" si="44"/>
        <v>19.248957932204899</v>
      </c>
      <c r="AD78" s="1">
        <f t="shared" si="44"/>
        <v>16.604027612962824</v>
      </c>
      <c r="AE78" s="1">
        <f t="shared" si="44"/>
        <v>14.399544759734853</v>
      </c>
      <c r="AF78" s="1">
        <f t="shared" si="44"/>
        <v>12.555965671548611</v>
      </c>
      <c r="AG78" s="1">
        <f t="shared" si="44"/>
        <v>11.009244244216722</v>
      </c>
      <c r="AH78" s="1">
        <f t="shared" si="44"/>
        <v>9.7076467323138083</v>
      </c>
      <c r="AI78" s="1">
        <f t="shared" si="44"/>
        <v>8.6092544836881313</v>
      </c>
      <c r="AJ78" s="1">
        <f t="shared" si="44"/>
        <v>7.6800000000000068</v>
      </c>
      <c r="AK78" s="1">
        <f t="shared" si="44"/>
        <v>6.8921177641939577</v>
      </c>
      <c r="AL78" s="1">
        <f t="shared" si="44"/>
        <v>6.222918669553172</v>
      </c>
      <c r="AM78" s="1">
        <f t="shared" si="44"/>
        <v>5.6538177435740913</v>
      </c>
      <c r="AN78" s="1">
        <f t="shared" si="44"/>
        <v>5.1695607915571626</v>
      </c>
      <c r="AO78" s="1">
        <f t="shared" si="44"/>
        <v>4.7576077913556034</v>
      </c>
      <c r="AP78" s="1">
        <f t="shared" si="44"/>
        <v>4.4076402529830494</v>
      </c>
      <c r="AQ78" s="1">
        <f t="shared" si="44"/>
        <v>4.1111669920295997</v>
      </c>
      <c r="AR78" s="1">
        <f t="shared" si="44"/>
        <v>3.8612083648703153</v>
      </c>
      <c r="AS78" s="1">
        <f t="shared" si="44"/>
        <v>3.6520433629638518</v>
      </c>
      <c r="AT78" s="1">
        <f t="shared" si="44"/>
        <v>3.4790073565943302</v>
      </c>
      <c r="AU78" s="1">
        <f t="shared" si="44"/>
        <v>3.3383309388989275</v>
      </c>
      <c r="AV78" s="1">
        <f t="shared" si="44"/>
        <v>3.2270124202328714</v>
      </c>
      <c r="AW78" s="1">
        <f t="shared" si="44"/>
        <v>3.1427181927495318</v>
      </c>
      <c r="AX78" s="1">
        <f t="shared" si="44"/>
        <v>3.0837065278299298</v>
      </c>
      <c r="AY78" s="1">
        <f t="shared" si="44"/>
        <v>3.0487714648541342</v>
      </c>
      <c r="AZ78" s="1">
        <f t="shared" si="44"/>
        <v>3.0372043624879543</v>
      </c>
      <c r="BA78" s="1">
        <f t="shared" si="44"/>
        <v>3.0487714648541333</v>
      </c>
      <c r="BB78" s="1">
        <f t="shared" si="44"/>
        <v>3.0837065278299289</v>
      </c>
      <c r="BC78" s="1">
        <f t="shared" si="44"/>
        <v>3.1427181927495296</v>
      </c>
      <c r="BD78" s="1">
        <f t="shared" si="44"/>
        <v>3.2270124202328692</v>
      </c>
      <c r="BE78" s="1">
        <f t="shared" si="44"/>
        <v>3.3383309388989244</v>
      </c>
      <c r="BF78" s="1">
        <f t="shared" si="44"/>
        <v>3.479007356594328</v>
      </c>
      <c r="BG78" s="1">
        <f t="shared" si="44"/>
        <v>3.6520433629638474</v>
      </c>
      <c r="BH78" s="1">
        <f t="shared" si="44"/>
        <v>3.8612083648703113</v>
      </c>
      <c r="BI78" s="1">
        <f t="shared" si="44"/>
        <v>4.1111669920295943</v>
      </c>
      <c r="BJ78" s="1">
        <f t="shared" si="44"/>
        <v>4.4076402529830432</v>
      </c>
      <c r="BK78" s="1">
        <f t="shared" si="44"/>
        <v>4.7576077913555963</v>
      </c>
      <c r="BL78" s="1">
        <f t="shared" si="44"/>
        <v>5.1695607915571529</v>
      </c>
      <c r="BM78" s="1">
        <f t="shared" si="44"/>
        <v>5.6538177435740806</v>
      </c>
      <c r="BN78" s="1">
        <f t="shared" si="44"/>
        <v>6.2229186695531586</v>
      </c>
      <c r="BO78" s="1">
        <f t="shared" si="43"/>
        <v>6.8921177641939444</v>
      </c>
      <c r="BP78" s="1">
        <f t="shared" si="43"/>
        <v>7.6799999999999917</v>
      </c>
      <c r="BQ78" s="1">
        <f t="shared" si="43"/>
        <v>8.6092544836881135</v>
      </c>
      <c r="BR78" s="1">
        <f t="shared" si="43"/>
        <v>9.7076467323137852</v>
      </c>
      <c r="BS78" s="1">
        <f t="shared" si="43"/>
        <v>11.009244244216692</v>
      </c>
      <c r="BT78" s="1">
        <f t="shared" si="43"/>
        <v>12.555965671548577</v>
      </c>
      <c r="BU78" s="1">
        <f t="shared" si="43"/>
        <v>14.399544759734809</v>
      </c>
      <c r="BV78" s="1">
        <f t="shared" si="43"/>
        <v>16.604027612962771</v>
      </c>
      <c r="BW78" s="1">
        <f t="shared" si="43"/>
        <v>19.248957932204835</v>
      </c>
      <c r="BX78" s="1">
        <f t="shared" si="43"/>
        <v>22.433452559204081</v>
      </c>
      <c r="BY78" s="1">
        <f t="shared" si="43"/>
        <v>26.281432869955125</v>
      </c>
      <c r="BZ78" s="1">
        <f t="shared" si="43"/>
        <v>30.94836160862409</v>
      </c>
      <c r="CA78" s="1">
        <f t="shared" si="43"/>
        <v>36.629946856832866</v>
      </c>
      <c r="CB78" s="1">
        <f t="shared" si="43"/>
        <v>43.573424831316501</v>
      </c>
      <c r="CC78" s="1">
        <f t="shared" si="43"/>
        <v>52.092234542000028</v>
      </c>
      <c r="CD78" s="1">
        <f t="shared" si="43"/>
        <v>62.585168460198318</v>
      </c>
      <c r="CE78" s="1">
        <f t="shared" si="43"/>
        <v>75.561449603045006</v>
      </c>
      <c r="CF78" s="1">
        <f t="shared" si="43"/>
        <v>91.673681827267899</v>
      </c>
      <c r="CG78" s="1">
        <f t="shared" si="43"/>
        <v>111.76129507837477</v>
      </c>
      <c r="CH78" s="1">
        <f t="shared" si="43"/>
        <v>136.90802811865396</v>
      </c>
      <c r="CI78" s="1">
        <f t="shared" si="43"/>
        <v>168.51825155712916</v>
      </c>
      <c r="CJ78" s="1">
        <f t="shared" si="43"/>
        <v>208.41866478182686</v>
      </c>
      <c r="CK78" s="1">
        <f t="shared" si="43"/>
        <v>258.99428527460043</v>
      </c>
      <c r="CL78" s="1">
        <f t="shared" si="43"/>
        <v>323.3709460981575</v>
      </c>
      <c r="CM78" s="1">
        <f t="shared" si="43"/>
        <v>405.66109170638248</v>
      </c>
      <c r="CN78" s="1">
        <f t="shared" si="43"/>
        <v>511.29603001535196</v>
      </c>
      <c r="CO78" s="1">
        <f t="shared" si="43"/>
        <v>647.47669361720739</v>
      </c>
      <c r="CP78" s="1">
        <f t="shared" si="43"/>
        <v>823.78743123282379</v>
      </c>
      <c r="CQ78" s="1">
        <f t="shared" si="43"/>
        <v>1053.0348885279429</v>
      </c>
      <c r="CR78" s="1">
        <f t="shared" si="43"/>
        <v>1352.3987935099622</v>
      </c>
      <c r="CS78" s="1">
        <f t="shared" si="43"/>
        <v>1745.0165302343094</v>
      </c>
      <c r="CT78" s="1">
        <f t="shared" si="43"/>
        <v>2262.1732380329768</v>
      </c>
      <c r="CU78" s="1">
        <f t="shared" si="43"/>
        <v>2946.340299012933</v>
      </c>
      <c r="CV78" s="1">
        <f t="shared" si="43"/>
        <v>3855.4069160702243</v>
      </c>
      <c r="CW78" s="1">
        <f t="shared" si="43"/>
        <v>5068.5958281391859</v>
      </c>
      <c r="CX78" s="1">
        <f t="shared" si="43"/>
        <v>6694.7652734965486</v>
      </c>
    </row>
    <row r="79" spans="1:102" x14ac:dyDescent="0.25">
      <c r="A79" s="1">
        <f t="shared" si="38"/>
        <v>0.84999999999999798</v>
      </c>
      <c r="B79" s="1">
        <f t="shared" si="37"/>
        <v>6351.3658339677613</v>
      </c>
      <c r="C79" s="1">
        <f t="shared" si="44"/>
        <v>4813.025644872595</v>
      </c>
      <c r="D79" s="1">
        <f t="shared" si="44"/>
        <v>3664.5103952212617</v>
      </c>
      <c r="E79" s="1">
        <f t="shared" si="44"/>
        <v>2803.2453321572279</v>
      </c>
      <c r="F79" s="1">
        <f t="shared" si="44"/>
        <v>2154.5400073228607</v>
      </c>
      <c r="G79" s="1">
        <f t="shared" si="44"/>
        <v>1663.7865282476414</v>
      </c>
      <c r="H79" s="1">
        <f t="shared" si="44"/>
        <v>1290.8978883633326</v>
      </c>
      <c r="I79" s="1">
        <f t="shared" si="44"/>
        <v>1006.3278882796573</v>
      </c>
      <c r="J79" s="1">
        <f t="shared" si="44"/>
        <v>788.21194749966355</v>
      </c>
      <c r="K79" s="1">
        <f t="shared" si="44"/>
        <v>620.3052888697631</v>
      </c>
      <c r="L79" s="1">
        <f t="shared" si="44"/>
        <v>490.49047413324041</v>
      </c>
      <c r="M79" s="1">
        <f t="shared" si="44"/>
        <v>389.69298691589341</v>
      </c>
      <c r="N79" s="1">
        <f t="shared" si="44"/>
        <v>311.09033985129577</v>
      </c>
      <c r="O79" s="1">
        <f t="shared" si="44"/>
        <v>249.53310102611962</v>
      </c>
      <c r="P79" s="1">
        <f t="shared" si="44"/>
        <v>201.11948164831125</v>
      </c>
      <c r="Q79" s="1">
        <f t="shared" si="44"/>
        <v>162.88160166926392</v>
      </c>
      <c r="R79" s="1">
        <f t="shared" si="44"/>
        <v>132.55326686660916</v>
      </c>
      <c r="S79" s="1">
        <f t="shared" si="44"/>
        <v>108.39745297131344</v>
      </c>
      <c r="T79" s="1">
        <f t="shared" si="44"/>
        <v>89.077681084428505</v>
      </c>
      <c r="U79" s="1">
        <f t="shared" si="44"/>
        <v>73.561772364082756</v>
      </c>
      <c r="V79" s="1">
        <f t="shared" si="44"/>
        <v>61.049573464866292</v>
      </c>
      <c r="W79" s="1">
        <f t="shared" si="44"/>
        <v>50.918489848208004</v>
      </c>
      <c r="X79" s="1">
        <f t="shared" si="44"/>
        <v>42.682294497787964</v>
      </c>
      <c r="Y79" s="1">
        <f t="shared" si="44"/>
        <v>35.959867306638984</v>
      </c>
      <c r="Z79" s="1">
        <f t="shared" si="44"/>
        <v>30.451388544575352</v>
      </c>
      <c r="AA79" s="1">
        <f t="shared" si="44"/>
        <v>25.920146470180519</v>
      </c>
      <c r="AB79" s="1">
        <f t="shared" si="44"/>
        <v>22.178587587346129</v>
      </c>
      <c r="AC79" s="1">
        <f t="shared" si="44"/>
        <v>19.0775838400887</v>
      </c>
      <c r="AD79" s="1">
        <f t="shared" si="44"/>
        <v>16.498147131169429</v>
      </c>
      <c r="AE79" s="1">
        <f t="shared" si="44"/>
        <v>14.345011822349782</v>
      </c>
      <c r="AF79" s="1">
        <f t="shared" si="44"/>
        <v>12.541647697163601</v>
      </c>
      <c r="AG79" s="1">
        <f t="shared" si="44"/>
        <v>11.026371914351897</v>
      </c>
      <c r="AH79" s="1">
        <f t="shared" si="44"/>
        <v>9.7493080271366832</v>
      </c>
      <c r="AI79" s="1">
        <f t="shared" si="44"/>
        <v>8.6700000000000141</v>
      </c>
      <c r="AJ79" s="1">
        <f t="shared" si="44"/>
        <v>7.7555343353489468</v>
      </c>
      <c r="AK79" s="1">
        <f t="shared" si="44"/>
        <v>6.9790576316332791</v>
      </c>
      <c r="AL79" s="1">
        <f t="shared" si="44"/>
        <v>6.3186028766671933</v>
      </c>
      <c r="AM79" s="1">
        <f t="shared" si="44"/>
        <v>5.7561575746969504</v>
      </c>
      <c r="AN79" s="1">
        <f t="shared" si="44"/>
        <v>5.2769219334683042</v>
      </c>
      <c r="AO79" s="1">
        <f t="shared" si="44"/>
        <v>4.868716934829572</v>
      </c>
      <c r="AP79" s="1">
        <f t="shared" si="44"/>
        <v>4.5215110316370888</v>
      </c>
      <c r="AQ79" s="1">
        <f t="shared" si="44"/>
        <v>4.2270410960680804</v>
      </c>
      <c r="AR79" s="1">
        <f t="shared" si="44"/>
        <v>3.9785085736836674</v>
      </c>
      <c r="AS79" s="1">
        <f t="shared" si="44"/>
        <v>3.7703359399659599</v>
      </c>
      <c r="AT79" s="1">
        <f t="shared" si="44"/>
        <v>3.5979717898072705</v>
      </c>
      <c r="AU79" s="1">
        <f t="shared" si="44"/>
        <v>3.4577354277494652</v>
      </c>
      <c r="AV79" s="1">
        <f t="shared" si="44"/>
        <v>3.3466938302265294</v>
      </c>
      <c r="AW79" s="1">
        <f t="shared" si="44"/>
        <v>3.2625654459095568</v>
      </c>
      <c r="AX79" s="1">
        <f t="shared" si="44"/>
        <v>3.2036465837108534</v>
      </c>
      <c r="AY79" s="1">
        <f t="shared" si="44"/>
        <v>3.1687571862994117</v>
      </c>
      <c r="AZ79" s="1">
        <f t="shared" si="44"/>
        <v>3.1572036607393974</v>
      </c>
      <c r="BA79" s="1">
        <f t="shared" si="44"/>
        <v>3.1687571862994113</v>
      </c>
      <c r="BB79" s="1">
        <f t="shared" si="44"/>
        <v>3.2036465837108521</v>
      </c>
      <c r="BC79" s="1">
        <f t="shared" si="44"/>
        <v>3.2625654459095559</v>
      </c>
      <c r="BD79" s="1">
        <f t="shared" si="44"/>
        <v>3.3466938302265277</v>
      </c>
      <c r="BE79" s="1">
        <f t="shared" si="44"/>
        <v>3.4577354277494616</v>
      </c>
      <c r="BF79" s="1">
        <f t="shared" si="44"/>
        <v>3.597971789807267</v>
      </c>
      <c r="BG79" s="1">
        <f t="shared" si="44"/>
        <v>3.7703359399659551</v>
      </c>
      <c r="BH79" s="1">
        <f t="shared" si="44"/>
        <v>3.9785085736836634</v>
      </c>
      <c r="BI79" s="1">
        <f t="shared" si="44"/>
        <v>4.2270410960680751</v>
      </c>
      <c r="BJ79" s="1">
        <f t="shared" si="44"/>
        <v>4.5215110316370817</v>
      </c>
      <c r="BK79" s="1">
        <f t="shared" si="44"/>
        <v>4.8687169348295631</v>
      </c>
      <c r="BL79" s="1">
        <f t="shared" si="44"/>
        <v>5.2769219334682953</v>
      </c>
      <c r="BM79" s="1">
        <f t="shared" si="44"/>
        <v>5.7561575746969407</v>
      </c>
      <c r="BN79" s="1">
        <f t="shared" ref="BN79:CX82" si="45">(3*(BN$1^2+3*$A79^2))*EXP(-BN$1^2-$A79^2)</f>
        <v>6.3186028766671809</v>
      </c>
      <c r="BO79" s="1">
        <f t="shared" si="45"/>
        <v>6.979057631633264</v>
      </c>
      <c r="BP79" s="1">
        <f t="shared" si="45"/>
        <v>7.7555343353489299</v>
      </c>
      <c r="BQ79" s="1">
        <f t="shared" si="45"/>
        <v>8.6699999999999946</v>
      </c>
      <c r="BR79" s="1">
        <f t="shared" si="45"/>
        <v>9.7493080271366619</v>
      </c>
      <c r="BS79" s="1">
        <f t="shared" si="45"/>
        <v>11.026371914351868</v>
      </c>
      <c r="BT79" s="1">
        <f t="shared" si="45"/>
        <v>12.541647697163567</v>
      </c>
      <c r="BU79" s="1">
        <f t="shared" si="45"/>
        <v>14.34501182234974</v>
      </c>
      <c r="BV79" s="1">
        <f t="shared" si="45"/>
        <v>16.498147131169379</v>
      </c>
      <c r="BW79" s="1">
        <f t="shared" si="45"/>
        <v>19.077583840088632</v>
      </c>
      <c r="BX79" s="1">
        <f t="shared" si="45"/>
        <v>22.178587587346058</v>
      </c>
      <c r="BY79" s="1">
        <f t="shared" si="45"/>
        <v>25.92014647018043</v>
      </c>
      <c r="BZ79" s="1">
        <f t="shared" si="45"/>
        <v>30.451388544575241</v>
      </c>
      <c r="CA79" s="1">
        <f t="shared" si="45"/>
        <v>35.959867306638849</v>
      </c>
      <c r="CB79" s="1">
        <f t="shared" si="45"/>
        <v>42.682294497787808</v>
      </c>
      <c r="CC79" s="1">
        <f t="shared" si="45"/>
        <v>50.918489848207813</v>
      </c>
      <c r="CD79" s="1">
        <f t="shared" si="45"/>
        <v>61.049573464866057</v>
      </c>
      <c r="CE79" s="1">
        <f t="shared" si="45"/>
        <v>73.561772364082429</v>
      </c>
      <c r="CF79" s="1">
        <f t="shared" si="45"/>
        <v>89.077681084428121</v>
      </c>
      <c r="CG79" s="1">
        <f t="shared" si="45"/>
        <v>108.39745297131293</v>
      </c>
      <c r="CH79" s="1">
        <f t="shared" si="45"/>
        <v>132.5532668666086</v>
      </c>
      <c r="CI79" s="1">
        <f t="shared" si="45"/>
        <v>162.8816016692632</v>
      </c>
      <c r="CJ79" s="1">
        <f t="shared" si="45"/>
        <v>201.11948164831031</v>
      </c>
      <c r="CK79" s="1">
        <f t="shared" si="45"/>
        <v>249.53310102611843</v>
      </c>
      <c r="CL79" s="1">
        <f t="shared" si="45"/>
        <v>311.09033985129417</v>
      </c>
      <c r="CM79" s="1">
        <f t="shared" si="45"/>
        <v>389.69298691589142</v>
      </c>
      <c r="CN79" s="1">
        <f t="shared" si="45"/>
        <v>490.4904741332374</v>
      </c>
      <c r="CO79" s="1">
        <f t="shared" si="45"/>
        <v>620.30528886975947</v>
      </c>
      <c r="CP79" s="1">
        <f t="shared" si="45"/>
        <v>788.21194749965787</v>
      </c>
      <c r="CQ79" s="1">
        <f t="shared" si="45"/>
        <v>1006.3278882796511</v>
      </c>
      <c r="CR79" s="1">
        <f t="shared" si="45"/>
        <v>1290.8978883633247</v>
      </c>
      <c r="CS79" s="1">
        <f t="shared" si="45"/>
        <v>1663.7865282476312</v>
      </c>
      <c r="CT79" s="1">
        <f t="shared" si="45"/>
        <v>2154.5400073228452</v>
      </c>
      <c r="CU79" s="1">
        <f t="shared" si="45"/>
        <v>2803.2453321572079</v>
      </c>
      <c r="CV79" s="1">
        <f t="shared" si="45"/>
        <v>3664.5103952212366</v>
      </c>
      <c r="CW79" s="1">
        <f t="shared" si="45"/>
        <v>4813.0256448725568</v>
      </c>
      <c r="CX79" s="1">
        <f t="shared" si="45"/>
        <v>6351.3658339677104</v>
      </c>
    </row>
    <row r="80" spans="1:102" x14ac:dyDescent="0.25">
      <c r="A80" s="1">
        <f t="shared" si="38"/>
        <v>0.89999999999999802</v>
      </c>
      <c r="B80" s="1">
        <f t="shared" si="37"/>
        <v>6000.7144573151363</v>
      </c>
      <c r="C80" s="1">
        <f t="shared" ref="C80:BN83" si="46">(3*(C$1^2+3*$A80^2))*EXP(-C$1^2-$A80^2)</f>
        <v>4551.4701817484847</v>
      </c>
      <c r="D80" s="1">
        <f t="shared" si="46"/>
        <v>3468.6688635507012</v>
      </c>
      <c r="E80" s="1">
        <f t="shared" si="46"/>
        <v>2656.0587585755497</v>
      </c>
      <c r="F80" s="1">
        <f t="shared" si="46"/>
        <v>2043.5150191681018</v>
      </c>
      <c r="G80" s="1">
        <f t="shared" si="46"/>
        <v>1579.7388205014595</v>
      </c>
      <c r="H80" s="1">
        <f t="shared" si="46"/>
        <v>1227.0504742998671</v>
      </c>
      <c r="I80" s="1">
        <f t="shared" si="46"/>
        <v>957.66157404920204</v>
      </c>
      <c r="J80" s="1">
        <f t="shared" si="46"/>
        <v>750.99577078427922</v>
      </c>
      <c r="K80" s="1">
        <f t="shared" si="46"/>
        <v>591.75582717070495</v>
      </c>
      <c r="L80" s="1">
        <f t="shared" si="46"/>
        <v>468.52376537729867</v>
      </c>
      <c r="M80" s="1">
        <f t="shared" si="46"/>
        <v>372.74324264008129</v>
      </c>
      <c r="N80" s="1">
        <f t="shared" si="46"/>
        <v>297.97699949228132</v>
      </c>
      <c r="O80" s="1">
        <f t="shared" si="46"/>
        <v>239.3629954331976</v>
      </c>
      <c r="P80" s="1">
        <f t="shared" si="46"/>
        <v>193.21458418082634</v>
      </c>
      <c r="Q80" s="1">
        <f t="shared" si="46"/>
        <v>156.72549161335527</v>
      </c>
      <c r="R80" s="1">
        <f t="shared" si="46"/>
        <v>127.75132387217074</v>
      </c>
      <c r="S80" s="1">
        <f t="shared" si="46"/>
        <v>104.64716125640865</v>
      </c>
      <c r="T80" s="1">
        <f t="shared" si="46"/>
        <v>86.146402059806348</v>
      </c>
      <c r="U80" s="1">
        <f t="shared" si="46"/>
        <v>71.270052686700936</v>
      </c>
      <c r="V80" s="1">
        <f t="shared" si="46"/>
        <v>59.258569270631952</v>
      </c>
      <c r="W80" s="1">
        <f t="shared" si="46"/>
        <v>49.520461723594174</v>
      </c>
      <c r="X80" s="1">
        <f t="shared" si="46"/>
        <v>41.59340062061446</v>
      </c>
      <c r="Y80" s="1">
        <f t="shared" si="46"/>
        <v>35.114682012114848</v>
      </c>
      <c r="Z80" s="1">
        <f t="shared" si="46"/>
        <v>29.798720371316854</v>
      </c>
      <c r="AA80" s="1">
        <f t="shared" si="46"/>
        <v>25.419837922948417</v>
      </c>
      <c r="AB80" s="1">
        <f t="shared" si="46"/>
        <v>21.79905882525911</v>
      </c>
      <c r="AC80" s="1">
        <f t="shared" si="46"/>
        <v>18.793941799445864</v>
      </c>
      <c r="AD80" s="1">
        <f t="shared" si="46"/>
        <v>16.290725698242728</v>
      </c>
      <c r="AE80" s="1">
        <f t="shared" si="46"/>
        <v>14.198241575735889</v>
      </c>
      <c r="AF80" s="1">
        <f t="shared" si="46"/>
        <v>12.443178359893151</v>
      </c>
      <c r="AG80" s="1">
        <f t="shared" si="46"/>
        <v>10.966389132749166</v>
      </c>
      <c r="AH80" s="1">
        <f t="shared" si="46"/>
        <v>9.7200000000000184</v>
      </c>
      <c r="AI80" s="1">
        <f t="shared" si="46"/>
        <v>8.6651399786381909</v>
      </c>
      <c r="AJ80" s="1">
        <f t="shared" si="46"/>
        <v>7.7701529608527062</v>
      </c>
      <c r="AK80" s="1">
        <f t="shared" si="46"/>
        <v>7.0091851073300955</v>
      </c>
      <c r="AL80" s="1">
        <f t="shared" si="46"/>
        <v>6.3610655647655392</v>
      </c>
      <c r="AM80" s="1">
        <f t="shared" si="46"/>
        <v>5.8084171101064834</v>
      </c>
      <c r="AN80" s="1">
        <f t="shared" si="46"/>
        <v>5.3369476290742455</v>
      </c>
      <c r="AO80" s="1">
        <f t="shared" si="46"/>
        <v>4.9348843094168604</v>
      </c>
      <c r="AP80" s="1">
        <f t="shared" si="46"/>
        <v>4.5925208733444727</v>
      </c>
      <c r="AQ80" s="1">
        <f t="shared" si="46"/>
        <v>4.3018546931485666</v>
      </c>
      <c r="AR80" s="1">
        <f t="shared" si="46"/>
        <v>4.0562956854330938</v>
      </c>
      <c r="AS80" s="1">
        <f t="shared" si="46"/>
        <v>3.8504328083124806</v>
      </c>
      <c r="AT80" s="1">
        <f t="shared" si="46"/>
        <v>3.679847055057385</v>
      </c>
      <c r="AU80" s="1">
        <f t="shared" si="46"/>
        <v>3.5409622474480282</v>
      </c>
      <c r="AV80" s="1">
        <f t="shared" si="46"/>
        <v>3.4309268361861975</v>
      </c>
      <c r="AW80" s="1">
        <f t="shared" si="46"/>
        <v>3.3475214325789593</v>
      </c>
      <c r="AX80" s="1">
        <f t="shared" si="46"/>
        <v>3.2890880173380603</v>
      </c>
      <c r="AY80" s="1">
        <f t="shared" si="46"/>
        <v>3.2544777709160746</v>
      </c>
      <c r="AZ80" s="1">
        <f t="shared" si="46"/>
        <v>3.243015302765238</v>
      </c>
      <c r="BA80" s="1">
        <f t="shared" si="46"/>
        <v>3.2544777709160742</v>
      </c>
      <c r="BB80" s="1">
        <f t="shared" si="46"/>
        <v>3.2890880173380586</v>
      </c>
      <c r="BC80" s="1">
        <f t="shared" si="46"/>
        <v>3.347521432578958</v>
      </c>
      <c r="BD80" s="1">
        <f t="shared" si="46"/>
        <v>3.4309268361861962</v>
      </c>
      <c r="BE80" s="1">
        <f t="shared" si="46"/>
        <v>3.5409622474480256</v>
      </c>
      <c r="BF80" s="1">
        <f t="shared" si="46"/>
        <v>3.6798470550573819</v>
      </c>
      <c r="BG80" s="1">
        <f t="shared" si="46"/>
        <v>3.8504328083124757</v>
      </c>
      <c r="BH80" s="1">
        <f t="shared" si="46"/>
        <v>4.0562956854330894</v>
      </c>
      <c r="BI80" s="1">
        <f t="shared" si="46"/>
        <v>4.3018546931485604</v>
      </c>
      <c r="BJ80" s="1">
        <f t="shared" si="46"/>
        <v>4.5925208733444665</v>
      </c>
      <c r="BK80" s="1">
        <f t="shared" si="46"/>
        <v>4.9348843094168533</v>
      </c>
      <c r="BL80" s="1">
        <f t="shared" si="46"/>
        <v>5.3369476290742366</v>
      </c>
      <c r="BM80" s="1">
        <f t="shared" si="46"/>
        <v>5.8084171101064728</v>
      </c>
      <c r="BN80" s="1">
        <f t="shared" si="46"/>
        <v>6.3610655647655276</v>
      </c>
      <c r="BO80" s="1">
        <f t="shared" si="45"/>
        <v>7.0091851073300804</v>
      </c>
      <c r="BP80" s="1">
        <f t="shared" si="45"/>
        <v>7.7701529608526894</v>
      </c>
      <c r="BQ80" s="1">
        <f t="shared" si="45"/>
        <v>8.6651399786381713</v>
      </c>
      <c r="BR80" s="1">
        <f t="shared" si="45"/>
        <v>9.7199999999999971</v>
      </c>
      <c r="BS80" s="1">
        <f t="shared" si="45"/>
        <v>10.966389132749139</v>
      </c>
      <c r="BT80" s="1">
        <f t="shared" si="45"/>
        <v>12.443178359893119</v>
      </c>
      <c r="BU80" s="1">
        <f t="shared" si="45"/>
        <v>14.198241575735846</v>
      </c>
      <c r="BV80" s="1">
        <f t="shared" si="45"/>
        <v>16.290725698242674</v>
      </c>
      <c r="BW80" s="1">
        <f t="shared" si="45"/>
        <v>18.793941799445797</v>
      </c>
      <c r="BX80" s="1">
        <f t="shared" si="45"/>
        <v>21.799058825259042</v>
      </c>
      <c r="BY80" s="1">
        <f t="shared" si="45"/>
        <v>25.419837922948339</v>
      </c>
      <c r="BZ80" s="1">
        <f t="shared" si="45"/>
        <v>29.798720371316751</v>
      </c>
      <c r="CA80" s="1">
        <f t="shared" si="45"/>
        <v>35.114682012114713</v>
      </c>
      <c r="CB80" s="1">
        <f t="shared" si="45"/>
        <v>41.593400620614311</v>
      </c>
      <c r="CC80" s="1">
        <f t="shared" si="45"/>
        <v>49.520461723593982</v>
      </c>
      <c r="CD80" s="1">
        <f t="shared" si="45"/>
        <v>59.258569270631732</v>
      </c>
      <c r="CE80" s="1">
        <f t="shared" si="45"/>
        <v>71.270052686700623</v>
      </c>
      <c r="CF80" s="1">
        <f t="shared" si="45"/>
        <v>86.146402059805979</v>
      </c>
      <c r="CG80" s="1">
        <f t="shared" si="45"/>
        <v>104.64716125640814</v>
      </c>
      <c r="CH80" s="1">
        <f t="shared" si="45"/>
        <v>127.7513238721702</v>
      </c>
      <c r="CI80" s="1">
        <f t="shared" si="45"/>
        <v>156.72549161335459</v>
      </c>
      <c r="CJ80" s="1">
        <f t="shared" si="45"/>
        <v>193.21458418082545</v>
      </c>
      <c r="CK80" s="1">
        <f t="shared" si="45"/>
        <v>239.36299543319646</v>
      </c>
      <c r="CL80" s="1">
        <f t="shared" si="45"/>
        <v>297.97699949227973</v>
      </c>
      <c r="CM80" s="1">
        <f t="shared" si="45"/>
        <v>372.74324264007925</v>
      </c>
      <c r="CN80" s="1">
        <f t="shared" si="45"/>
        <v>468.52376537729572</v>
      </c>
      <c r="CO80" s="1">
        <f t="shared" si="45"/>
        <v>591.75582717070131</v>
      </c>
      <c r="CP80" s="1">
        <f t="shared" si="45"/>
        <v>750.99577078427387</v>
      </c>
      <c r="CQ80" s="1">
        <f t="shared" si="45"/>
        <v>957.66157404919625</v>
      </c>
      <c r="CR80" s="1">
        <f t="shared" si="45"/>
        <v>1227.0504742998596</v>
      </c>
      <c r="CS80" s="1">
        <f t="shared" si="45"/>
        <v>1579.7388205014499</v>
      </c>
      <c r="CT80" s="1">
        <f t="shared" si="45"/>
        <v>2043.5150191680875</v>
      </c>
      <c r="CU80" s="1">
        <f t="shared" si="45"/>
        <v>2656.0587585755316</v>
      </c>
      <c r="CV80" s="1">
        <f t="shared" si="45"/>
        <v>3468.6688635506766</v>
      </c>
      <c r="CW80" s="1">
        <f t="shared" si="45"/>
        <v>4551.4701817484483</v>
      </c>
      <c r="CX80" s="1">
        <f t="shared" si="45"/>
        <v>6000.7144573150881</v>
      </c>
    </row>
    <row r="81" spans="1:102" x14ac:dyDescent="0.25">
      <c r="A81" s="1">
        <f t="shared" si="38"/>
        <v>0.94999999999999807</v>
      </c>
      <c r="B81" s="1">
        <f t="shared" si="37"/>
        <v>5645.4402271427953</v>
      </c>
      <c r="C81" s="1">
        <f t="shared" si="46"/>
        <v>4285.8924377464491</v>
      </c>
      <c r="D81" s="1">
        <f t="shared" si="46"/>
        <v>3269.3536845717294</v>
      </c>
      <c r="E81" s="1">
        <f t="shared" si="46"/>
        <v>2505.8876532784948</v>
      </c>
      <c r="F81" s="1">
        <f t="shared" si="46"/>
        <v>1929.9343803642441</v>
      </c>
      <c r="G81" s="1">
        <f t="shared" si="46"/>
        <v>1493.5071918045323</v>
      </c>
      <c r="H81" s="1">
        <f t="shared" si="46"/>
        <v>1161.3387009850751</v>
      </c>
      <c r="I81" s="1">
        <f t="shared" si="46"/>
        <v>907.40402644835842</v>
      </c>
      <c r="J81" s="1">
        <f t="shared" si="46"/>
        <v>712.42085754123468</v>
      </c>
      <c r="K81" s="1">
        <f t="shared" si="46"/>
        <v>562.0450048252435</v>
      </c>
      <c r="L81" s="1">
        <f t="shared" si="46"/>
        <v>445.56297368127207</v>
      </c>
      <c r="M81" s="1">
        <f t="shared" si="46"/>
        <v>354.94105906522645</v>
      </c>
      <c r="N81" s="1">
        <f t="shared" si="46"/>
        <v>284.13112772620161</v>
      </c>
      <c r="O81" s="1">
        <f t="shared" si="46"/>
        <v>228.56189264319309</v>
      </c>
      <c r="P81" s="1">
        <f t="shared" si="46"/>
        <v>184.76472369009869</v>
      </c>
      <c r="Q81" s="1">
        <f t="shared" si="46"/>
        <v>150.0973928680036</v>
      </c>
      <c r="R81" s="1">
        <f t="shared" si="46"/>
        <v>122.53936902617821</v>
      </c>
      <c r="S81" s="1">
        <f t="shared" si="46"/>
        <v>100.53957414860386</v>
      </c>
      <c r="T81" s="1">
        <f t="shared" si="46"/>
        <v>82.902743473587805</v>
      </c>
      <c r="U81" s="1">
        <f t="shared" si="46"/>
        <v>68.704293448282996</v>
      </c>
      <c r="V81" s="1">
        <f t="shared" si="46"/>
        <v>57.226316432850069</v>
      </c>
      <c r="W81" s="1">
        <f t="shared" si="46"/>
        <v>47.909287195088659</v>
      </c>
      <c r="X81" s="1">
        <f t="shared" si="46"/>
        <v>40.315494948876982</v>
      </c>
      <c r="Y81" s="1">
        <f t="shared" si="46"/>
        <v>34.101256399234465</v>
      </c>
      <c r="Z81" s="1">
        <f t="shared" si="46"/>
        <v>28.995727347807186</v>
      </c>
      <c r="AA81" s="1">
        <f t="shared" si="46"/>
        <v>24.784689803690132</v>
      </c>
      <c r="AB81" s="1">
        <f t="shared" si="46"/>
        <v>21.298103511883518</v>
      </c>
      <c r="AC81" s="1">
        <f t="shared" si="46"/>
        <v>18.400515207429358</v>
      </c>
      <c r="AD81" s="1">
        <f t="shared" si="46"/>
        <v>15.983644551919351</v>
      </c>
      <c r="AE81" s="1">
        <f t="shared" si="46"/>
        <v>13.960633525770785</v>
      </c>
      <c r="AF81" s="1">
        <f t="shared" si="46"/>
        <v>12.26157125878813</v>
      </c>
      <c r="AG81" s="1">
        <f t="shared" si="46"/>
        <v>10.830000000000028</v>
      </c>
      <c r="AH81" s="1">
        <f t="shared" si="46"/>
        <v>9.6201782987025037</v>
      </c>
      <c r="AI81" s="1">
        <f t="shared" si="46"/>
        <v>8.5949304754220073</v>
      </c>
      <c r="AJ81" s="1">
        <f t="shared" si="46"/>
        <v>7.7239515141713833</v>
      </c>
      <c r="AK81" s="1">
        <f t="shared" si="46"/>
        <v>6.9824668663012135</v>
      </c>
      <c r="AL81" s="1">
        <f t="shared" si="46"/>
        <v>6.3501697392568337</v>
      </c>
      <c r="AM81" s="1">
        <f t="shared" si="46"/>
        <v>5.810376049059669</v>
      </c>
      <c r="AN81" s="1">
        <f t="shared" si="46"/>
        <v>5.3493506850986954</v>
      </c>
      <c r="AO81" s="1">
        <f t="shared" si="46"/>
        <v>4.9557690739290621</v>
      </c>
      <c r="AP81" s="1">
        <f t="shared" si="46"/>
        <v>4.620285988906617</v>
      </c>
      <c r="AQ81" s="1">
        <f t="shared" si="46"/>
        <v>4.3351897020990071</v>
      </c>
      <c r="AR81" s="1">
        <f t="shared" si="46"/>
        <v>4.0941243426061638</v>
      </c>
      <c r="AS81" s="1">
        <f t="shared" si="46"/>
        <v>3.8918670359813485</v>
      </c>
      <c r="AT81" s="1">
        <f t="shared" si="46"/>
        <v>3.7241492998554637</v>
      </c>
      <c r="AU81" s="1">
        <f t="shared" si="46"/>
        <v>3.5875144496956528</v>
      </c>
      <c r="AV81" s="1">
        <f t="shared" si="46"/>
        <v>3.4792045704974242</v>
      </c>
      <c r="AW81" s="1">
        <f t="shared" si="46"/>
        <v>3.3970720466721507</v>
      </c>
      <c r="AX81" s="1">
        <f t="shared" si="46"/>
        <v>3.3395118001366955</v>
      </c>
      <c r="AY81" s="1">
        <f t="shared" si="46"/>
        <v>3.3054113336910702</v>
      </c>
      <c r="AZ81" s="1">
        <f t="shared" si="46"/>
        <v>3.2941164673768197</v>
      </c>
      <c r="BA81" s="1">
        <f t="shared" si="46"/>
        <v>3.3054113336910698</v>
      </c>
      <c r="BB81" s="1">
        <f t="shared" si="46"/>
        <v>3.3395118001366941</v>
      </c>
      <c r="BC81" s="1">
        <f t="shared" si="46"/>
        <v>3.3970720466721489</v>
      </c>
      <c r="BD81" s="1">
        <f t="shared" si="46"/>
        <v>3.4792045704974219</v>
      </c>
      <c r="BE81" s="1">
        <f t="shared" si="46"/>
        <v>3.5875144496956493</v>
      </c>
      <c r="BF81" s="1">
        <f t="shared" si="46"/>
        <v>3.7241492998554606</v>
      </c>
      <c r="BG81" s="1">
        <f t="shared" si="46"/>
        <v>3.8918670359813454</v>
      </c>
      <c r="BH81" s="1">
        <f t="shared" si="46"/>
        <v>4.0941243426061602</v>
      </c>
      <c r="BI81" s="1">
        <f t="shared" si="46"/>
        <v>4.3351897020990009</v>
      </c>
      <c r="BJ81" s="1">
        <f t="shared" si="46"/>
        <v>4.6202859889066108</v>
      </c>
      <c r="BK81" s="1">
        <f t="shared" si="46"/>
        <v>4.9557690739290559</v>
      </c>
      <c r="BL81" s="1">
        <f t="shared" si="46"/>
        <v>5.3493506850986874</v>
      </c>
      <c r="BM81" s="1">
        <f t="shared" si="46"/>
        <v>5.8103760490596592</v>
      </c>
      <c r="BN81" s="1">
        <f t="shared" si="46"/>
        <v>6.350169739256823</v>
      </c>
      <c r="BO81" s="1">
        <f t="shared" si="45"/>
        <v>6.9824668663011984</v>
      </c>
      <c r="BP81" s="1">
        <f t="shared" si="45"/>
        <v>7.7239515141713682</v>
      </c>
      <c r="BQ81" s="1">
        <f t="shared" si="45"/>
        <v>8.5949304754219877</v>
      </c>
      <c r="BR81" s="1">
        <f t="shared" si="45"/>
        <v>9.6201782987024842</v>
      </c>
      <c r="BS81" s="1">
        <f t="shared" si="45"/>
        <v>10.830000000000005</v>
      </c>
      <c r="BT81" s="1">
        <f t="shared" si="45"/>
        <v>12.2615712587881</v>
      </c>
      <c r="BU81" s="1">
        <f t="shared" si="45"/>
        <v>13.960633525770746</v>
      </c>
      <c r="BV81" s="1">
        <f t="shared" si="45"/>
        <v>15.983644551919301</v>
      </c>
      <c r="BW81" s="1">
        <f t="shared" si="45"/>
        <v>18.400515207429294</v>
      </c>
      <c r="BX81" s="1">
        <f t="shared" si="45"/>
        <v>21.298103511883443</v>
      </c>
      <c r="BY81" s="1">
        <f t="shared" si="45"/>
        <v>24.78468980369005</v>
      </c>
      <c r="BZ81" s="1">
        <f t="shared" si="45"/>
        <v>28.99572734780708</v>
      </c>
      <c r="CA81" s="1">
        <f t="shared" si="45"/>
        <v>34.101256399234337</v>
      </c>
      <c r="CB81" s="1">
        <f t="shared" si="45"/>
        <v>40.315494948876832</v>
      </c>
      <c r="CC81" s="1">
        <f t="shared" si="45"/>
        <v>47.909287195088481</v>
      </c>
      <c r="CD81" s="1">
        <f t="shared" si="45"/>
        <v>57.226316432849863</v>
      </c>
      <c r="CE81" s="1">
        <f t="shared" si="45"/>
        <v>68.704293448282712</v>
      </c>
      <c r="CF81" s="1">
        <f t="shared" si="45"/>
        <v>82.902743473587449</v>
      </c>
      <c r="CG81" s="1">
        <f t="shared" si="45"/>
        <v>100.53957414860338</v>
      </c>
      <c r="CH81" s="1">
        <f t="shared" si="45"/>
        <v>122.53936902617768</v>
      </c>
      <c r="CI81" s="1">
        <f t="shared" si="45"/>
        <v>150.097392868003</v>
      </c>
      <c r="CJ81" s="1">
        <f t="shared" si="45"/>
        <v>184.76472369009787</v>
      </c>
      <c r="CK81" s="1">
        <f t="shared" si="45"/>
        <v>228.56189264319198</v>
      </c>
      <c r="CL81" s="1">
        <f t="shared" si="45"/>
        <v>284.13112772620019</v>
      </c>
      <c r="CM81" s="1">
        <f t="shared" si="45"/>
        <v>354.94105906522469</v>
      </c>
      <c r="CN81" s="1">
        <f t="shared" si="45"/>
        <v>445.5629736812694</v>
      </c>
      <c r="CO81" s="1">
        <f t="shared" si="45"/>
        <v>562.0450048252402</v>
      </c>
      <c r="CP81" s="1">
        <f t="shared" si="45"/>
        <v>712.42085754122979</v>
      </c>
      <c r="CQ81" s="1">
        <f t="shared" si="45"/>
        <v>907.40402644835297</v>
      </c>
      <c r="CR81" s="1">
        <f t="shared" si="45"/>
        <v>1161.338700985068</v>
      </c>
      <c r="CS81" s="1">
        <f t="shared" si="45"/>
        <v>1493.5071918045232</v>
      </c>
      <c r="CT81" s="1">
        <f t="shared" si="45"/>
        <v>1929.9343803642305</v>
      </c>
      <c r="CU81" s="1">
        <f t="shared" si="45"/>
        <v>2505.8876532784775</v>
      </c>
      <c r="CV81" s="1">
        <f t="shared" si="45"/>
        <v>3269.3536845717063</v>
      </c>
      <c r="CW81" s="1">
        <f t="shared" si="45"/>
        <v>4285.8924377464145</v>
      </c>
      <c r="CX81" s="1">
        <f t="shared" si="45"/>
        <v>5645.4402271427507</v>
      </c>
    </row>
    <row r="82" spans="1:102" x14ac:dyDescent="0.25">
      <c r="A82" s="1">
        <f t="shared" si="38"/>
        <v>0.99999999999999811</v>
      </c>
      <c r="B82" s="1">
        <f t="shared" si="37"/>
        <v>5288.2139497269955</v>
      </c>
      <c r="C82" s="1">
        <f t="shared" si="46"/>
        <v>4018.3016017324685</v>
      </c>
      <c r="D82" s="1">
        <f t="shared" si="46"/>
        <v>3068.0829326254675</v>
      </c>
      <c r="E82" s="1">
        <f t="shared" si="46"/>
        <v>2353.8840115740113</v>
      </c>
      <c r="F82" s="1">
        <f t="shared" si="46"/>
        <v>1814.6760715858791</v>
      </c>
      <c r="G82" s="1">
        <f t="shared" si="46"/>
        <v>1405.763669042032</v>
      </c>
      <c r="H82" s="1">
        <f t="shared" si="46"/>
        <v>1094.2791588238499</v>
      </c>
      <c r="I82" s="1">
        <f t="shared" si="46"/>
        <v>855.95404465371757</v>
      </c>
      <c r="J82" s="1">
        <f t="shared" si="46"/>
        <v>672.79637988646994</v>
      </c>
      <c r="K82" s="1">
        <f t="shared" si="46"/>
        <v>531.41352075169721</v>
      </c>
      <c r="L82" s="1">
        <f t="shared" si="46"/>
        <v>421.79627538694524</v>
      </c>
      <c r="M82" s="1">
        <f t="shared" si="46"/>
        <v>336.43416390976193</v>
      </c>
      <c r="N82" s="1">
        <f t="shared" si="46"/>
        <v>269.66917839180974</v>
      </c>
      <c r="O82" s="1">
        <f t="shared" si="46"/>
        <v>217.22197102371663</v>
      </c>
      <c r="P82" s="1">
        <f t="shared" si="46"/>
        <v>175.8431617009303</v>
      </c>
      <c r="Q82" s="1">
        <f t="shared" si="46"/>
        <v>143.05576866987386</v>
      </c>
      <c r="R82" s="1">
        <f t="shared" si="46"/>
        <v>116.96424459403207</v>
      </c>
      <c r="S82" s="1">
        <f t="shared" si="46"/>
        <v>96.112373242536123</v>
      </c>
      <c r="T82" s="1">
        <f t="shared" si="46"/>
        <v>79.377138368899963</v>
      </c>
      <c r="U82" s="1">
        <f t="shared" si="46"/>
        <v>65.889170657099143</v>
      </c>
      <c r="V82" s="1">
        <f t="shared" si="46"/>
        <v>54.972901580024356</v>
      </c>
      <c r="W82" s="1">
        <f t="shared" si="46"/>
        <v>46.101380917018155</v>
      </c>
      <c r="X82" s="1">
        <f t="shared" si="46"/>
        <v>38.862043524536212</v>
      </c>
      <c r="Y82" s="1">
        <f t="shared" si="46"/>
        <v>32.930680277521603</v>
      </c>
      <c r="Z82" s="1">
        <f t="shared" si="46"/>
        <v>28.051577552730311</v>
      </c>
      <c r="AA82" s="1">
        <f t="shared" si="46"/>
        <v>24.022310617144193</v>
      </c>
      <c r="AB82" s="1">
        <f t="shared" si="46"/>
        <v>20.682060150571086</v>
      </c>
      <c r="AC82" s="1">
        <f t="shared" si="46"/>
        <v>17.90260489722159</v>
      </c>
      <c r="AD82" s="1">
        <f t="shared" si="46"/>
        <v>15.581353897253722</v>
      </c>
      <c r="AE82" s="1">
        <f t="shared" si="46"/>
        <v>13.635938343254967</v>
      </c>
      <c r="AF82" s="1">
        <f t="shared" si="46"/>
        <v>12.000000000000039</v>
      </c>
      <c r="AG82" s="1">
        <f t="shared" si="46"/>
        <v>10.619900663764579</v>
      </c>
      <c r="AH82" s="1">
        <f t="shared" si="46"/>
        <v>9.452142900972655</v>
      </c>
      <c r="AI82" s="1">
        <f t="shared" si="46"/>
        <v>8.4613418677037355</v>
      </c>
      <c r="AJ82" s="1">
        <f t="shared" si="46"/>
        <v>7.6186254806956741</v>
      </c>
      <c r="AK82" s="1">
        <f t="shared" si="46"/>
        <v>6.9003686261981088</v>
      </c>
      <c r="AL82" s="1">
        <f t="shared" si="46"/>
        <v>6.2871887101644353</v>
      </c>
      <c r="AM82" s="1">
        <f t="shared" si="46"/>
        <v>5.7631463497511275</v>
      </c>
      <c r="AN82" s="1">
        <f t="shared" si="46"/>
        <v>5.3151076343539359</v>
      </c>
      <c r="AO82" s="1">
        <f t="shared" si="46"/>
        <v>4.9322340821235322</v>
      </c>
      <c r="AP82" s="1">
        <f t="shared" si="46"/>
        <v>4.605573889224897</v>
      </c>
      <c r="AQ82" s="1">
        <f t="shared" si="46"/>
        <v>4.3277338444622</v>
      </c>
      <c r="AR82" s="1">
        <f t="shared" si="46"/>
        <v>4.0926157621076777</v>
      </c>
      <c r="AS82" s="1">
        <f t="shared" si="46"/>
        <v>3.8952047747365621</v>
      </c>
      <c r="AT82" s="1">
        <f t="shared" si="46"/>
        <v>3.731399556791807</v>
      </c>
      <c r="AU82" s="1">
        <f t="shared" si="46"/>
        <v>3.5978766950930918</v>
      </c>
      <c r="AV82" s="1">
        <f t="shared" si="46"/>
        <v>3.4919831200930225</v>
      </c>
      <c r="AW82" s="1">
        <f t="shared" si="46"/>
        <v>3.4116518659668618</v>
      </c>
      <c r="AX82" s="1">
        <f t="shared" si="46"/>
        <v>3.3553375199290731</v>
      </c>
      <c r="AY82" s="1">
        <f t="shared" si="46"/>
        <v>3.321968615383859</v>
      </c>
      <c r="AZ82" s="1">
        <f t="shared" si="46"/>
        <v>3.3109149705429806</v>
      </c>
      <c r="BA82" s="1">
        <f t="shared" si="46"/>
        <v>3.3219686153838586</v>
      </c>
      <c r="BB82" s="1">
        <f t="shared" si="46"/>
        <v>3.3553375199290723</v>
      </c>
      <c r="BC82" s="1">
        <f t="shared" si="46"/>
        <v>3.4116518659668609</v>
      </c>
      <c r="BD82" s="1">
        <f t="shared" si="46"/>
        <v>3.4919831200930203</v>
      </c>
      <c r="BE82" s="1">
        <f t="shared" si="46"/>
        <v>3.5978766950930896</v>
      </c>
      <c r="BF82" s="1">
        <f t="shared" si="46"/>
        <v>3.7313995567918039</v>
      </c>
      <c r="BG82" s="1">
        <f t="shared" si="46"/>
        <v>3.8952047747365581</v>
      </c>
      <c r="BH82" s="1">
        <f t="shared" si="46"/>
        <v>4.0926157621076742</v>
      </c>
      <c r="BI82" s="1">
        <f t="shared" si="46"/>
        <v>4.3277338444621956</v>
      </c>
      <c r="BJ82" s="1">
        <f t="shared" si="46"/>
        <v>4.6055738892248916</v>
      </c>
      <c r="BK82" s="1">
        <f t="shared" si="46"/>
        <v>4.932234082123526</v>
      </c>
      <c r="BL82" s="1">
        <f t="shared" si="46"/>
        <v>5.3151076343539261</v>
      </c>
      <c r="BM82" s="1">
        <f t="shared" si="46"/>
        <v>5.7631463497511159</v>
      </c>
      <c r="BN82" s="1">
        <f t="shared" si="46"/>
        <v>6.2871887101644228</v>
      </c>
      <c r="BO82" s="1">
        <f t="shared" si="45"/>
        <v>6.9003686261980963</v>
      </c>
      <c r="BP82" s="1">
        <f t="shared" si="45"/>
        <v>7.618625480695659</v>
      </c>
      <c r="BQ82" s="1">
        <f t="shared" si="45"/>
        <v>8.4613418677037178</v>
      </c>
      <c r="BR82" s="1">
        <f t="shared" si="45"/>
        <v>9.4521429009726337</v>
      </c>
      <c r="BS82" s="1">
        <f t="shared" si="45"/>
        <v>10.619900663764554</v>
      </c>
      <c r="BT82" s="1">
        <f t="shared" si="45"/>
        <v>12.000000000000007</v>
      </c>
      <c r="BU82" s="1">
        <f t="shared" si="45"/>
        <v>13.63593834325493</v>
      </c>
      <c r="BV82" s="1">
        <f t="shared" si="45"/>
        <v>15.581353897253679</v>
      </c>
      <c r="BW82" s="1">
        <f t="shared" si="45"/>
        <v>17.902604897221533</v>
      </c>
      <c r="BX82" s="1">
        <f t="shared" si="45"/>
        <v>20.682060150571019</v>
      </c>
      <c r="BY82" s="1">
        <f t="shared" si="45"/>
        <v>24.022310617144115</v>
      </c>
      <c r="BZ82" s="1">
        <f t="shared" si="45"/>
        <v>28.051577552730212</v>
      </c>
      <c r="CA82" s="1">
        <f t="shared" si="45"/>
        <v>32.930680277521482</v>
      </c>
      <c r="CB82" s="1">
        <f t="shared" si="45"/>
        <v>38.862043524536062</v>
      </c>
      <c r="CC82" s="1">
        <f t="shared" si="45"/>
        <v>46.101380917017977</v>
      </c>
      <c r="CD82" s="1">
        <f t="shared" si="45"/>
        <v>54.97290158002415</v>
      </c>
      <c r="CE82" s="1">
        <f t="shared" si="45"/>
        <v>65.889170657098859</v>
      </c>
      <c r="CF82" s="1">
        <f t="shared" si="45"/>
        <v>79.377138368899637</v>
      </c>
      <c r="CG82" s="1">
        <f t="shared" si="45"/>
        <v>96.112373242535682</v>
      </c>
      <c r="CH82" s="1">
        <f t="shared" si="45"/>
        <v>116.9642445940316</v>
      </c>
      <c r="CI82" s="1">
        <f t="shared" si="45"/>
        <v>143.05576866987326</v>
      </c>
      <c r="CJ82" s="1">
        <f t="shared" si="45"/>
        <v>175.84316170092958</v>
      </c>
      <c r="CK82" s="1">
        <f t="shared" si="45"/>
        <v>217.22197102371553</v>
      </c>
      <c r="CL82" s="1">
        <f t="shared" si="45"/>
        <v>269.66917839180837</v>
      </c>
      <c r="CM82" s="1">
        <f t="shared" si="45"/>
        <v>336.43416390976029</v>
      </c>
      <c r="CN82" s="1">
        <f t="shared" si="45"/>
        <v>421.79627538694268</v>
      </c>
      <c r="CO82" s="1">
        <f t="shared" si="45"/>
        <v>531.41352075169391</v>
      </c>
      <c r="CP82" s="1">
        <f t="shared" si="45"/>
        <v>672.79637988646527</v>
      </c>
      <c r="CQ82" s="1">
        <f t="shared" si="45"/>
        <v>855.95404465371257</v>
      </c>
      <c r="CR82" s="1">
        <f t="shared" si="45"/>
        <v>1094.2791588238431</v>
      </c>
      <c r="CS82" s="1">
        <f t="shared" si="45"/>
        <v>1405.7636690420231</v>
      </c>
      <c r="CT82" s="1">
        <f t="shared" si="45"/>
        <v>1814.6760715858661</v>
      </c>
      <c r="CU82" s="1">
        <f t="shared" si="45"/>
        <v>2353.8840115739949</v>
      </c>
      <c r="CV82" s="1">
        <f t="shared" si="45"/>
        <v>3068.0829326254457</v>
      </c>
      <c r="CW82" s="1">
        <f t="shared" si="45"/>
        <v>4018.3016017324371</v>
      </c>
      <c r="CX82" s="1">
        <f t="shared" si="45"/>
        <v>5288.2139497269536</v>
      </c>
    </row>
    <row r="83" spans="1:102" x14ac:dyDescent="0.25">
      <c r="A83" s="1">
        <f t="shared" si="38"/>
        <v>1.049999999999998</v>
      </c>
      <c r="B83" s="1">
        <f t="shared" si="37"/>
        <v>4931.6972386086354</v>
      </c>
      <c r="C83" s="1">
        <f t="shared" si="46"/>
        <v>3750.7135466002642</v>
      </c>
      <c r="D83" s="1">
        <f t="shared" si="46"/>
        <v>2866.3905834680731</v>
      </c>
      <c r="E83" s="1">
        <f t="shared" si="46"/>
        <v>2201.2205991425394</v>
      </c>
      <c r="F83" s="1">
        <f t="shared" si="46"/>
        <v>1698.6409208650343</v>
      </c>
      <c r="G83" s="1">
        <f t="shared" si="46"/>
        <v>1317.2034545818863</v>
      </c>
      <c r="H83" s="1">
        <f t="shared" si="46"/>
        <v>1026.4108871813523</v>
      </c>
      <c r="I83" s="1">
        <f t="shared" si="46"/>
        <v>803.73155315498764</v>
      </c>
      <c r="J83" s="1">
        <f t="shared" si="46"/>
        <v>632.45101190104299</v>
      </c>
      <c r="K83" s="1">
        <f t="shared" si="46"/>
        <v>500.11984237088524</v>
      </c>
      <c r="L83" s="1">
        <f t="shared" si="46"/>
        <v>397.4278891409981</v>
      </c>
      <c r="M83" s="1">
        <f t="shared" si="46"/>
        <v>317.38467769154073</v>
      </c>
      <c r="N83" s="1">
        <f t="shared" si="46"/>
        <v>254.72046325740439</v>
      </c>
      <c r="O83" s="1">
        <f t="shared" si="46"/>
        <v>205.4468642396225</v>
      </c>
      <c r="P83" s="1">
        <f t="shared" si="46"/>
        <v>166.53334940122545</v>
      </c>
      <c r="Q83" s="1">
        <f t="shared" si="46"/>
        <v>135.66814021514438</v>
      </c>
      <c r="R83" s="1">
        <f t="shared" si="46"/>
        <v>111.08084545050673</v>
      </c>
      <c r="S83" s="1">
        <f t="shared" si="46"/>
        <v>91.410403826641073</v>
      </c>
      <c r="T83" s="1">
        <f t="shared" si="46"/>
        <v>75.606400130355965</v>
      </c>
      <c r="U83" s="1">
        <f t="shared" si="46"/>
        <v>62.855051916318097</v>
      </c>
      <c r="V83" s="1">
        <f t="shared" si="46"/>
        <v>52.523498268334613</v>
      </c>
      <c r="W83" s="1">
        <f t="shared" si="46"/>
        <v>44.117714075890582</v>
      </c>
      <c r="X83" s="1">
        <f t="shared" si="46"/>
        <v>37.250603847462926</v>
      </c>
      <c r="Y83" s="1">
        <f t="shared" si="46"/>
        <v>31.617727111809611</v>
      </c>
      <c r="Z83" s="1">
        <f t="shared" si="46"/>
        <v>26.97876502634481</v>
      </c>
      <c r="AA83" s="1">
        <f t="shared" si="46"/>
        <v>23.143320920769494</v>
      </c>
      <c r="AB83" s="1">
        <f t="shared" si="46"/>
        <v>19.96000362252277</v>
      </c>
      <c r="AC83" s="1">
        <f t="shared" si="46"/>
        <v>17.308005787858797</v>
      </c>
      <c r="AD83" s="1">
        <f t="shared" si="46"/>
        <v>15.090584890267492</v>
      </c>
      <c r="AE83" s="1">
        <f t="shared" si="46"/>
        <v>13.23000000000005</v>
      </c>
      <c r="AF83" s="1">
        <f t="shared" si="46"/>
        <v>11.663566140182221</v>
      </c>
      <c r="AG83" s="1">
        <f t="shared" si="46"/>
        <v>10.340569411374943</v>
      </c>
      <c r="AH83" s="1">
        <f t="shared" si="46"/>
        <v>9.2198472643057556</v>
      </c>
      <c r="AI83" s="1">
        <f t="shared" si="46"/>
        <v>8.2678844373774041</v>
      </c>
      <c r="AJ83" s="1">
        <f t="shared" si="46"/>
        <v>7.4573099734562591</v>
      </c>
      <c r="AK83" s="1">
        <f t="shared" si="46"/>
        <v>6.7657072100620343</v>
      </c>
      <c r="AL83" s="1">
        <f t="shared" si="46"/>
        <v>6.1746687920213015</v>
      </c>
      <c r="AM83" s="1">
        <f t="shared" si="46"/>
        <v>5.6690441445709583</v>
      </c>
      <c r="AN83" s="1">
        <f t="shared" si="46"/>
        <v>5.2363386317377962</v>
      </c>
      <c r="AO83" s="1">
        <f t="shared" si="46"/>
        <v>4.8662326813895174</v>
      </c>
      <c r="AP83" s="1">
        <f t="shared" si="46"/>
        <v>4.5501961396538411</v>
      </c>
      <c r="AQ83" s="1">
        <f t="shared" si="46"/>
        <v>4.2811785170685139</v>
      </c>
      <c r="AR83" s="1">
        <f t="shared" si="46"/>
        <v>4.0533599800547204</v>
      </c>
      <c r="AS83" s="1">
        <f t="shared" si="46"/>
        <v>3.8619512071809052</v>
      </c>
      <c r="AT83" s="1">
        <f t="shared" si="46"/>
        <v>3.7030327856917253</v>
      </c>
      <c r="AU83" s="1">
        <f t="shared" si="46"/>
        <v>3.5734268346032705</v>
      </c>
      <c r="AV83" s="1">
        <f t="shared" si="46"/>
        <v>3.4705951327542688</v>
      </c>
      <c r="AW83" s="1">
        <f t="shared" si="46"/>
        <v>3.3925593011929442</v>
      </c>
      <c r="AX83" s="1">
        <f t="shared" si="46"/>
        <v>3.3378396151319123</v>
      </c>
      <c r="AY83" s="1">
        <f t="shared" si="46"/>
        <v>3.3054098611219311</v>
      </c>
      <c r="AZ83" s="1">
        <f t="shared" si="46"/>
        <v>3.2946663576823969</v>
      </c>
      <c r="BA83" s="1">
        <f t="shared" si="46"/>
        <v>3.3054098611219311</v>
      </c>
      <c r="BB83" s="1">
        <f t="shared" si="46"/>
        <v>3.3378396151319114</v>
      </c>
      <c r="BC83" s="1">
        <f t="shared" si="46"/>
        <v>3.3925593011929429</v>
      </c>
      <c r="BD83" s="1">
        <f t="shared" si="46"/>
        <v>3.4705951327542675</v>
      </c>
      <c r="BE83" s="1">
        <f t="shared" si="46"/>
        <v>3.5734268346032683</v>
      </c>
      <c r="BF83" s="1">
        <f t="shared" si="46"/>
        <v>3.7030327856917231</v>
      </c>
      <c r="BG83" s="1">
        <f t="shared" si="46"/>
        <v>3.8619512071809017</v>
      </c>
      <c r="BH83" s="1">
        <f t="shared" si="46"/>
        <v>4.0533599800547169</v>
      </c>
      <c r="BI83" s="1">
        <f t="shared" si="46"/>
        <v>4.2811785170685086</v>
      </c>
      <c r="BJ83" s="1">
        <f t="shared" si="46"/>
        <v>4.5501961396538357</v>
      </c>
      <c r="BK83" s="1">
        <f t="shared" si="46"/>
        <v>4.8662326813895103</v>
      </c>
      <c r="BL83" s="1">
        <f t="shared" si="46"/>
        <v>5.2363386317377874</v>
      </c>
      <c r="BM83" s="1">
        <f t="shared" si="46"/>
        <v>5.6690441445709494</v>
      </c>
      <c r="BN83" s="1">
        <f t="shared" ref="BN83:CX86" si="47">(3*(BN$1^2+3*$A83^2))*EXP(-BN$1^2-$A83^2)</f>
        <v>6.1746687920212908</v>
      </c>
      <c r="BO83" s="1">
        <f t="shared" si="47"/>
        <v>6.7657072100620237</v>
      </c>
      <c r="BP83" s="1">
        <f t="shared" si="47"/>
        <v>7.4573099734562458</v>
      </c>
      <c r="BQ83" s="1">
        <f t="shared" si="47"/>
        <v>8.2678844373773863</v>
      </c>
      <c r="BR83" s="1">
        <f t="shared" si="47"/>
        <v>9.2198472643057343</v>
      </c>
      <c r="BS83" s="1">
        <f t="shared" si="47"/>
        <v>10.340569411374922</v>
      </c>
      <c r="BT83" s="1">
        <f t="shared" si="47"/>
        <v>11.663566140182194</v>
      </c>
      <c r="BU83" s="1">
        <f t="shared" si="47"/>
        <v>13.230000000000013</v>
      </c>
      <c r="BV83" s="1">
        <f t="shared" si="47"/>
        <v>15.090584890267451</v>
      </c>
      <c r="BW83" s="1">
        <f t="shared" si="47"/>
        <v>17.30800578785874</v>
      </c>
      <c r="BX83" s="1">
        <f t="shared" si="47"/>
        <v>19.960003622522709</v>
      </c>
      <c r="BY83" s="1">
        <f t="shared" si="47"/>
        <v>23.143320920769419</v>
      </c>
      <c r="BZ83" s="1">
        <f t="shared" si="47"/>
        <v>26.978765026344721</v>
      </c>
      <c r="CA83" s="1">
        <f t="shared" si="47"/>
        <v>31.617727111809501</v>
      </c>
      <c r="CB83" s="1">
        <f t="shared" si="47"/>
        <v>37.250603847462791</v>
      </c>
      <c r="CC83" s="1">
        <f t="shared" si="47"/>
        <v>44.117714075890405</v>
      </c>
      <c r="CD83" s="1">
        <f t="shared" si="47"/>
        <v>52.523498268334407</v>
      </c>
      <c r="CE83" s="1">
        <f t="shared" si="47"/>
        <v>62.855051916317841</v>
      </c>
      <c r="CF83" s="1">
        <f t="shared" si="47"/>
        <v>75.606400130355652</v>
      </c>
      <c r="CG83" s="1">
        <f t="shared" si="47"/>
        <v>91.410403826640675</v>
      </c>
      <c r="CH83" s="1">
        <f t="shared" si="47"/>
        <v>111.08084545050625</v>
      </c>
      <c r="CI83" s="1">
        <f t="shared" si="47"/>
        <v>135.66814021514384</v>
      </c>
      <c r="CJ83" s="1">
        <f t="shared" si="47"/>
        <v>166.53334940122457</v>
      </c>
      <c r="CK83" s="1">
        <f t="shared" si="47"/>
        <v>205.44686423962165</v>
      </c>
      <c r="CL83" s="1">
        <f t="shared" si="47"/>
        <v>254.72046325740308</v>
      </c>
      <c r="CM83" s="1">
        <f t="shared" si="47"/>
        <v>317.38467769153914</v>
      </c>
      <c r="CN83" s="1">
        <f t="shared" si="47"/>
        <v>397.42788914099566</v>
      </c>
      <c r="CO83" s="1">
        <f t="shared" si="47"/>
        <v>500.11984237088217</v>
      </c>
      <c r="CP83" s="1">
        <f t="shared" si="47"/>
        <v>632.45101190103867</v>
      </c>
      <c r="CQ83" s="1">
        <f t="shared" si="47"/>
        <v>803.73155315498298</v>
      </c>
      <c r="CR83" s="1">
        <f t="shared" si="47"/>
        <v>1026.4108871813462</v>
      </c>
      <c r="CS83" s="1">
        <f t="shared" si="47"/>
        <v>1317.2034545818785</v>
      </c>
      <c r="CT83" s="1">
        <f t="shared" si="47"/>
        <v>1698.640920865023</v>
      </c>
      <c r="CU83" s="1">
        <f t="shared" si="47"/>
        <v>2201.2205991425244</v>
      </c>
      <c r="CV83" s="1">
        <f t="shared" si="47"/>
        <v>2866.390583468054</v>
      </c>
      <c r="CW83" s="1">
        <f t="shared" si="47"/>
        <v>3750.7135466002351</v>
      </c>
      <c r="CX83" s="1">
        <f t="shared" si="47"/>
        <v>4931.6972386085963</v>
      </c>
    </row>
    <row r="84" spans="1:102" x14ac:dyDescent="0.25">
      <c r="A84" s="1">
        <f t="shared" si="38"/>
        <v>1.0999999999999981</v>
      </c>
      <c r="B84" s="1">
        <f t="shared" si="37"/>
        <v>4578.4912453674197</v>
      </c>
      <c r="C84" s="1">
        <f t="shared" ref="C84:BN87" si="48">(3*(C$1^2+3*$A84^2))*EXP(-C$1^2-$A84^2)</f>
        <v>3485.1106957839602</v>
      </c>
      <c r="D84" s="1">
        <f t="shared" si="48"/>
        <v>2665.7949422314246</v>
      </c>
      <c r="E84" s="1">
        <f t="shared" si="48"/>
        <v>2049.0659920612516</v>
      </c>
      <c r="F84" s="1">
        <f t="shared" si="48"/>
        <v>1582.7327731828607</v>
      </c>
      <c r="G84" s="1">
        <f t="shared" si="48"/>
        <v>1228.529093198393</v>
      </c>
      <c r="H84" s="1">
        <f t="shared" si="48"/>
        <v>958.28267024259571</v>
      </c>
      <c r="I84" s="1">
        <f t="shared" si="48"/>
        <v>751.1673577033124</v>
      </c>
      <c r="J84" s="1">
        <f t="shared" si="48"/>
        <v>591.72462835428348</v>
      </c>
      <c r="K84" s="1">
        <f t="shared" si="48"/>
        <v>468.43344532345577</v>
      </c>
      <c r="L84" s="1">
        <f t="shared" si="48"/>
        <v>372.67254326294113</v>
      </c>
      <c r="M84" s="1">
        <f t="shared" si="48"/>
        <v>297.96456336688215</v>
      </c>
      <c r="N84" s="1">
        <f t="shared" si="48"/>
        <v>239.42339098753803</v>
      </c>
      <c r="O84" s="1">
        <f t="shared" si="48"/>
        <v>193.34853721781502</v>
      </c>
      <c r="P84" s="1">
        <f t="shared" si="48"/>
        <v>156.92631985445666</v>
      </c>
      <c r="Q84" s="1">
        <f t="shared" si="48"/>
        <v>128.008899017923</v>
      </c>
      <c r="R84" s="1">
        <f t="shared" si="48"/>
        <v>104.95027479514667</v>
      </c>
      <c r="S84" s="1">
        <f t="shared" si="48"/>
        <v>86.484112355761198</v>
      </c>
      <c r="T84" s="1">
        <f t="shared" si="48"/>
        <v>71.632392105043365</v>
      </c>
      <c r="U84" s="1">
        <f t="shared" si="48"/>
        <v>59.636858085856836</v>
      </c>
      <c r="V84" s="1">
        <f t="shared" si="48"/>
        <v>49.907388133161852</v>
      </c>
      <c r="W84" s="1">
        <f t="shared" si="48"/>
        <v>41.982968511823188</v>
      </c>
      <c r="X84" s="1">
        <f t="shared" si="48"/>
        <v>35.502090278594778</v>
      </c>
      <c r="Y84" s="1">
        <f t="shared" si="48"/>
        <v>30.180212903208723</v>
      </c>
      <c r="Z84" s="1">
        <f t="shared" si="48"/>
        <v>25.792547458998722</v>
      </c>
      <c r="AA84" s="1">
        <f t="shared" si="48"/>
        <v>22.160857687424379</v>
      </c>
      <c r="AB84" s="1">
        <f t="shared" si="48"/>
        <v>19.143306151027449</v>
      </c>
      <c r="AC84" s="1">
        <f t="shared" si="48"/>
        <v>16.626616057081712</v>
      </c>
      <c r="AD84" s="1">
        <f t="shared" si="48"/>
        <v>14.520000000000062</v>
      </c>
      <c r="AE84" s="1">
        <f t="shared" si="48"/>
        <v>12.75044142749532</v>
      </c>
      <c r="AF84" s="1">
        <f t="shared" si="48"/>
        <v>11.25901517652594</v>
      </c>
      <c r="AG84" s="1">
        <f t="shared" si="48"/>
        <v>9.9980087914812561</v>
      </c>
      <c r="AH84" s="1">
        <f t="shared" si="48"/>
        <v>8.9286630131947433</v>
      </c>
      <c r="AI84" s="1">
        <f t="shared" si="48"/>
        <v>8.019392583791479</v>
      </c>
      <c r="AJ84" s="1">
        <f t="shared" si="48"/>
        <v>7.2443808697410894</v>
      </c>
      <c r="AK84" s="1">
        <f t="shared" si="48"/>
        <v>6.5824663700605717</v>
      </c>
      <c r="AL84" s="1">
        <f t="shared" si="48"/>
        <v>6.0162578836652632</v>
      </c>
      <c r="AM84" s="1">
        <f t="shared" si="48"/>
        <v>5.5314294008262053</v>
      </c>
      <c r="AN84" s="1">
        <f t="shared" si="48"/>
        <v>5.1161567354262685</v>
      </c>
      <c r="AO84" s="1">
        <f t="shared" si="48"/>
        <v>4.7606663341798079</v>
      </c>
      <c r="AP84" s="1">
        <f t="shared" si="48"/>
        <v>4.4568731927503107</v>
      </c>
      <c r="AQ84" s="1">
        <f t="shared" si="48"/>
        <v>4.1980898341038193</v>
      </c>
      <c r="AR84" s="1">
        <f t="shared" si="48"/>
        <v>3.9787922073938415</v>
      </c>
      <c r="AS84" s="1">
        <f t="shared" si="48"/>
        <v>3.7944314087023185</v>
      </c>
      <c r="AT84" s="1">
        <f t="shared" si="48"/>
        <v>3.6412825079931253</v>
      </c>
      <c r="AU84" s="1">
        <f t="shared" si="48"/>
        <v>3.516323642542813</v>
      </c>
      <c r="AV84" s="1">
        <f t="shared" si="48"/>
        <v>3.4171400233329936</v>
      </c>
      <c r="AW84" s="1">
        <f t="shared" si="48"/>
        <v>3.341848688151436</v>
      </c>
      <c r="AX84" s="1">
        <f t="shared" si="48"/>
        <v>3.2890407940812496</v>
      </c>
      <c r="AY84" s="1">
        <f t="shared" si="48"/>
        <v>3.257739028201637</v>
      </c>
      <c r="AZ84" s="1">
        <f t="shared" si="48"/>
        <v>3.2473683729914762</v>
      </c>
      <c r="BA84" s="1">
        <f t="shared" si="48"/>
        <v>3.257739028201637</v>
      </c>
      <c r="BB84" s="1">
        <f t="shared" si="48"/>
        <v>3.2890407940812496</v>
      </c>
      <c r="BC84" s="1">
        <f t="shared" si="48"/>
        <v>3.3418486881514338</v>
      </c>
      <c r="BD84" s="1">
        <f t="shared" si="48"/>
        <v>3.4171400233329914</v>
      </c>
      <c r="BE84" s="1">
        <f t="shared" si="48"/>
        <v>3.5163236425428104</v>
      </c>
      <c r="BF84" s="1">
        <f t="shared" si="48"/>
        <v>3.6412825079931221</v>
      </c>
      <c r="BG84" s="1">
        <f t="shared" si="48"/>
        <v>3.794431408702315</v>
      </c>
      <c r="BH84" s="1">
        <f t="shared" si="48"/>
        <v>3.978792207393838</v>
      </c>
      <c r="BI84" s="1">
        <f t="shared" si="48"/>
        <v>4.1980898341038149</v>
      </c>
      <c r="BJ84" s="1">
        <f t="shared" si="48"/>
        <v>4.4568731927503062</v>
      </c>
      <c r="BK84" s="1">
        <f t="shared" si="48"/>
        <v>4.7606663341798008</v>
      </c>
      <c r="BL84" s="1">
        <f t="shared" si="48"/>
        <v>5.1161567354262605</v>
      </c>
      <c r="BM84" s="1">
        <f t="shared" si="48"/>
        <v>5.5314294008261964</v>
      </c>
      <c r="BN84" s="1">
        <f t="shared" si="48"/>
        <v>6.0162578836652534</v>
      </c>
      <c r="BO84" s="1">
        <f t="shared" si="47"/>
        <v>6.5824663700605592</v>
      </c>
      <c r="BP84" s="1">
        <f t="shared" si="47"/>
        <v>7.244380869741077</v>
      </c>
      <c r="BQ84" s="1">
        <f t="shared" si="47"/>
        <v>8.019392583791463</v>
      </c>
      <c r="BR84" s="1">
        <f t="shared" si="47"/>
        <v>8.9286630131947238</v>
      </c>
      <c r="BS84" s="1">
        <f t="shared" si="47"/>
        <v>9.9980087914812312</v>
      </c>
      <c r="BT84" s="1">
        <f t="shared" si="47"/>
        <v>11.259015176525914</v>
      </c>
      <c r="BU84" s="1">
        <f t="shared" si="47"/>
        <v>12.750441427495286</v>
      </c>
      <c r="BV84" s="1">
        <f t="shared" si="47"/>
        <v>14.520000000000021</v>
      </c>
      <c r="BW84" s="1">
        <f t="shared" si="47"/>
        <v>16.626616057081662</v>
      </c>
      <c r="BX84" s="1">
        <f t="shared" si="47"/>
        <v>19.143306151027392</v>
      </c>
      <c r="BY84" s="1">
        <f t="shared" si="47"/>
        <v>22.160857687424308</v>
      </c>
      <c r="BZ84" s="1">
        <f t="shared" si="47"/>
        <v>25.792547458998634</v>
      </c>
      <c r="CA84" s="1">
        <f t="shared" si="47"/>
        <v>30.180212903208616</v>
      </c>
      <c r="CB84" s="1">
        <f t="shared" si="47"/>
        <v>35.502090278594636</v>
      </c>
      <c r="CC84" s="1">
        <f t="shared" si="47"/>
        <v>41.982968511823032</v>
      </c>
      <c r="CD84" s="1">
        <f t="shared" si="47"/>
        <v>49.907388133161668</v>
      </c>
      <c r="CE84" s="1">
        <f t="shared" si="47"/>
        <v>59.636858085856595</v>
      </c>
      <c r="CF84" s="1">
        <f t="shared" si="47"/>
        <v>71.632392105043053</v>
      </c>
      <c r="CG84" s="1">
        <f t="shared" si="47"/>
        <v>86.4841123557608</v>
      </c>
      <c r="CH84" s="1">
        <f t="shared" si="47"/>
        <v>104.95027479514626</v>
      </c>
      <c r="CI84" s="1">
        <f t="shared" si="47"/>
        <v>128.00889901792249</v>
      </c>
      <c r="CJ84" s="1">
        <f t="shared" si="47"/>
        <v>156.92631985445587</v>
      </c>
      <c r="CK84" s="1">
        <f t="shared" si="47"/>
        <v>193.34853721781428</v>
      </c>
      <c r="CL84" s="1">
        <f t="shared" si="47"/>
        <v>239.42339098753683</v>
      </c>
      <c r="CM84" s="1">
        <f t="shared" si="47"/>
        <v>297.96456336688061</v>
      </c>
      <c r="CN84" s="1">
        <f t="shared" si="47"/>
        <v>372.67254326293892</v>
      </c>
      <c r="CO84" s="1">
        <f t="shared" si="47"/>
        <v>468.43344532345299</v>
      </c>
      <c r="CP84" s="1">
        <f t="shared" si="47"/>
        <v>591.72462835427939</v>
      </c>
      <c r="CQ84" s="1">
        <f t="shared" si="47"/>
        <v>751.16735770330786</v>
      </c>
      <c r="CR84" s="1">
        <f t="shared" si="47"/>
        <v>958.28267024259003</v>
      </c>
      <c r="CS84" s="1">
        <f t="shared" si="47"/>
        <v>1228.5290931983855</v>
      </c>
      <c r="CT84" s="1">
        <f t="shared" si="47"/>
        <v>1582.7327731828495</v>
      </c>
      <c r="CU84" s="1">
        <f t="shared" si="47"/>
        <v>2049.0659920612375</v>
      </c>
      <c r="CV84" s="1">
        <f t="shared" si="47"/>
        <v>2665.7949422314059</v>
      </c>
      <c r="CW84" s="1">
        <f t="shared" si="47"/>
        <v>3485.1106957839334</v>
      </c>
      <c r="CX84" s="1">
        <f t="shared" si="47"/>
        <v>4578.4912453673842</v>
      </c>
    </row>
    <row r="85" spans="1:102" x14ac:dyDescent="0.25">
      <c r="A85" s="1">
        <f t="shared" si="38"/>
        <v>1.1499999999999981</v>
      </c>
      <c r="B85" s="1">
        <f t="shared" si="37"/>
        <v>4231.087051200273</v>
      </c>
      <c r="C85" s="1">
        <f t="shared" si="48"/>
        <v>3223.402870610601</v>
      </c>
      <c r="D85" s="1">
        <f t="shared" si="48"/>
        <v>2467.7675981967627</v>
      </c>
      <c r="E85" s="1">
        <f t="shared" si="48"/>
        <v>1898.559844735149</v>
      </c>
      <c r="F85" s="1">
        <f t="shared" si="48"/>
        <v>1467.8386951861414</v>
      </c>
      <c r="G85" s="1">
        <f t="shared" si="48"/>
        <v>1140.4345535697737</v>
      </c>
      <c r="H85" s="1">
        <f t="shared" si="48"/>
        <v>890.4401757009656</v>
      </c>
      <c r="I85" s="1">
        <f t="shared" si="48"/>
        <v>698.69270498535957</v>
      </c>
      <c r="J85" s="1">
        <f t="shared" si="48"/>
        <v>550.95978956693159</v>
      </c>
      <c r="K85" s="1">
        <f t="shared" si="48"/>
        <v>436.62783563229954</v>
      </c>
      <c r="L85" s="1">
        <f t="shared" si="48"/>
        <v>347.74973055433588</v>
      </c>
      <c r="M85" s="1">
        <f t="shared" si="48"/>
        <v>278.35087358006547</v>
      </c>
      <c r="N85" s="1">
        <f t="shared" si="48"/>
        <v>223.92151670727014</v>
      </c>
      <c r="O85" s="1">
        <f t="shared" si="48"/>
        <v>181.0439869616265</v>
      </c>
      <c r="P85" s="1">
        <f t="shared" si="48"/>
        <v>147.11791957644161</v>
      </c>
      <c r="Q85" s="1">
        <f t="shared" si="48"/>
        <v>120.15697278415328</v>
      </c>
      <c r="R85" s="1">
        <f t="shared" si="48"/>
        <v>98.637866799079134</v>
      </c>
      <c r="S85" s="1">
        <f t="shared" si="48"/>
        <v>81.387863334573282</v>
      </c>
      <c r="T85" s="1">
        <f t="shared" si="48"/>
        <v>67.500588088264465</v>
      </c>
      <c r="U85" s="1">
        <f t="shared" si="48"/>
        <v>56.272826220862576</v>
      </c>
      <c r="V85" s="1">
        <f t="shared" si="48"/>
        <v>47.156892715557525</v>
      </c>
      <c r="W85" s="1">
        <f t="shared" si="48"/>
        <v>39.724609954722489</v>
      </c>
      <c r="X85" s="1">
        <f t="shared" si="48"/>
        <v>33.639966108416523</v>
      </c>
      <c r="Y85" s="1">
        <f t="shared" si="48"/>
        <v>28.63828847206139</v>
      </c>
      <c r="Z85" s="1">
        <f t="shared" si="48"/>
        <v>24.510323280542917</v>
      </c>
      <c r="AA85" s="1">
        <f t="shared" si="48"/>
        <v>21.090023403832213</v>
      </c>
      <c r="AB85" s="1">
        <f t="shared" si="48"/>
        <v>18.245147741762295</v>
      </c>
      <c r="AC85" s="1">
        <f t="shared" si="48"/>
        <v>15.870000000000077</v>
      </c>
      <c r="AD85" s="1">
        <f t="shared" si="48"/>
        <v>13.87980079396308</v>
      </c>
      <c r="AE85" s="1">
        <f t="shared" si="48"/>
        <v>12.206310917009349</v>
      </c>
      <c r="AF85" s="1">
        <f t="shared" si="48"/>
        <v>10.7944162237526</v>
      </c>
      <c r="AG85" s="1">
        <f t="shared" si="48"/>
        <v>9.5994540374980133</v>
      </c>
      <c r="AH85" s="1">
        <f t="shared" si="48"/>
        <v>8.5851132493534976</v>
      </c>
      <c r="AI85" s="1">
        <f t="shared" si="48"/>
        <v>7.7217797198429752</v>
      </c>
      <c r="AJ85" s="1">
        <f t="shared" si="48"/>
        <v>6.9852284587854117</v>
      </c>
      <c r="AK85" s="1">
        <f t="shared" si="48"/>
        <v>6.3555867430646842</v>
      </c>
      <c r="AL85" s="1">
        <f t="shared" si="48"/>
        <v>5.8165096155467007</v>
      </c>
      <c r="AM85" s="1">
        <f t="shared" si="48"/>
        <v>5.3545224187837022</v>
      </c>
      <c r="AN85" s="1">
        <f t="shared" si="48"/>
        <v>4.9584951460885272</v>
      </c>
      <c r="AO85" s="1">
        <f t="shared" si="48"/>
        <v>4.6192211836171424</v>
      </c>
      <c r="AP85" s="1">
        <f t="shared" si="48"/>
        <v>4.3290790294139994</v>
      </c>
      <c r="AQ85" s="1">
        <f t="shared" si="48"/>
        <v>4.08176023073423</v>
      </c>
      <c r="AR85" s="1">
        <f t="shared" si="48"/>
        <v>3.8720503985352637</v>
      </c>
      <c r="AS85" s="1">
        <f t="shared" si="48"/>
        <v>3.6956529801627251</v>
      </c>
      <c r="AT85" s="1">
        <f t="shared" si="48"/>
        <v>3.5490476825916883</v>
      </c>
      <c r="AU85" s="1">
        <f t="shared" si="48"/>
        <v>3.4293771803822288</v>
      </c>
      <c r="AV85" s="1">
        <f t="shared" si="48"/>
        <v>3.3343571233355305</v>
      </c>
      <c r="AW85" s="1">
        <f t="shared" si="48"/>
        <v>3.2622055626171349</v>
      </c>
      <c r="AX85" s="1">
        <f t="shared" si="48"/>
        <v>3.2115888062109899</v>
      </c>
      <c r="AY85" s="1">
        <f t="shared" si="48"/>
        <v>3.181581446413281</v>
      </c>
      <c r="AZ85" s="1">
        <f t="shared" si="48"/>
        <v>3.1716389147254738</v>
      </c>
      <c r="BA85" s="1">
        <f t="shared" si="48"/>
        <v>3.181581446413281</v>
      </c>
      <c r="BB85" s="1">
        <f t="shared" si="48"/>
        <v>3.2115888062109894</v>
      </c>
      <c r="BC85" s="1">
        <f t="shared" si="48"/>
        <v>3.2622055626171336</v>
      </c>
      <c r="BD85" s="1">
        <f t="shared" si="48"/>
        <v>3.3343571233355283</v>
      </c>
      <c r="BE85" s="1">
        <f t="shared" si="48"/>
        <v>3.4293771803822262</v>
      </c>
      <c r="BF85" s="1">
        <f t="shared" si="48"/>
        <v>3.5490476825916852</v>
      </c>
      <c r="BG85" s="1">
        <f t="shared" si="48"/>
        <v>3.6956529801627225</v>
      </c>
      <c r="BH85" s="1">
        <f t="shared" si="48"/>
        <v>3.8720503985352597</v>
      </c>
      <c r="BI85" s="1">
        <f t="shared" si="48"/>
        <v>4.0817602307342256</v>
      </c>
      <c r="BJ85" s="1">
        <f t="shared" si="48"/>
        <v>4.3290790294139949</v>
      </c>
      <c r="BK85" s="1">
        <f t="shared" si="48"/>
        <v>4.6192211836171353</v>
      </c>
      <c r="BL85" s="1">
        <f t="shared" si="48"/>
        <v>4.9584951460885192</v>
      </c>
      <c r="BM85" s="1">
        <f t="shared" si="48"/>
        <v>5.3545224187836933</v>
      </c>
      <c r="BN85" s="1">
        <f t="shared" si="48"/>
        <v>5.8165096155466918</v>
      </c>
      <c r="BO85" s="1">
        <f t="shared" si="47"/>
        <v>6.3555867430646726</v>
      </c>
      <c r="BP85" s="1">
        <f t="shared" si="47"/>
        <v>6.9852284587853974</v>
      </c>
      <c r="BQ85" s="1">
        <f t="shared" si="47"/>
        <v>7.7217797198429601</v>
      </c>
      <c r="BR85" s="1">
        <f t="shared" si="47"/>
        <v>8.5851132493534781</v>
      </c>
      <c r="BS85" s="1">
        <f t="shared" si="47"/>
        <v>9.599454037497992</v>
      </c>
      <c r="BT85" s="1">
        <f t="shared" si="47"/>
        <v>10.794416223752576</v>
      </c>
      <c r="BU85" s="1">
        <f t="shared" si="47"/>
        <v>12.206310917009313</v>
      </c>
      <c r="BV85" s="1">
        <f t="shared" si="47"/>
        <v>13.879800793963039</v>
      </c>
      <c r="BW85" s="1">
        <f t="shared" si="47"/>
        <v>15.870000000000024</v>
      </c>
      <c r="BX85" s="1">
        <f t="shared" si="47"/>
        <v>18.245147741762242</v>
      </c>
      <c r="BY85" s="1">
        <f t="shared" si="47"/>
        <v>21.090023403832141</v>
      </c>
      <c r="BZ85" s="1">
        <f t="shared" si="47"/>
        <v>24.510323280542835</v>
      </c>
      <c r="CA85" s="1">
        <f t="shared" si="47"/>
        <v>28.638288472061291</v>
      </c>
      <c r="CB85" s="1">
        <f t="shared" si="47"/>
        <v>33.639966108416395</v>
      </c>
      <c r="CC85" s="1">
        <f t="shared" si="47"/>
        <v>39.724609954722354</v>
      </c>
      <c r="CD85" s="1">
        <f t="shared" si="47"/>
        <v>47.156892715557369</v>
      </c>
      <c r="CE85" s="1">
        <f t="shared" si="47"/>
        <v>56.272826220862335</v>
      </c>
      <c r="CF85" s="1">
        <f t="shared" si="47"/>
        <v>67.50058808826418</v>
      </c>
      <c r="CG85" s="1">
        <f t="shared" si="47"/>
        <v>81.387863334572899</v>
      </c>
      <c r="CH85" s="1">
        <f t="shared" si="47"/>
        <v>98.637866799078751</v>
      </c>
      <c r="CI85" s="1">
        <f t="shared" si="47"/>
        <v>120.15697278415283</v>
      </c>
      <c r="CJ85" s="1">
        <f t="shared" si="47"/>
        <v>147.11791957644093</v>
      </c>
      <c r="CK85" s="1">
        <f t="shared" si="47"/>
        <v>181.04398696162571</v>
      </c>
      <c r="CL85" s="1">
        <f t="shared" si="47"/>
        <v>223.92151670726901</v>
      </c>
      <c r="CM85" s="1">
        <f t="shared" si="47"/>
        <v>278.3508735800641</v>
      </c>
      <c r="CN85" s="1">
        <f t="shared" si="47"/>
        <v>347.74973055433384</v>
      </c>
      <c r="CO85" s="1">
        <f t="shared" si="47"/>
        <v>436.62783563229692</v>
      </c>
      <c r="CP85" s="1">
        <f t="shared" si="47"/>
        <v>550.95978956692772</v>
      </c>
      <c r="CQ85" s="1">
        <f t="shared" si="47"/>
        <v>698.69270498535536</v>
      </c>
      <c r="CR85" s="1">
        <f t="shared" si="47"/>
        <v>890.44017570096025</v>
      </c>
      <c r="CS85" s="1">
        <f t="shared" si="47"/>
        <v>1140.4345535697669</v>
      </c>
      <c r="CT85" s="1">
        <f t="shared" si="47"/>
        <v>1467.8386951861312</v>
      </c>
      <c r="CU85" s="1">
        <f t="shared" si="47"/>
        <v>1898.5598447351376</v>
      </c>
      <c r="CV85" s="1">
        <f t="shared" si="47"/>
        <v>2467.7675981967486</v>
      </c>
      <c r="CW85" s="1">
        <f t="shared" si="47"/>
        <v>3223.402870610576</v>
      </c>
      <c r="CX85" s="1">
        <f t="shared" si="47"/>
        <v>4231.0870512002402</v>
      </c>
    </row>
    <row r="86" spans="1:102" x14ac:dyDescent="0.25">
      <c r="A86" s="1">
        <f t="shared" si="38"/>
        <v>1.1999999999999982</v>
      </c>
      <c r="B86" s="1">
        <f t="shared" si="37"/>
        <v>3891.8195914724897</v>
      </c>
      <c r="C86" s="1">
        <f t="shared" si="48"/>
        <v>2967.3906228217002</v>
      </c>
      <c r="D86" s="1">
        <f t="shared" si="48"/>
        <v>2273.7041195507882</v>
      </c>
      <c r="E86" s="1">
        <f t="shared" si="48"/>
        <v>1750.7893677515124</v>
      </c>
      <c r="F86" s="1">
        <f t="shared" si="48"/>
        <v>1354.8100129664397</v>
      </c>
      <c r="G86" s="1">
        <f t="shared" si="48"/>
        <v>1053.589875232994</v>
      </c>
      <c r="H86" s="1">
        <f t="shared" si="48"/>
        <v>823.41346930247607</v>
      </c>
      <c r="I86" s="1">
        <f t="shared" si="48"/>
        <v>646.72908428347398</v>
      </c>
      <c r="J86" s="1">
        <f t="shared" si="48"/>
        <v>510.49337422005988</v>
      </c>
      <c r="K86" s="1">
        <f t="shared" si="48"/>
        <v>404.9736542265087</v>
      </c>
      <c r="L86" s="1">
        <f t="shared" si="48"/>
        <v>322.87800019595852</v>
      </c>
      <c r="M86" s="1">
        <f t="shared" si="48"/>
        <v>258.72100419787114</v>
      </c>
      <c r="N86" s="1">
        <f t="shared" si="48"/>
        <v>208.35957732922648</v>
      </c>
      <c r="O86" s="1">
        <f t="shared" si="48"/>
        <v>168.65191587921325</v>
      </c>
      <c r="P86" s="1">
        <f t="shared" si="48"/>
        <v>137.20600449288682</v>
      </c>
      <c r="Q86" s="1">
        <f t="shared" si="48"/>
        <v>112.1934511013057</v>
      </c>
      <c r="R86" s="1">
        <f t="shared" si="48"/>
        <v>92.211166963102258</v>
      </c>
      <c r="S86" s="1">
        <f t="shared" si="48"/>
        <v>76.178213476997826</v>
      </c>
      <c r="T86" s="1">
        <f t="shared" si="48"/>
        <v>63.258590755968044</v>
      </c>
      <c r="U86" s="1">
        <f t="shared" si="48"/>
        <v>52.803231834670818</v>
      </c>
      <c r="V86" s="1">
        <f t="shared" si="48"/>
        <v>44.306266417393552</v>
      </c>
      <c r="W86" s="1">
        <f t="shared" si="48"/>
        <v>37.371924424149853</v>
      </c>
      <c r="X86" s="1">
        <f t="shared" si="48"/>
        <v>31.68940092032722</v>
      </c>
      <c r="Y86" s="1">
        <f t="shared" si="48"/>
        <v>27.013699172224207</v>
      </c>
      <c r="Z86" s="1">
        <f t="shared" si="48"/>
        <v>23.150978262880109</v>
      </c>
      <c r="AA86" s="1">
        <f t="shared" si="48"/>
        <v>19.947306671506212</v>
      </c>
      <c r="AB86" s="1">
        <f t="shared" si="48"/>
        <v>17.280000000000083</v>
      </c>
      <c r="AC86" s="1">
        <f t="shared" si="48"/>
        <v>15.050926012588072</v>
      </c>
      <c r="AD86" s="1">
        <f t="shared" si="48"/>
        <v>13.181312465530372</v>
      </c>
      <c r="AE86" s="1">
        <f t="shared" si="48"/>
        <v>11.607706748538078</v>
      </c>
      <c r="AF86" s="1">
        <f t="shared" si="48"/>
        <v>10.278821280486977</v>
      </c>
      <c r="AG86" s="1">
        <f t="shared" si="48"/>
        <v>9.1530623203719035</v>
      </c>
      <c r="AH86" s="1">
        <f t="shared" si="48"/>
        <v>8.1965878174961748</v>
      </c>
      <c r="AI86" s="1">
        <f t="shared" si="48"/>
        <v>7.3817761435542986</v>
      </c>
      <c r="AJ86" s="1">
        <f t="shared" si="48"/>
        <v>6.6860149860642775</v>
      </c>
      <c r="AK86" s="1">
        <f t="shared" si="48"/>
        <v>6.0907405324743973</v>
      </c>
      <c r="AL86" s="1">
        <f t="shared" si="48"/>
        <v>5.5806729684484671</v>
      </c>
      <c r="AM86" s="1">
        <f t="shared" si="48"/>
        <v>5.1432064683485414</v>
      </c>
      <c r="AN86" s="1">
        <f t="shared" si="48"/>
        <v>4.7679211800549552</v>
      </c>
      <c r="AO86" s="1">
        <f t="shared" si="48"/>
        <v>4.4461918819642738</v>
      </c>
      <c r="AP86" s="1">
        <f t="shared" si="48"/>
        <v>4.1708735303545206</v>
      </c>
      <c r="AQ86" s="1">
        <f t="shared" si="48"/>
        <v>3.9360482074999013</v>
      </c>
      <c r="AR86" s="1">
        <f t="shared" si="48"/>
        <v>3.7368213180909358</v>
      </c>
      <c r="AS86" s="1">
        <f t="shared" si="48"/>
        <v>3.5691574863374504</v>
      </c>
      <c r="AT86" s="1">
        <f t="shared" si="48"/>
        <v>3.42974864834515</v>
      </c>
      <c r="AU86" s="1">
        <f t="shared" si="48"/>
        <v>3.3159084438787474</v>
      </c>
      <c r="AV86" s="1">
        <f t="shared" si="48"/>
        <v>3.2254882883562179</v>
      </c>
      <c r="AW86" s="1">
        <f t="shared" si="48"/>
        <v>3.1568115271236614</v>
      </c>
      <c r="AX86" s="1">
        <f t="shared" si="48"/>
        <v>3.1086228999463748</v>
      </c>
      <c r="AY86" s="1">
        <f t="shared" si="48"/>
        <v>3.0800512216203573</v>
      </c>
      <c r="AZ86" s="1">
        <f t="shared" si="48"/>
        <v>3.0705837525203021</v>
      </c>
      <c r="BA86" s="1">
        <f t="shared" si="48"/>
        <v>3.0800512216203573</v>
      </c>
      <c r="BB86" s="1">
        <f t="shared" si="48"/>
        <v>3.1086228999463748</v>
      </c>
      <c r="BC86" s="1">
        <f t="shared" si="48"/>
        <v>3.1568115271236601</v>
      </c>
      <c r="BD86" s="1">
        <f t="shared" si="48"/>
        <v>3.2254882883562161</v>
      </c>
      <c r="BE86" s="1">
        <f t="shared" si="48"/>
        <v>3.3159084438787461</v>
      </c>
      <c r="BF86" s="1">
        <f t="shared" si="48"/>
        <v>3.4297486483451478</v>
      </c>
      <c r="BG86" s="1">
        <f t="shared" si="48"/>
        <v>3.5691574863374478</v>
      </c>
      <c r="BH86" s="1">
        <f t="shared" si="48"/>
        <v>3.7368213180909318</v>
      </c>
      <c r="BI86" s="1">
        <f t="shared" si="48"/>
        <v>3.9360482074998964</v>
      </c>
      <c r="BJ86" s="1">
        <f t="shared" si="48"/>
        <v>4.1708735303545144</v>
      </c>
      <c r="BK86" s="1">
        <f t="shared" si="48"/>
        <v>4.4461918819642694</v>
      </c>
      <c r="BL86" s="1">
        <f t="shared" si="48"/>
        <v>4.7679211800549499</v>
      </c>
      <c r="BM86" s="1">
        <f t="shared" si="48"/>
        <v>5.1432064683485335</v>
      </c>
      <c r="BN86" s="1">
        <f t="shared" si="48"/>
        <v>5.5806729684484573</v>
      </c>
      <c r="BO86" s="1">
        <f t="shared" si="47"/>
        <v>6.0907405324743857</v>
      </c>
      <c r="BP86" s="1">
        <f t="shared" si="47"/>
        <v>6.686014986064265</v>
      </c>
      <c r="BQ86" s="1">
        <f t="shared" si="47"/>
        <v>7.3817761435542826</v>
      </c>
      <c r="BR86" s="1">
        <f t="shared" si="47"/>
        <v>8.1965878174961588</v>
      </c>
      <c r="BS86" s="1">
        <f t="shared" si="47"/>
        <v>9.1530623203718839</v>
      </c>
      <c r="BT86" s="1">
        <f t="shared" si="47"/>
        <v>10.278821280486953</v>
      </c>
      <c r="BU86" s="1">
        <f t="shared" si="47"/>
        <v>11.607706748538048</v>
      </c>
      <c r="BV86" s="1">
        <f t="shared" si="47"/>
        <v>13.181312465530333</v>
      </c>
      <c r="BW86" s="1">
        <f t="shared" si="47"/>
        <v>15.050926012588025</v>
      </c>
      <c r="BX86" s="1">
        <f t="shared" si="47"/>
        <v>17.280000000000037</v>
      </c>
      <c r="BY86" s="1">
        <f t="shared" si="47"/>
        <v>19.947306671506151</v>
      </c>
      <c r="BZ86" s="1">
        <f t="shared" si="47"/>
        <v>23.150978262880034</v>
      </c>
      <c r="CA86" s="1">
        <f t="shared" si="47"/>
        <v>27.013699172224115</v>
      </c>
      <c r="CB86" s="1">
        <f t="shared" si="47"/>
        <v>31.689400920327099</v>
      </c>
      <c r="CC86" s="1">
        <f t="shared" si="47"/>
        <v>37.371924424149718</v>
      </c>
      <c r="CD86" s="1">
        <f t="shared" si="47"/>
        <v>44.306266417393395</v>
      </c>
      <c r="CE86" s="1">
        <f t="shared" si="47"/>
        <v>52.803231834670598</v>
      </c>
      <c r="CF86" s="1">
        <f t="shared" si="47"/>
        <v>63.258590755967781</v>
      </c>
      <c r="CG86" s="1">
        <f t="shared" si="47"/>
        <v>76.178213476997485</v>
      </c>
      <c r="CH86" s="1">
        <f t="shared" si="47"/>
        <v>92.211166963101903</v>
      </c>
      <c r="CI86" s="1">
        <f t="shared" si="47"/>
        <v>112.19345110130524</v>
      </c>
      <c r="CJ86" s="1">
        <f t="shared" si="47"/>
        <v>137.20600449288619</v>
      </c>
      <c r="CK86" s="1">
        <f t="shared" si="47"/>
        <v>168.65191587921248</v>
      </c>
      <c r="CL86" s="1">
        <f t="shared" si="47"/>
        <v>208.35957732922543</v>
      </c>
      <c r="CM86" s="1">
        <f t="shared" si="47"/>
        <v>258.72100419786989</v>
      </c>
      <c r="CN86" s="1">
        <f t="shared" si="47"/>
        <v>322.87800019595664</v>
      </c>
      <c r="CO86" s="1">
        <f t="shared" si="47"/>
        <v>404.97365422650631</v>
      </c>
      <c r="CP86" s="1">
        <f t="shared" si="47"/>
        <v>510.4933742200563</v>
      </c>
      <c r="CQ86" s="1">
        <f t="shared" si="47"/>
        <v>646.72908428347012</v>
      </c>
      <c r="CR86" s="1">
        <f t="shared" si="47"/>
        <v>823.41346930247119</v>
      </c>
      <c r="CS86" s="1">
        <f t="shared" si="47"/>
        <v>1053.5898752329879</v>
      </c>
      <c r="CT86" s="1">
        <f t="shared" si="47"/>
        <v>1354.8100129664306</v>
      </c>
      <c r="CU86" s="1">
        <f t="shared" si="47"/>
        <v>1750.7893677515001</v>
      </c>
      <c r="CV86" s="1">
        <f t="shared" si="47"/>
        <v>2273.7041195507727</v>
      </c>
      <c r="CW86" s="1">
        <f t="shared" si="47"/>
        <v>2967.390622821677</v>
      </c>
      <c r="CX86" s="1">
        <f t="shared" si="47"/>
        <v>3891.8195914724593</v>
      </c>
    </row>
    <row r="87" spans="1:102" x14ac:dyDescent="0.25">
      <c r="A87" s="1">
        <f t="shared" si="38"/>
        <v>1.2499999999999982</v>
      </c>
      <c r="B87" s="1">
        <f t="shared" si="37"/>
        <v>3562.82675243217</v>
      </c>
      <c r="C87" s="1">
        <f t="shared" si="48"/>
        <v>2718.7323794796762</v>
      </c>
      <c r="D87" s="1">
        <f t="shared" si="48"/>
        <v>2084.8975659975031</v>
      </c>
      <c r="E87" s="1">
        <f t="shared" si="48"/>
        <v>1606.7678938209137</v>
      </c>
      <c r="F87" s="1">
        <f t="shared" si="48"/>
        <v>1244.4449007348951</v>
      </c>
      <c r="G87" s="1">
        <f t="shared" si="48"/>
        <v>968.62696979175701</v>
      </c>
      <c r="H87" s="1">
        <f t="shared" si="48"/>
        <v>757.70538991559602</v>
      </c>
      <c r="I87" s="1">
        <f t="shared" si="48"/>
        <v>595.67867153541636</v>
      </c>
      <c r="J87" s="1">
        <f t="shared" si="48"/>
        <v>470.64869214974561</v>
      </c>
      <c r="K87" s="1">
        <f t="shared" si="48"/>
        <v>373.73214021825936</v>
      </c>
      <c r="L87" s="1">
        <f t="shared" si="48"/>
        <v>298.26951769538306</v>
      </c>
      <c r="M87" s="1">
        <f t="shared" si="48"/>
        <v>239.24814789117016</v>
      </c>
      <c r="N87" s="1">
        <f t="shared" si="48"/>
        <v>192.8796758475325</v>
      </c>
      <c r="O87" s="1">
        <f t="shared" si="48"/>
        <v>156.28951564887231</v>
      </c>
      <c r="P87" s="1">
        <f t="shared" si="48"/>
        <v>127.28771748369743</v>
      </c>
      <c r="Q87" s="1">
        <f t="shared" si="48"/>
        <v>104.19927088536092</v>
      </c>
      <c r="R87" s="1">
        <f t="shared" si="48"/>
        <v>85.737955763970788</v>
      </c>
      <c r="S87" s="1">
        <f t="shared" si="48"/>
        <v>70.91221672806337</v>
      </c>
      <c r="T87" s="1">
        <f t="shared" si="48"/>
        <v>58.954671589325429</v>
      </c>
      <c r="U87" s="1">
        <f t="shared" si="48"/>
        <v>49.269125596134195</v>
      </c>
      <c r="V87" s="1">
        <f t="shared" si="48"/>
        <v>41.390598585681744</v>
      </c>
      <c r="W87" s="1">
        <f t="shared" si="48"/>
        <v>34.955059782705796</v>
      </c>
      <c r="X87" s="1">
        <f t="shared" si="48"/>
        <v>29.676430141183381</v>
      </c>
      <c r="Y87" s="1">
        <f t="shared" si="48"/>
        <v>25.329044592582679</v>
      </c>
      <c r="Z87" s="1">
        <f t="shared" si="48"/>
        <v>21.734230491624157</v>
      </c>
      <c r="AA87" s="1">
        <f t="shared" si="48"/>
        <v>18.750000000000099</v>
      </c>
      <c r="AB87" s="1">
        <f t="shared" si="48"/>
        <v>16.263106297623668</v>
      </c>
      <c r="AC87" s="1">
        <f t="shared" si="48"/>
        <v>14.182900335030029</v>
      </c>
      <c r="AD87" s="1">
        <f t="shared" si="48"/>
        <v>12.43656372137619</v>
      </c>
      <c r="AE87" s="1">
        <f t="shared" si="48"/>
        <v>10.965396922455353</v>
      </c>
      <c r="AF87" s="1">
        <f t="shared" si="48"/>
        <v>9.7219194469714143</v>
      </c>
      <c r="AG87" s="1">
        <f t="shared" si="48"/>
        <v>8.6675968794258313</v>
      </c>
      <c r="AH87" s="1">
        <f t="shared" si="48"/>
        <v>7.7710534327076948</v>
      </c>
      <c r="AI87" s="1">
        <f t="shared" si="48"/>
        <v>7.0066617952539874</v>
      </c>
      <c r="AJ87" s="1">
        <f t="shared" si="48"/>
        <v>6.3534271352795431</v>
      </c>
      <c r="AK87" s="1">
        <f t="shared" si="48"/>
        <v>5.7941011984502344</v>
      </c>
      <c r="AL87" s="1">
        <f t="shared" si="48"/>
        <v>5.3144769827601674</v>
      </c>
      <c r="AM87" s="1">
        <f t="shared" si="48"/>
        <v>4.9028256044439518</v>
      </c>
      <c r="AN87" s="1">
        <f t="shared" si="48"/>
        <v>4.5494455112303109</v>
      </c>
      <c r="AO87" s="1">
        <f t="shared" si="48"/>
        <v>4.246300776701573</v>
      </c>
      <c r="AP87" s="1">
        <f t="shared" si="48"/>
        <v>3.9867302905510456</v>
      </c>
      <c r="AQ87" s="1">
        <f t="shared" si="48"/>
        <v>3.7652135979086729</v>
      </c>
      <c r="AR87" s="1">
        <f t="shared" si="48"/>
        <v>3.5771822045935431</v>
      </c>
      <c r="AS87" s="1">
        <f t="shared" si="48"/>
        <v>3.4188675577830239</v>
      </c>
      <c r="AT87" s="1">
        <f t="shared" si="48"/>
        <v>3.2871787884681272</v>
      </c>
      <c r="AU87" s="1">
        <f t="shared" si="48"/>
        <v>3.1796047821151312</v>
      </c>
      <c r="AV87" s="1">
        <f t="shared" si="48"/>
        <v>3.0941363186644497</v>
      </c>
      <c r="AW87" s="1">
        <f t="shared" si="48"/>
        <v>3.0292049631632039</v>
      </c>
      <c r="AX87" s="1">
        <f t="shared" si="48"/>
        <v>2.9836361491428134</v>
      </c>
      <c r="AY87" s="1">
        <f t="shared" si="48"/>
        <v>2.9566145217947648</v>
      </c>
      <c r="AZ87" s="1">
        <f t="shared" si="48"/>
        <v>2.9476601318123179</v>
      </c>
      <c r="BA87" s="1">
        <f t="shared" si="48"/>
        <v>2.9566145217947648</v>
      </c>
      <c r="BB87" s="1">
        <f t="shared" si="48"/>
        <v>2.9836361491428129</v>
      </c>
      <c r="BC87" s="1">
        <f t="shared" si="48"/>
        <v>3.0292049631632025</v>
      </c>
      <c r="BD87" s="1">
        <f t="shared" si="48"/>
        <v>3.0941363186644484</v>
      </c>
      <c r="BE87" s="1">
        <f t="shared" si="48"/>
        <v>3.1796047821151294</v>
      </c>
      <c r="BF87" s="1">
        <f t="shared" si="48"/>
        <v>3.2871787884681254</v>
      </c>
      <c r="BG87" s="1">
        <f t="shared" si="48"/>
        <v>3.4188675577830208</v>
      </c>
      <c r="BH87" s="1">
        <f t="shared" si="48"/>
        <v>3.5771822045935395</v>
      </c>
      <c r="BI87" s="1">
        <f t="shared" si="48"/>
        <v>3.7652135979086689</v>
      </c>
      <c r="BJ87" s="1">
        <f t="shared" si="48"/>
        <v>3.9867302905510411</v>
      </c>
      <c r="BK87" s="1">
        <f t="shared" si="48"/>
        <v>4.2463007767015668</v>
      </c>
      <c r="BL87" s="1">
        <f t="shared" si="48"/>
        <v>4.5494455112303047</v>
      </c>
      <c r="BM87" s="1">
        <f t="shared" si="48"/>
        <v>4.9028256044439447</v>
      </c>
      <c r="BN87" s="1">
        <f t="shared" ref="BN87:CX90" si="49">(3*(BN$1^2+3*$A87^2))*EXP(-BN$1^2-$A87^2)</f>
        <v>5.3144769827601586</v>
      </c>
      <c r="BO87" s="1">
        <f t="shared" si="49"/>
        <v>5.7941011984502238</v>
      </c>
      <c r="BP87" s="1">
        <f t="shared" si="49"/>
        <v>6.3534271352795306</v>
      </c>
      <c r="BQ87" s="1">
        <f t="shared" si="49"/>
        <v>7.006661795253974</v>
      </c>
      <c r="BR87" s="1">
        <f t="shared" si="49"/>
        <v>7.771053432707677</v>
      </c>
      <c r="BS87" s="1">
        <f t="shared" si="49"/>
        <v>8.6675968794258118</v>
      </c>
      <c r="BT87" s="1">
        <f t="shared" si="49"/>
        <v>9.721919446971393</v>
      </c>
      <c r="BU87" s="1">
        <f t="shared" si="49"/>
        <v>10.965396922455325</v>
      </c>
      <c r="BV87" s="1">
        <f t="shared" si="49"/>
        <v>12.436563721376157</v>
      </c>
      <c r="BW87" s="1">
        <f t="shared" si="49"/>
        <v>14.182900335029984</v>
      </c>
      <c r="BX87" s="1">
        <f t="shared" si="49"/>
        <v>16.263106297623622</v>
      </c>
      <c r="BY87" s="1">
        <f t="shared" si="49"/>
        <v>18.750000000000043</v>
      </c>
      <c r="BZ87" s="1">
        <f t="shared" si="49"/>
        <v>21.734230491624086</v>
      </c>
      <c r="CA87" s="1">
        <f t="shared" si="49"/>
        <v>25.329044592582591</v>
      </c>
      <c r="CB87" s="1">
        <f t="shared" si="49"/>
        <v>29.676430141183271</v>
      </c>
      <c r="CC87" s="1">
        <f t="shared" si="49"/>
        <v>34.955059782705675</v>
      </c>
      <c r="CD87" s="1">
        <f t="shared" si="49"/>
        <v>41.390598585681595</v>
      </c>
      <c r="CE87" s="1">
        <f t="shared" si="49"/>
        <v>49.269125596133989</v>
      </c>
      <c r="CF87" s="1">
        <f t="shared" si="49"/>
        <v>58.954671589325187</v>
      </c>
      <c r="CG87" s="1">
        <f t="shared" si="49"/>
        <v>70.912216728063058</v>
      </c>
      <c r="CH87" s="1">
        <f t="shared" si="49"/>
        <v>85.737955763970461</v>
      </c>
      <c r="CI87" s="1">
        <f t="shared" si="49"/>
        <v>104.19927088536051</v>
      </c>
      <c r="CJ87" s="1">
        <f t="shared" si="49"/>
        <v>127.28771748369685</v>
      </c>
      <c r="CK87" s="1">
        <f t="shared" si="49"/>
        <v>156.28951564887166</v>
      </c>
      <c r="CL87" s="1">
        <f t="shared" si="49"/>
        <v>192.87967584753156</v>
      </c>
      <c r="CM87" s="1">
        <f t="shared" si="49"/>
        <v>239.24814789116903</v>
      </c>
      <c r="CN87" s="1">
        <f t="shared" si="49"/>
        <v>298.26951769538135</v>
      </c>
      <c r="CO87" s="1">
        <f t="shared" si="49"/>
        <v>373.7321402182572</v>
      </c>
      <c r="CP87" s="1">
        <f t="shared" si="49"/>
        <v>470.64869214974232</v>
      </c>
      <c r="CQ87" s="1">
        <f t="shared" si="49"/>
        <v>595.67867153541283</v>
      </c>
      <c r="CR87" s="1">
        <f t="shared" si="49"/>
        <v>757.70538991559147</v>
      </c>
      <c r="CS87" s="1">
        <f t="shared" si="49"/>
        <v>968.62696979175143</v>
      </c>
      <c r="CT87" s="1">
        <f t="shared" si="49"/>
        <v>1244.4449007348867</v>
      </c>
      <c r="CU87" s="1">
        <f t="shared" si="49"/>
        <v>1606.7678938209026</v>
      </c>
      <c r="CV87" s="1">
        <f t="shared" si="49"/>
        <v>2084.897565997489</v>
      </c>
      <c r="CW87" s="1">
        <f t="shared" si="49"/>
        <v>2718.7323794796548</v>
      </c>
      <c r="CX87" s="1">
        <f t="shared" si="49"/>
        <v>3562.8267524321423</v>
      </c>
    </row>
    <row r="88" spans="1:102" x14ac:dyDescent="0.25">
      <c r="A88" s="1">
        <f t="shared" si="38"/>
        <v>1.2999999999999983</v>
      </c>
      <c r="B88" s="1">
        <f t="shared" si="37"/>
        <v>3246.0149750290598</v>
      </c>
      <c r="C88" s="1">
        <f t="shared" ref="C88:BN91" si="50">(3*(C$1^2+3*$A88^2))*EXP(-C$1^2-$A88^2)</f>
        <v>2478.9164924444863</v>
      </c>
      <c r="D88" s="1">
        <f t="shared" si="50"/>
        <v>1902.5157146105919</v>
      </c>
      <c r="E88" s="1">
        <f t="shared" si="50"/>
        <v>1467.4162675498071</v>
      </c>
      <c r="F88" s="1">
        <f t="shared" si="50"/>
        <v>1137.4731265095199</v>
      </c>
      <c r="G88" s="1">
        <f t="shared" si="50"/>
        <v>886.12707709118592</v>
      </c>
      <c r="H88" s="1">
        <f t="shared" si="50"/>
        <v>693.78119999143223</v>
      </c>
      <c r="I88" s="1">
        <f t="shared" si="50"/>
        <v>545.9157606025334</v>
      </c>
      <c r="J88" s="1">
        <f t="shared" si="50"/>
        <v>431.72836464649316</v>
      </c>
      <c r="K88" s="1">
        <f t="shared" si="50"/>
        <v>343.14919349381637</v>
      </c>
      <c r="L88" s="1">
        <f t="shared" si="50"/>
        <v>274.12509486292265</v>
      </c>
      <c r="M88" s="1">
        <f t="shared" si="50"/>
        <v>220.09711795776479</v>
      </c>
      <c r="N88" s="1">
        <f t="shared" si="50"/>
        <v>177.61775854033294</v>
      </c>
      <c r="O88" s="1">
        <f t="shared" si="50"/>
        <v>144.06948381934194</v>
      </c>
      <c r="P88" s="1">
        <f t="shared" si="50"/>
        <v>117.45695165198825</v>
      </c>
      <c r="Q88" s="1">
        <f t="shared" si="50"/>
        <v>96.253050679158619</v>
      </c>
      <c r="R88" s="1">
        <f t="shared" si="50"/>
        <v>79.284392114949426</v>
      </c>
      <c r="S88" s="1">
        <f t="shared" si="50"/>
        <v>65.645826143676658</v>
      </c>
      <c r="T88" s="1">
        <f t="shared" si="50"/>
        <v>54.636389437171118</v>
      </c>
      <c r="U88" s="1">
        <f t="shared" si="50"/>
        <v>45.711134147754095</v>
      </c>
      <c r="V88" s="1">
        <f t="shared" si="50"/>
        <v>38.44476810650265</v>
      </c>
      <c r="W88" s="1">
        <f t="shared" si="50"/>
        <v>32.504110476605561</v>
      </c>
      <c r="X88" s="1">
        <f t="shared" si="50"/>
        <v>27.627150265964367</v>
      </c>
      <c r="Y88" s="1">
        <f t="shared" si="50"/>
        <v>23.607067855184262</v>
      </c>
      <c r="Z88" s="1">
        <f t="shared" si="50"/>
        <v>20.280000000000118</v>
      </c>
      <c r="AA88" s="1">
        <f t="shared" si="50"/>
        <v>17.515638241561508</v>
      </c>
      <c r="AB88" s="1">
        <f t="shared" si="50"/>
        <v>15.209979293384619</v>
      </c>
      <c r="AC88" s="1">
        <f t="shared" si="50"/>
        <v>13.279715449872828</v>
      </c>
      <c r="AD88" s="1">
        <f t="shared" si="50"/>
        <v>11.657879101627751</v>
      </c>
      <c r="AE88" s="1">
        <f t="shared" si="50"/>
        <v>10.29044948791773</v>
      </c>
      <c r="AF88" s="1">
        <f t="shared" si="50"/>
        <v>9.1337002176929118</v>
      </c>
      <c r="AG88" s="1">
        <f t="shared" si="50"/>
        <v>8.1521189627229056</v>
      </c>
      <c r="AH88" s="1">
        <f t="shared" si="50"/>
        <v>7.3167705620631223</v>
      </c>
      <c r="AI88" s="1">
        <f t="shared" si="50"/>
        <v>6.6040048865300776</v>
      </c>
      <c r="AJ88" s="1">
        <f t="shared" si="50"/>
        <v>5.9944336422741111</v>
      </c>
      <c r="AK88" s="1">
        <f t="shared" si="50"/>
        <v>5.4721176584147955</v>
      </c>
      <c r="AL88" s="1">
        <f t="shared" si="50"/>
        <v>5.0239194546955455</v>
      </c>
      <c r="AM88" s="1">
        <f t="shared" si="50"/>
        <v>4.6389860281654887</v>
      </c>
      <c r="AN88" s="1">
        <f t="shared" si="50"/>
        <v>4.3083345865741443</v>
      </c>
      <c r="AO88" s="1">
        <f t="shared" si="50"/>
        <v>4.0245199561403835</v>
      </c>
      <c r="AP88" s="1">
        <f t="shared" si="50"/>
        <v>3.7813670285666721</v>
      </c>
      <c r="AQ88" s="1">
        <f t="shared" si="50"/>
        <v>3.5737552083317241</v>
      </c>
      <c r="AR88" s="1">
        <f t="shared" si="50"/>
        <v>3.3974446201881583</v>
      </c>
      <c r="AS88" s="1">
        <f t="shared" si="50"/>
        <v>3.2489360237562952</v>
      </c>
      <c r="AT88" s="1">
        <f t="shared" si="50"/>
        <v>3.1253580985572724</v>
      </c>
      <c r="AU88" s="1">
        <f t="shared" si="50"/>
        <v>3.0243771171044251</v>
      </c>
      <c r="AV88" s="1">
        <f t="shared" si="50"/>
        <v>2.9441250991561665</v>
      </c>
      <c r="AW88" s="1">
        <f t="shared" si="50"/>
        <v>2.8831434014800252</v>
      </c>
      <c r="AX88" s="1">
        <f t="shared" si="50"/>
        <v>2.8403393948406128</v>
      </c>
      <c r="AY88" s="1">
        <f t="shared" si="50"/>
        <v>2.8149544530894079</v>
      </c>
      <c r="AZ88" s="1">
        <f t="shared" si="50"/>
        <v>2.8065419599333716</v>
      </c>
      <c r="BA88" s="1">
        <f t="shared" si="50"/>
        <v>2.8149544530894079</v>
      </c>
      <c r="BB88" s="1">
        <f t="shared" si="50"/>
        <v>2.8403393948406124</v>
      </c>
      <c r="BC88" s="1">
        <f t="shared" si="50"/>
        <v>2.8831434014800239</v>
      </c>
      <c r="BD88" s="1">
        <f t="shared" si="50"/>
        <v>2.9441250991561652</v>
      </c>
      <c r="BE88" s="1">
        <f t="shared" si="50"/>
        <v>3.0243771171044234</v>
      </c>
      <c r="BF88" s="1">
        <f t="shared" si="50"/>
        <v>3.1253580985572702</v>
      </c>
      <c r="BG88" s="1">
        <f t="shared" si="50"/>
        <v>3.248936023756293</v>
      </c>
      <c r="BH88" s="1">
        <f t="shared" si="50"/>
        <v>3.3974446201881552</v>
      </c>
      <c r="BI88" s="1">
        <f t="shared" si="50"/>
        <v>3.5737552083317201</v>
      </c>
      <c r="BJ88" s="1">
        <f t="shared" si="50"/>
        <v>3.7813670285666676</v>
      </c>
      <c r="BK88" s="1">
        <f t="shared" si="50"/>
        <v>4.0245199561403782</v>
      </c>
      <c r="BL88" s="1">
        <f t="shared" si="50"/>
        <v>4.308334586574138</v>
      </c>
      <c r="BM88" s="1">
        <f t="shared" si="50"/>
        <v>4.6389860281654807</v>
      </c>
      <c r="BN88" s="1">
        <f t="shared" si="50"/>
        <v>5.0239194546955384</v>
      </c>
      <c r="BO88" s="1">
        <f t="shared" si="49"/>
        <v>5.4721176584147866</v>
      </c>
      <c r="BP88" s="1">
        <f t="shared" si="49"/>
        <v>5.9944336422741014</v>
      </c>
      <c r="BQ88" s="1">
        <f t="shared" si="49"/>
        <v>6.6040048865300633</v>
      </c>
      <c r="BR88" s="1">
        <f t="shared" si="49"/>
        <v>7.3167705620631072</v>
      </c>
      <c r="BS88" s="1">
        <f t="shared" si="49"/>
        <v>8.1521189627228896</v>
      </c>
      <c r="BT88" s="1">
        <f t="shared" si="49"/>
        <v>9.1337002176928888</v>
      </c>
      <c r="BU88" s="1">
        <f t="shared" si="49"/>
        <v>10.290449487917702</v>
      </c>
      <c r="BV88" s="1">
        <f t="shared" si="49"/>
        <v>11.657879101627717</v>
      </c>
      <c r="BW88" s="1">
        <f t="shared" si="49"/>
        <v>13.279715449872789</v>
      </c>
      <c r="BX88" s="1">
        <f t="shared" si="49"/>
        <v>15.209979293384572</v>
      </c>
      <c r="BY88" s="1">
        <f t="shared" si="49"/>
        <v>17.515638241561454</v>
      </c>
      <c r="BZ88" s="1">
        <f t="shared" si="49"/>
        <v>20.280000000000054</v>
      </c>
      <c r="CA88" s="1">
        <f t="shared" si="49"/>
        <v>23.60706785518418</v>
      </c>
      <c r="CB88" s="1">
        <f t="shared" si="49"/>
        <v>27.627150265964271</v>
      </c>
      <c r="CC88" s="1">
        <f t="shared" si="49"/>
        <v>32.504110476605447</v>
      </c>
      <c r="CD88" s="1">
        <f t="shared" si="49"/>
        <v>38.444768106502522</v>
      </c>
      <c r="CE88" s="1">
        <f t="shared" si="49"/>
        <v>45.711134147753917</v>
      </c>
      <c r="CF88" s="1">
        <f t="shared" si="49"/>
        <v>54.636389437170891</v>
      </c>
      <c r="CG88" s="1">
        <f t="shared" si="49"/>
        <v>65.645826143676345</v>
      </c>
      <c r="CH88" s="1">
        <f t="shared" si="49"/>
        <v>79.2843921149491</v>
      </c>
      <c r="CI88" s="1">
        <f t="shared" si="49"/>
        <v>96.25305067915825</v>
      </c>
      <c r="CJ88" s="1">
        <f t="shared" si="49"/>
        <v>117.45695165198771</v>
      </c>
      <c r="CK88" s="1">
        <f t="shared" si="49"/>
        <v>144.06948381934129</v>
      </c>
      <c r="CL88" s="1">
        <f t="shared" si="49"/>
        <v>177.61775854033206</v>
      </c>
      <c r="CM88" s="1">
        <f t="shared" si="49"/>
        <v>220.09711795776369</v>
      </c>
      <c r="CN88" s="1">
        <f t="shared" si="49"/>
        <v>274.12509486292106</v>
      </c>
      <c r="CO88" s="1">
        <f t="shared" si="49"/>
        <v>343.14919349381427</v>
      </c>
      <c r="CP88" s="1">
        <f t="shared" si="49"/>
        <v>431.72836464649021</v>
      </c>
      <c r="CQ88" s="1">
        <f t="shared" si="49"/>
        <v>545.91576060252999</v>
      </c>
      <c r="CR88" s="1">
        <f t="shared" si="49"/>
        <v>693.78119999142825</v>
      </c>
      <c r="CS88" s="1">
        <f t="shared" si="49"/>
        <v>886.12707709118058</v>
      </c>
      <c r="CT88" s="1">
        <f t="shared" si="49"/>
        <v>1137.4731265095122</v>
      </c>
      <c r="CU88" s="1">
        <f t="shared" si="49"/>
        <v>1467.4162675497971</v>
      </c>
      <c r="CV88" s="1">
        <f t="shared" si="49"/>
        <v>1902.5157146105801</v>
      </c>
      <c r="CW88" s="1">
        <f t="shared" si="49"/>
        <v>2478.9164924444676</v>
      </c>
      <c r="CX88" s="1">
        <f t="shared" si="49"/>
        <v>3246.0149750290348</v>
      </c>
    </row>
    <row r="89" spans="1:102" x14ac:dyDescent="0.25">
      <c r="A89" s="1">
        <f t="shared" si="38"/>
        <v>1.3499999999999983</v>
      </c>
      <c r="B89" s="1">
        <f t="shared" si="37"/>
        <v>2943.0323474246488</v>
      </c>
      <c r="C89" s="1">
        <f t="shared" si="50"/>
        <v>2249.2390090940926</v>
      </c>
      <c r="D89" s="1">
        <f t="shared" si="50"/>
        <v>1727.5826784113817</v>
      </c>
      <c r="E89" s="1">
        <f t="shared" si="50"/>
        <v>1333.54762475143</v>
      </c>
      <c r="F89" s="1">
        <f t="shared" si="50"/>
        <v>1034.5434263384418</v>
      </c>
      <c r="G89" s="1">
        <f t="shared" si="50"/>
        <v>806.61026999884052</v>
      </c>
      <c r="H89" s="1">
        <f t="shared" si="50"/>
        <v>632.05984066876886</v>
      </c>
      <c r="I89" s="1">
        <f t="shared" si="50"/>
        <v>497.77945776111204</v>
      </c>
      <c r="J89" s="1">
        <f t="shared" si="50"/>
        <v>394.00820421881298</v>
      </c>
      <c r="K89" s="1">
        <f t="shared" si="50"/>
        <v>313.45023208264911</v>
      </c>
      <c r="L89" s="1">
        <f t="shared" si="50"/>
        <v>250.62985500442466</v>
      </c>
      <c r="M89" s="1">
        <f t="shared" si="50"/>
        <v>201.42068241732991</v>
      </c>
      <c r="N89" s="1">
        <f t="shared" si="50"/>
        <v>162.70050416732184</v>
      </c>
      <c r="O89" s="1">
        <f t="shared" si="50"/>
        <v>132.097374758619</v>
      </c>
      <c r="P89" s="1">
        <f t="shared" si="50"/>
        <v>107.80208632223253</v>
      </c>
      <c r="Q89" s="1">
        <f t="shared" si="50"/>
        <v>88.42914856327765</v>
      </c>
      <c r="R89" s="1">
        <f t="shared" si="50"/>
        <v>72.913341116195184</v>
      </c>
      <c r="S89" s="1">
        <f t="shared" si="50"/>
        <v>60.432448441126766</v>
      </c>
      <c r="T89" s="1">
        <f t="shared" si="50"/>
        <v>50.349336214399223</v>
      </c>
      <c r="U89" s="1">
        <f t="shared" si="50"/>
        <v>42.168367350009561</v>
      </c>
      <c r="V89" s="1">
        <f t="shared" si="50"/>
        <v>35.502487557272843</v>
      </c>
      <c r="W89" s="1">
        <f t="shared" si="50"/>
        <v>30.048278038183398</v>
      </c>
      <c r="X89" s="1">
        <f t="shared" si="50"/>
        <v>25.566978513322873</v>
      </c>
      <c r="Y89" s="1">
        <f t="shared" si="50"/>
        <v>21.870000000000143</v>
      </c>
      <c r="Z89" s="1">
        <f t="shared" si="50"/>
        <v>18.807825752595566</v>
      </c>
      <c r="AA89" s="1">
        <f t="shared" si="50"/>
        <v>16.261477944597306</v>
      </c>
      <c r="AB89" s="1">
        <f t="shared" si="50"/>
        <v>14.13593400575961</v>
      </c>
      <c r="AC89" s="1">
        <f t="shared" si="50"/>
        <v>12.355029538346409</v>
      </c>
      <c r="AD89" s="1">
        <f t="shared" si="50"/>
        <v>10.85749858030872</v>
      </c>
      <c r="AE89" s="1">
        <f t="shared" si="50"/>
        <v>9.5938869649710892</v>
      </c>
      <c r="AF89" s="1">
        <f t="shared" si="50"/>
        <v>8.5241381709812956</v>
      </c>
      <c r="AG89" s="1">
        <f t="shared" si="50"/>
        <v>7.6156988751250996</v>
      </c>
      <c r="AH89" s="1">
        <f t="shared" si="50"/>
        <v>6.8420274649536061</v>
      </c>
      <c r="AI89" s="1">
        <f t="shared" si="50"/>
        <v>6.1814160242733607</v>
      </c>
      <c r="AJ89" s="1">
        <f t="shared" si="50"/>
        <v>5.6160569807550011</v>
      </c>
      <c r="AK89" s="1">
        <f t="shared" si="50"/>
        <v>5.1313013393808635</v>
      </c>
      <c r="AL89" s="1">
        <f t="shared" si="50"/>
        <v>4.7150674371160886</v>
      </c>
      <c r="AM89" s="1">
        <f t="shared" si="50"/>
        <v>4.3573683528481997</v>
      </c>
      <c r="AN89" s="1">
        <f t="shared" si="50"/>
        <v>4.0499331734349706</v>
      </c>
      <c r="AO89" s="1">
        <f t="shared" si="50"/>
        <v>3.7859027631428486</v>
      </c>
      <c r="AP89" s="1">
        <f t="shared" si="50"/>
        <v>3.5595848951625513</v>
      </c>
      <c r="AQ89" s="1">
        <f t="shared" si="50"/>
        <v>3.3662568714122947</v>
      </c>
      <c r="AR89" s="1">
        <f t="shared" si="50"/>
        <v>3.2020063011974709</v>
      </c>
      <c r="AS89" s="1">
        <f t="shared" si="50"/>
        <v>3.063602698364368</v>
      </c>
      <c r="AT89" s="1">
        <f t="shared" si="50"/>
        <v>2.9483941185119837</v>
      </c>
      <c r="AU89" s="1">
        <f t="shared" si="50"/>
        <v>2.8542242908244146</v>
      </c>
      <c r="AV89" s="1">
        <f t="shared" si="50"/>
        <v>2.7793666787850824</v>
      </c>
      <c r="AW89" s="1">
        <f t="shared" si="50"/>
        <v>2.7224726890095363</v>
      </c>
      <c r="AX89" s="1">
        <f t="shared" si="50"/>
        <v>2.682531883399677</v>
      </c>
      <c r="AY89" s="1">
        <f t="shared" si="50"/>
        <v>2.6588425728249896</v>
      </c>
      <c r="AZ89" s="1">
        <f t="shared" si="50"/>
        <v>2.6509916094127326</v>
      </c>
      <c r="BA89" s="1">
        <f t="shared" si="50"/>
        <v>2.6588425728249896</v>
      </c>
      <c r="BB89" s="1">
        <f t="shared" si="50"/>
        <v>2.6825318833996765</v>
      </c>
      <c r="BC89" s="1">
        <f t="shared" si="50"/>
        <v>2.722472689009535</v>
      </c>
      <c r="BD89" s="1">
        <f t="shared" si="50"/>
        <v>2.779366678785081</v>
      </c>
      <c r="BE89" s="1">
        <f t="shared" si="50"/>
        <v>2.8542242908244133</v>
      </c>
      <c r="BF89" s="1">
        <f t="shared" si="50"/>
        <v>2.9483941185119815</v>
      </c>
      <c r="BG89" s="1">
        <f t="shared" si="50"/>
        <v>3.0636026983643654</v>
      </c>
      <c r="BH89" s="1">
        <f t="shared" si="50"/>
        <v>3.2020063011974691</v>
      </c>
      <c r="BI89" s="1">
        <f t="shared" si="50"/>
        <v>3.3662568714122907</v>
      </c>
      <c r="BJ89" s="1">
        <f t="shared" si="50"/>
        <v>3.5595848951625464</v>
      </c>
      <c r="BK89" s="1">
        <f t="shared" si="50"/>
        <v>3.7859027631428428</v>
      </c>
      <c r="BL89" s="1">
        <f t="shared" si="50"/>
        <v>4.0499331734349644</v>
      </c>
      <c r="BM89" s="1">
        <f t="shared" si="50"/>
        <v>4.3573683528481935</v>
      </c>
      <c r="BN89" s="1">
        <f t="shared" si="50"/>
        <v>4.7150674371160815</v>
      </c>
      <c r="BO89" s="1">
        <f t="shared" si="49"/>
        <v>5.1313013393808546</v>
      </c>
      <c r="BP89" s="1">
        <f t="shared" si="49"/>
        <v>5.6160569807549914</v>
      </c>
      <c r="BQ89" s="1">
        <f t="shared" si="49"/>
        <v>6.18141602427335</v>
      </c>
      <c r="BR89" s="1">
        <f t="shared" si="49"/>
        <v>6.8420274649535928</v>
      </c>
      <c r="BS89" s="1">
        <f t="shared" si="49"/>
        <v>7.6156988751250818</v>
      </c>
      <c r="BT89" s="1">
        <f t="shared" si="49"/>
        <v>8.5241381709812742</v>
      </c>
      <c r="BU89" s="1">
        <f t="shared" si="49"/>
        <v>9.5938869649710625</v>
      </c>
      <c r="BV89" s="1">
        <f t="shared" si="49"/>
        <v>10.85749858030869</v>
      </c>
      <c r="BW89" s="1">
        <f t="shared" si="49"/>
        <v>12.355029538346372</v>
      </c>
      <c r="BX89" s="1">
        <f t="shared" si="49"/>
        <v>14.135934005759568</v>
      </c>
      <c r="BY89" s="1">
        <f t="shared" si="49"/>
        <v>16.261477944597257</v>
      </c>
      <c r="BZ89" s="1">
        <f t="shared" si="49"/>
        <v>18.807825752595502</v>
      </c>
      <c r="CA89" s="1">
        <f t="shared" si="49"/>
        <v>21.870000000000068</v>
      </c>
      <c r="CB89" s="1">
        <f t="shared" si="49"/>
        <v>25.566978513322777</v>
      </c>
      <c r="CC89" s="1">
        <f t="shared" si="49"/>
        <v>30.048278038183291</v>
      </c>
      <c r="CD89" s="1">
        <f t="shared" si="49"/>
        <v>35.502487557272715</v>
      </c>
      <c r="CE89" s="1">
        <f t="shared" si="49"/>
        <v>42.16836735000939</v>
      </c>
      <c r="CF89" s="1">
        <f t="shared" si="49"/>
        <v>50.34933621439901</v>
      </c>
      <c r="CG89" s="1">
        <f t="shared" si="49"/>
        <v>60.432448441126503</v>
      </c>
      <c r="CH89" s="1">
        <f t="shared" si="49"/>
        <v>72.913341116194886</v>
      </c>
      <c r="CI89" s="1">
        <f t="shared" si="49"/>
        <v>88.429148563277295</v>
      </c>
      <c r="CJ89" s="1">
        <f t="shared" si="49"/>
        <v>107.80208632223203</v>
      </c>
      <c r="CK89" s="1">
        <f t="shared" si="49"/>
        <v>132.09737475861846</v>
      </c>
      <c r="CL89" s="1">
        <f t="shared" si="49"/>
        <v>162.70050416732104</v>
      </c>
      <c r="CM89" s="1">
        <f t="shared" si="49"/>
        <v>201.42068241732895</v>
      </c>
      <c r="CN89" s="1">
        <f t="shared" si="49"/>
        <v>250.62985500442315</v>
      </c>
      <c r="CO89" s="1">
        <f t="shared" si="49"/>
        <v>313.45023208264735</v>
      </c>
      <c r="CP89" s="1">
        <f t="shared" si="49"/>
        <v>394.00820421881031</v>
      </c>
      <c r="CQ89" s="1">
        <f t="shared" si="49"/>
        <v>497.77945776110909</v>
      </c>
      <c r="CR89" s="1">
        <f t="shared" si="49"/>
        <v>632.0598406687651</v>
      </c>
      <c r="CS89" s="1">
        <f t="shared" si="49"/>
        <v>806.61026999883563</v>
      </c>
      <c r="CT89" s="1">
        <f t="shared" si="49"/>
        <v>1034.543426338435</v>
      </c>
      <c r="CU89" s="1">
        <f t="shared" si="49"/>
        <v>1333.5476247514212</v>
      </c>
      <c r="CV89" s="1">
        <f t="shared" si="49"/>
        <v>1727.5826784113704</v>
      </c>
      <c r="CW89" s="1">
        <f t="shared" si="49"/>
        <v>2249.2390090940748</v>
      </c>
      <c r="CX89" s="1">
        <f t="shared" si="49"/>
        <v>2943.0323474246261</v>
      </c>
    </row>
    <row r="90" spans="1:102" x14ac:dyDescent="0.25">
      <c r="A90" s="1">
        <f t="shared" si="38"/>
        <v>1.3999999999999984</v>
      </c>
      <c r="B90" s="1">
        <f t="shared" si="37"/>
        <v>2655.2497887016461</v>
      </c>
      <c r="C90" s="1">
        <f t="shared" si="50"/>
        <v>2030.7876834402621</v>
      </c>
      <c r="D90" s="1">
        <f t="shared" si="50"/>
        <v>1560.9653625060723</v>
      </c>
      <c r="E90" s="1">
        <f t="shared" si="50"/>
        <v>1205.855941032295</v>
      </c>
      <c r="F90" s="1">
        <f t="shared" si="50"/>
        <v>936.21383047546203</v>
      </c>
      <c r="G90" s="1">
        <f t="shared" si="50"/>
        <v>730.52728290225321</v>
      </c>
      <c r="H90" s="1">
        <f t="shared" si="50"/>
        <v>572.90702545633269</v>
      </c>
      <c r="I90" s="1">
        <f t="shared" si="50"/>
        <v>451.5678383983124</v>
      </c>
      <c r="J90" s="1">
        <f t="shared" si="50"/>
        <v>357.73226322242959</v>
      </c>
      <c r="K90" s="1">
        <f t="shared" si="50"/>
        <v>284.8359887175547</v>
      </c>
      <c r="L90" s="1">
        <f t="shared" si="50"/>
        <v>227.94965665477594</v>
      </c>
      <c r="M90" s="1">
        <f t="shared" si="50"/>
        <v>183.35651391003557</v>
      </c>
      <c r="N90" s="1">
        <f t="shared" si="50"/>
        <v>148.24271567981182</v>
      </c>
      <c r="O90" s="1">
        <f t="shared" si="50"/>
        <v>120.46936279104023</v>
      </c>
      <c r="P90" s="1">
        <f t="shared" si="50"/>
        <v>98.404062891576444</v>
      </c>
      <c r="Q90" s="1">
        <f t="shared" si="50"/>
        <v>80.796001734529383</v>
      </c>
      <c r="R90" s="1">
        <f t="shared" si="50"/>
        <v>66.682936463126339</v>
      </c>
      <c r="S90" s="1">
        <f t="shared" si="50"/>
        <v>55.32169506180648</v>
      </c>
      <c r="T90" s="1">
        <f t="shared" si="50"/>
        <v>46.136048025888059</v>
      </c>
      <c r="U90" s="1">
        <f t="shared" si="50"/>
        <v>38.677465509313933</v>
      </c>
      <c r="V90" s="1">
        <f t="shared" si="50"/>
        <v>32.595466432941514</v>
      </c>
      <c r="W90" s="1">
        <f t="shared" si="50"/>
        <v>27.6151334062268</v>
      </c>
      <c r="X90" s="1">
        <f t="shared" si="50"/>
        <v>23.520000000000159</v>
      </c>
      <c r="Y90" s="1">
        <f t="shared" si="50"/>
        <v>20.138979992559456</v>
      </c>
      <c r="Z90" s="1">
        <f t="shared" si="50"/>
        <v>17.336348316390044</v>
      </c>
      <c r="AA90" s="1">
        <f t="shared" si="50"/>
        <v>15.004034064464131</v>
      </c>
      <c r="AB90" s="1">
        <f t="shared" si="50"/>
        <v>13.055671233425542</v>
      </c>
      <c r="AC90" s="1">
        <f t="shared" si="50"/>
        <v>11.421990364427602</v>
      </c>
      <c r="AD90" s="1">
        <f t="shared" si="50"/>
        <v>10.047236576801433</v>
      </c>
      <c r="AE90" s="1">
        <f t="shared" si="50"/>
        <v>8.8863759123343442</v>
      </c>
      <c r="AF90" s="1">
        <f t="shared" si="50"/>
        <v>7.9029091665263485</v>
      </c>
      <c r="AG90" s="1">
        <f t="shared" si="50"/>
        <v>7.067155422779682</v>
      </c>
      <c r="AH90" s="1">
        <f t="shared" si="50"/>
        <v>6.3548999614376251</v>
      </c>
      <c r="AI90" s="1">
        <f t="shared" si="50"/>
        <v>5.7463257689371261</v>
      </c>
      <c r="AJ90" s="1">
        <f t="shared" si="50"/>
        <v>5.2251665064520534</v>
      </c>
      <c r="AK90" s="1">
        <f t="shared" si="50"/>
        <v>4.7780329841236719</v>
      </c>
      <c r="AL90" s="1">
        <f t="shared" si="50"/>
        <v>4.3938760219183077</v>
      </c>
      <c r="AM90" s="1">
        <f t="shared" si="50"/>
        <v>4.0635568793893926</v>
      </c>
      <c r="AN90" s="1">
        <f t="shared" si="50"/>
        <v>3.77950281685996</v>
      </c>
      <c r="AO90" s="1">
        <f t="shared" si="50"/>
        <v>3.5354302700896905</v>
      </c>
      <c r="AP90" s="1">
        <f t="shared" si="50"/>
        <v>3.3261219262288848</v>
      </c>
      <c r="AQ90" s="1">
        <f t="shared" si="50"/>
        <v>3.1472469430127941</v>
      </c>
      <c r="AR90" s="1">
        <f t="shared" si="50"/>
        <v>2.9952158545751564</v>
      </c>
      <c r="AS90" s="1">
        <f t="shared" si="50"/>
        <v>2.8670635072767605</v>
      </c>
      <c r="AT90" s="1">
        <f t="shared" si="50"/>
        <v>2.7603547831090114</v>
      </c>
      <c r="AU90" s="1">
        <f t="shared" si="50"/>
        <v>2.6731089851456913</v>
      </c>
      <c r="AV90" s="1">
        <f t="shared" si="50"/>
        <v>2.6037396474350252</v>
      </c>
      <c r="AW90" s="1">
        <f t="shared" si="50"/>
        <v>2.5510072435389906</v>
      </c>
      <c r="AX90" s="1">
        <f t="shared" si="50"/>
        <v>2.5139828449337003</v>
      </c>
      <c r="AY90" s="1">
        <f t="shared" si="50"/>
        <v>2.4920212552614629</v>
      </c>
      <c r="AZ90" s="1">
        <f t="shared" si="50"/>
        <v>2.4847425450472396</v>
      </c>
      <c r="BA90" s="1">
        <f t="shared" si="50"/>
        <v>2.4920212552614629</v>
      </c>
      <c r="BB90" s="1">
        <f t="shared" si="50"/>
        <v>2.5139828449337003</v>
      </c>
      <c r="BC90" s="1">
        <f t="shared" si="50"/>
        <v>2.5510072435389888</v>
      </c>
      <c r="BD90" s="1">
        <f t="shared" si="50"/>
        <v>2.6037396474350234</v>
      </c>
      <c r="BE90" s="1">
        <f t="shared" si="50"/>
        <v>2.6731089851456904</v>
      </c>
      <c r="BF90" s="1">
        <f t="shared" si="50"/>
        <v>2.7603547831090092</v>
      </c>
      <c r="BG90" s="1">
        <f t="shared" si="50"/>
        <v>2.8670635072767587</v>
      </c>
      <c r="BH90" s="1">
        <f t="shared" si="50"/>
        <v>2.9952158545751533</v>
      </c>
      <c r="BI90" s="1">
        <f t="shared" si="50"/>
        <v>3.1472469430127905</v>
      </c>
      <c r="BJ90" s="1">
        <f t="shared" si="50"/>
        <v>3.3261219262288804</v>
      </c>
      <c r="BK90" s="1">
        <f t="shared" si="50"/>
        <v>3.5354302700896874</v>
      </c>
      <c r="BL90" s="1">
        <f t="shared" si="50"/>
        <v>3.779502816859956</v>
      </c>
      <c r="BM90" s="1">
        <f t="shared" si="50"/>
        <v>4.0635568793893873</v>
      </c>
      <c r="BN90" s="1">
        <f t="shared" si="50"/>
        <v>4.3938760219183015</v>
      </c>
      <c r="BO90" s="1">
        <f t="shared" si="49"/>
        <v>4.7780329841236631</v>
      </c>
      <c r="BP90" s="1">
        <f t="shared" si="49"/>
        <v>5.2251665064520436</v>
      </c>
      <c r="BQ90" s="1">
        <f t="shared" si="49"/>
        <v>5.7463257689371128</v>
      </c>
      <c r="BR90" s="1">
        <f t="shared" si="49"/>
        <v>6.3548999614376127</v>
      </c>
      <c r="BS90" s="1">
        <f t="shared" si="49"/>
        <v>7.0671554227796669</v>
      </c>
      <c r="BT90" s="1">
        <f t="shared" si="49"/>
        <v>7.9029091665263316</v>
      </c>
      <c r="BU90" s="1">
        <f t="shared" si="49"/>
        <v>8.8863759123343193</v>
      </c>
      <c r="BV90" s="1">
        <f t="shared" si="49"/>
        <v>10.047236576801406</v>
      </c>
      <c r="BW90" s="1">
        <f t="shared" si="49"/>
        <v>11.421990364427565</v>
      </c>
      <c r="BX90" s="1">
        <f t="shared" si="49"/>
        <v>13.055671233425505</v>
      </c>
      <c r="BY90" s="1">
        <f t="shared" si="49"/>
        <v>15.004034064464083</v>
      </c>
      <c r="BZ90" s="1">
        <f t="shared" si="49"/>
        <v>17.336348316389987</v>
      </c>
      <c r="CA90" s="1">
        <f t="shared" si="49"/>
        <v>20.138979992559388</v>
      </c>
      <c r="CB90" s="1">
        <f t="shared" si="49"/>
        <v>23.520000000000078</v>
      </c>
      <c r="CC90" s="1">
        <f t="shared" si="49"/>
        <v>27.6151334062267</v>
      </c>
      <c r="CD90" s="1">
        <f t="shared" si="49"/>
        <v>32.595466432941393</v>
      </c>
      <c r="CE90" s="1">
        <f t="shared" si="49"/>
        <v>38.677465509313791</v>
      </c>
      <c r="CF90" s="1">
        <f t="shared" si="49"/>
        <v>46.136048025887881</v>
      </c>
      <c r="CG90" s="1">
        <f t="shared" si="49"/>
        <v>55.321695061806246</v>
      </c>
      <c r="CH90" s="1">
        <f t="shared" si="49"/>
        <v>66.682936463126055</v>
      </c>
      <c r="CI90" s="1">
        <f t="shared" si="49"/>
        <v>80.796001734529071</v>
      </c>
      <c r="CJ90" s="1">
        <f t="shared" si="49"/>
        <v>98.404062891576018</v>
      </c>
      <c r="CK90" s="1">
        <f t="shared" si="49"/>
        <v>120.4693627910397</v>
      </c>
      <c r="CL90" s="1">
        <f t="shared" si="49"/>
        <v>148.24271567981111</v>
      </c>
      <c r="CM90" s="1">
        <f t="shared" si="49"/>
        <v>183.35651391003464</v>
      </c>
      <c r="CN90" s="1">
        <f t="shared" si="49"/>
        <v>227.94965665477466</v>
      </c>
      <c r="CO90" s="1">
        <f t="shared" si="49"/>
        <v>284.83598871755299</v>
      </c>
      <c r="CP90" s="1">
        <f t="shared" si="49"/>
        <v>357.73226322242715</v>
      </c>
      <c r="CQ90" s="1">
        <f t="shared" si="49"/>
        <v>451.56783839830979</v>
      </c>
      <c r="CR90" s="1">
        <f t="shared" si="49"/>
        <v>572.90702545632951</v>
      </c>
      <c r="CS90" s="1">
        <f t="shared" si="49"/>
        <v>730.52728290224923</v>
      </c>
      <c r="CT90" s="1">
        <f t="shared" si="49"/>
        <v>936.21383047545555</v>
      </c>
      <c r="CU90" s="1">
        <f t="shared" si="49"/>
        <v>1205.8559410322869</v>
      </c>
      <c r="CV90" s="1">
        <f t="shared" si="49"/>
        <v>1560.9653625060621</v>
      </c>
      <c r="CW90" s="1">
        <f t="shared" si="49"/>
        <v>2030.7876834402464</v>
      </c>
      <c r="CX90" s="1">
        <f t="shared" si="49"/>
        <v>2655.2497887016257</v>
      </c>
    </row>
    <row r="91" spans="1:102" x14ac:dyDescent="0.25">
      <c r="A91" s="1">
        <f t="shared" si="38"/>
        <v>1.4499999999999984</v>
      </c>
      <c r="B91" s="1">
        <f t="shared" si="37"/>
        <v>2383.7505444379472</v>
      </c>
      <c r="C91" s="1">
        <f t="shared" si="50"/>
        <v>1824.4324454672385</v>
      </c>
      <c r="D91" s="1">
        <f t="shared" si="50"/>
        <v>1403.3649637177334</v>
      </c>
      <c r="E91" s="1">
        <f t="shared" si="50"/>
        <v>1084.908539097079</v>
      </c>
      <c r="F91" s="1">
        <f t="shared" si="50"/>
        <v>842.94511263227378</v>
      </c>
      <c r="G91" s="1">
        <f t="shared" si="50"/>
        <v>658.25381658020399</v>
      </c>
      <c r="H91" s="1">
        <f t="shared" si="50"/>
        <v>516.63030749965969</v>
      </c>
      <c r="I91" s="1">
        <f t="shared" si="50"/>
        <v>407.53368459871115</v>
      </c>
      <c r="J91" s="1">
        <f t="shared" si="50"/>
        <v>323.10915527407604</v>
      </c>
      <c r="K91" s="1">
        <f t="shared" si="50"/>
        <v>257.4793373432608</v>
      </c>
      <c r="L91" s="1">
        <f t="shared" si="50"/>
        <v>206.22835500287763</v>
      </c>
      <c r="M91" s="1">
        <f t="shared" si="50"/>
        <v>166.02482439108778</v>
      </c>
      <c r="N91" s="1">
        <f t="shared" si="50"/>
        <v>134.34527459229611</v>
      </c>
      <c r="O91" s="1">
        <f t="shared" si="50"/>
        <v>109.27047000224569</v>
      </c>
      <c r="P91" s="1">
        <f t="shared" si="50"/>
        <v>89.334846379712786</v>
      </c>
      <c r="Q91" s="1">
        <f t="shared" si="50"/>
        <v>73.414787867924517</v>
      </c>
      <c r="R91" s="1">
        <f t="shared" si="50"/>
        <v>60.645412684811284</v>
      </c>
      <c r="S91" s="1">
        <f t="shared" si="50"/>
        <v>50.358360653617851</v>
      </c>
      <c r="T91" s="1">
        <f t="shared" si="50"/>
        <v>42.035108944205199</v>
      </c>
      <c r="U91" s="1">
        <f t="shared" si="50"/>
        <v>35.271810641961245</v>
      </c>
      <c r="V91" s="1">
        <f t="shared" si="50"/>
        <v>29.752714754792006</v>
      </c>
      <c r="W91" s="1">
        <f t="shared" si="50"/>
        <v>25.230000000000182</v>
      </c>
      <c r="X91" s="1">
        <f t="shared" si="50"/>
        <v>21.508419315333803</v>
      </c>
      <c r="Y91" s="1">
        <f t="shared" si="50"/>
        <v>18.43356545410527</v>
      </c>
      <c r="Z91" s="1">
        <f t="shared" si="50"/>
        <v>15.882871771604936</v>
      </c>
      <c r="AA91" s="1">
        <f t="shared" si="50"/>
        <v>13.758686238549979</v>
      </c>
      <c r="AB91" s="1">
        <f t="shared" si="50"/>
        <v>11.982922358170557</v>
      </c>
      <c r="AC91" s="1">
        <f t="shared" si="50"/>
        <v>10.492913598776626</v>
      </c>
      <c r="AD91" s="1">
        <f t="shared" si="50"/>
        <v>9.2381894967903389</v>
      </c>
      <c r="AE91" s="1">
        <f t="shared" si="50"/>
        <v>8.1779599772412048</v>
      </c>
      <c r="AF91" s="1">
        <f t="shared" si="50"/>
        <v>7.2791457018183587</v>
      </c>
      <c r="AG91" s="1">
        <f t="shared" si="50"/>
        <v>6.5148308036609608</v>
      </c>
      <c r="AH91" s="1">
        <f t="shared" si="50"/>
        <v>5.8630434500102657</v>
      </c>
      <c r="AI91" s="1">
        <f t="shared" si="50"/>
        <v>5.3057916840302868</v>
      </c>
      <c r="AJ91" s="1">
        <f t="shared" si="50"/>
        <v>4.8282987082693234</v>
      </c>
      <c r="AK91" s="1">
        <f t="shared" si="50"/>
        <v>4.4183945004100318</v>
      </c>
      <c r="AL91" s="1">
        <f t="shared" si="50"/>
        <v>4.0660303771443678</v>
      </c>
      <c r="AM91" s="1">
        <f t="shared" si="50"/>
        <v>3.7628905762357006</v>
      </c>
      <c r="AN91" s="1">
        <f t="shared" si="50"/>
        <v>3.5020806585673112</v>
      </c>
      <c r="AO91" s="1">
        <f t="shared" si="50"/>
        <v>3.2778769534340717</v>
      </c>
      <c r="AP91" s="1">
        <f t="shared" si="50"/>
        <v>3.0855246922692676</v>
      </c>
      <c r="AQ91" s="1">
        <f t="shared" si="50"/>
        <v>2.9210751334180718</v>
      </c>
      <c r="AR91" s="1">
        <f t="shared" si="50"/>
        <v>2.7812540517661839</v>
      </c>
      <c r="AS91" s="1">
        <f t="shared" si="50"/>
        <v>2.6633555877271298</v>
      </c>
      <c r="AT91" s="1">
        <f t="shared" si="50"/>
        <v>2.5651567239720809</v>
      </c>
      <c r="AU91" s="1">
        <f t="shared" si="50"/>
        <v>2.4848486648867265</v>
      </c>
      <c r="AV91" s="1">
        <f t="shared" si="50"/>
        <v>2.4209821943582934</v>
      </c>
      <c r="AW91" s="1">
        <f t="shared" si="50"/>
        <v>2.3724247296510863</v>
      </c>
      <c r="AX91" s="1">
        <f t="shared" si="50"/>
        <v>2.3383273099394248</v>
      </c>
      <c r="AY91" s="1">
        <f t="shared" si="50"/>
        <v>2.3181001868289535</v>
      </c>
      <c r="AZ91" s="1">
        <f t="shared" si="50"/>
        <v>2.3113960443704666</v>
      </c>
      <c r="BA91" s="1">
        <f t="shared" si="50"/>
        <v>2.3181001868289535</v>
      </c>
      <c r="BB91" s="1">
        <f t="shared" si="50"/>
        <v>2.3383273099394235</v>
      </c>
      <c r="BC91" s="1">
        <f t="shared" si="50"/>
        <v>2.3724247296510863</v>
      </c>
      <c r="BD91" s="1">
        <f t="shared" si="50"/>
        <v>2.4209821943582925</v>
      </c>
      <c r="BE91" s="1">
        <f t="shared" si="50"/>
        <v>2.4848486648867247</v>
      </c>
      <c r="BF91" s="1">
        <f t="shared" si="50"/>
        <v>2.5651567239720801</v>
      </c>
      <c r="BG91" s="1">
        <f t="shared" si="50"/>
        <v>2.663355587727128</v>
      </c>
      <c r="BH91" s="1">
        <f t="shared" si="50"/>
        <v>2.7812540517661817</v>
      </c>
      <c r="BI91" s="1">
        <f t="shared" si="50"/>
        <v>2.9210751334180687</v>
      </c>
      <c r="BJ91" s="1">
        <f t="shared" si="50"/>
        <v>3.0855246922692641</v>
      </c>
      <c r="BK91" s="1">
        <f t="shared" si="50"/>
        <v>3.2778769534340668</v>
      </c>
      <c r="BL91" s="1">
        <f t="shared" si="50"/>
        <v>3.5020806585673059</v>
      </c>
      <c r="BM91" s="1">
        <f t="shared" si="50"/>
        <v>3.7628905762356952</v>
      </c>
      <c r="BN91" s="1">
        <f t="shared" ref="BN91:CX94" si="51">(3*(BN$1^2+3*$A91^2))*EXP(-BN$1^2-$A91^2)</f>
        <v>4.0660303771443607</v>
      </c>
      <c r="BO91" s="1">
        <f t="shared" si="51"/>
        <v>4.4183945004100256</v>
      </c>
      <c r="BP91" s="1">
        <f t="shared" si="51"/>
        <v>4.8282987082693163</v>
      </c>
      <c r="BQ91" s="1">
        <f t="shared" si="51"/>
        <v>5.3057916840302779</v>
      </c>
      <c r="BR91" s="1">
        <f t="shared" si="51"/>
        <v>5.8630434500102524</v>
      </c>
      <c r="BS91" s="1">
        <f t="shared" si="51"/>
        <v>6.5148308036609484</v>
      </c>
      <c r="BT91" s="1">
        <f t="shared" si="51"/>
        <v>7.2791457018183428</v>
      </c>
      <c r="BU91" s="1">
        <f t="shared" si="51"/>
        <v>8.1779599772411817</v>
      </c>
      <c r="BV91" s="1">
        <f t="shared" si="51"/>
        <v>9.238189496790314</v>
      </c>
      <c r="BW91" s="1">
        <f t="shared" si="51"/>
        <v>10.492913598776594</v>
      </c>
      <c r="BX91" s="1">
        <f t="shared" si="51"/>
        <v>11.982922358170518</v>
      </c>
      <c r="BY91" s="1">
        <f t="shared" si="51"/>
        <v>13.758686238549938</v>
      </c>
      <c r="BZ91" s="1">
        <f t="shared" si="51"/>
        <v>15.882871771604886</v>
      </c>
      <c r="CA91" s="1">
        <f t="shared" si="51"/>
        <v>18.433565454105203</v>
      </c>
      <c r="CB91" s="1">
        <f t="shared" si="51"/>
        <v>21.508419315333729</v>
      </c>
      <c r="CC91" s="1">
        <f t="shared" si="51"/>
        <v>25.230000000000093</v>
      </c>
      <c r="CD91" s="1">
        <f t="shared" si="51"/>
        <v>29.752714754791906</v>
      </c>
      <c r="CE91" s="1">
        <f t="shared" si="51"/>
        <v>35.271810641961103</v>
      </c>
      <c r="CF91" s="1">
        <f t="shared" si="51"/>
        <v>42.035108944205035</v>
      </c>
      <c r="CG91" s="1">
        <f t="shared" si="51"/>
        <v>50.35836065361763</v>
      </c>
      <c r="CH91" s="1">
        <f t="shared" si="51"/>
        <v>60.645412684811042</v>
      </c>
      <c r="CI91" s="1">
        <f t="shared" si="51"/>
        <v>73.414787867924233</v>
      </c>
      <c r="CJ91" s="1">
        <f t="shared" si="51"/>
        <v>89.334846379712403</v>
      </c>
      <c r="CK91" s="1">
        <f t="shared" si="51"/>
        <v>109.27047000224518</v>
      </c>
      <c r="CL91" s="1">
        <f t="shared" si="51"/>
        <v>134.34527459229543</v>
      </c>
      <c r="CM91" s="1">
        <f t="shared" si="51"/>
        <v>166.02482439108698</v>
      </c>
      <c r="CN91" s="1">
        <f t="shared" si="51"/>
        <v>206.22835500287641</v>
      </c>
      <c r="CO91" s="1">
        <f t="shared" si="51"/>
        <v>257.47933734325932</v>
      </c>
      <c r="CP91" s="1">
        <f t="shared" si="51"/>
        <v>323.10915527407377</v>
      </c>
      <c r="CQ91" s="1">
        <f t="shared" si="51"/>
        <v>407.53368459870893</v>
      </c>
      <c r="CR91" s="1">
        <f t="shared" si="51"/>
        <v>516.63030749965674</v>
      </c>
      <c r="CS91" s="1">
        <f t="shared" si="51"/>
        <v>658.25381658020012</v>
      </c>
      <c r="CT91" s="1">
        <f t="shared" si="51"/>
        <v>842.94511263226809</v>
      </c>
      <c r="CU91" s="1">
        <f t="shared" si="51"/>
        <v>1084.9085390970713</v>
      </c>
      <c r="CV91" s="1">
        <f t="shared" si="51"/>
        <v>1403.3649637177241</v>
      </c>
      <c r="CW91" s="1">
        <f t="shared" si="51"/>
        <v>1824.4324454672244</v>
      </c>
      <c r="CX91" s="1">
        <f t="shared" si="51"/>
        <v>2383.7505444379285</v>
      </c>
    </row>
    <row r="92" spans="1:102" x14ac:dyDescent="0.25">
      <c r="A92" s="1">
        <f t="shared" si="38"/>
        <v>1.4999999999999984</v>
      </c>
      <c r="B92" s="1">
        <f t="shared" si="37"/>
        <v>2129.3278512926327</v>
      </c>
      <c r="C92" s="1">
        <f t="shared" ref="C92:BN95" si="52">(3*(C$1^2+3*$A92^2))*EXP(-C$1^2-$A92^2)</f>
        <v>1630.8222581876018</v>
      </c>
      <c r="D92" s="1">
        <f t="shared" si="52"/>
        <v>1255.3134899314587</v>
      </c>
      <c r="E92" s="1">
        <f t="shared" si="52"/>
        <v>971.14256037858047</v>
      </c>
      <c r="F92" s="1">
        <f t="shared" si="52"/>
        <v>755.09738565155578</v>
      </c>
      <c r="G92" s="1">
        <f t="shared" si="52"/>
        <v>590.08735277293863</v>
      </c>
      <c r="H92" s="1">
        <f t="shared" si="52"/>
        <v>463.47615864312075</v>
      </c>
      <c r="I92" s="1">
        <f t="shared" si="52"/>
        <v>365.88184343320637</v>
      </c>
      <c r="J92" s="1">
        <f t="shared" si="52"/>
        <v>290.30968880535937</v>
      </c>
      <c r="K92" s="1">
        <f t="shared" si="52"/>
        <v>231.52318723990311</v>
      </c>
      <c r="L92" s="1">
        <f t="shared" si="52"/>
        <v>185.58593630118682</v>
      </c>
      <c r="M92" s="1">
        <f t="shared" si="52"/>
        <v>149.52671721656733</v>
      </c>
      <c r="N92" s="1">
        <f t="shared" si="52"/>
        <v>121.09368781979651</v>
      </c>
      <c r="O92" s="1">
        <f t="shared" si="52"/>
        <v>98.573285775756702</v>
      </c>
      <c r="P92" s="1">
        <f t="shared" si="52"/>
        <v>80.656297136308126</v>
      </c>
      <c r="Q92" s="1">
        <f t="shared" si="52"/>
        <v>66.338430298589429</v>
      </c>
      <c r="R92" s="1">
        <f t="shared" si="52"/>
        <v>54.846227029499659</v>
      </c>
      <c r="S92" s="1">
        <f t="shared" si="52"/>
        <v>45.581646778683307</v>
      </c>
      <c r="T92" s="1">
        <f t="shared" si="52"/>
        <v>38.080463437712034</v>
      </c>
      <c r="U92" s="1">
        <f t="shared" si="52"/>
        <v>31.980916152963122</v>
      </c>
      <c r="V92" s="1">
        <f t="shared" si="52"/>
        <v>27.000000000000199</v>
      </c>
      <c r="W92" s="1">
        <f t="shared" si="52"/>
        <v>22.915469205720083</v>
      </c>
      <c r="X92" s="1">
        <f t="shared" si="52"/>
        <v>19.552127020828042</v>
      </c>
      <c r="Y92" s="1">
        <f t="shared" si="52"/>
        <v>16.771343635835823</v>
      </c>
      <c r="Z92" s="1">
        <f t="shared" si="52"/>
        <v>14.463013496652087</v>
      </c>
      <c r="AA92" s="1">
        <f t="shared" si="52"/>
        <v>12.539362475650414</v>
      </c>
      <c r="AB92" s="1">
        <f t="shared" si="52"/>
        <v>10.930162687097726</v>
      </c>
      <c r="AC92" s="1">
        <f t="shared" si="52"/>
        <v>9.5790221267267608</v>
      </c>
      <c r="AD92" s="1">
        <f t="shared" si="52"/>
        <v>8.4404978051757134</v>
      </c>
      <c r="AE92" s="1">
        <f t="shared" si="52"/>
        <v>7.477841950729192</v>
      </c>
      <c r="AF92" s="1">
        <f t="shared" si="52"/>
        <v>6.6612365269994509</v>
      </c>
      <c r="AG92" s="1">
        <f t="shared" si="52"/>
        <v>5.9664056684593243</v>
      </c>
      <c r="AH92" s="1">
        <f t="shared" si="52"/>
        <v>5.3735215669105436</v>
      </c>
      <c r="AI92" s="1">
        <f t="shared" si="52"/>
        <v>4.8663389748492749</v>
      </c>
      <c r="AJ92" s="1">
        <f t="shared" si="52"/>
        <v>4.4315084040459709</v>
      </c>
      <c r="AK92" s="1">
        <f t="shared" si="52"/>
        <v>4.0580294604665026</v>
      </c>
      <c r="AL92" s="1">
        <f t="shared" si="52"/>
        <v>3.7368144422366711</v>
      </c>
      <c r="AM92" s="1">
        <f t="shared" si="52"/>
        <v>3.4603389875174195</v>
      </c>
      <c r="AN92" s="1">
        <f t="shared" si="52"/>
        <v>3.2223616824798014</v>
      </c>
      <c r="AO92" s="1">
        <f t="shared" si="52"/>
        <v>3.0176984933709869</v>
      </c>
      <c r="AP92" s="1">
        <f t="shared" si="52"/>
        <v>2.8420409479688753</v>
      </c>
      <c r="AQ92" s="1">
        <f t="shared" si="52"/>
        <v>2.6918093701091679</v>
      </c>
      <c r="AR92" s="1">
        <f t="shared" si="52"/>
        <v>2.5640343254958453</v>
      </c>
      <c r="AS92" s="1">
        <f t="shared" si="52"/>
        <v>2.4562608888013058</v>
      </c>
      <c r="AT92" s="1">
        <f t="shared" si="52"/>
        <v>2.3664714837010496</v>
      </c>
      <c r="AU92" s="1">
        <f t="shared" si="52"/>
        <v>2.2930239500095322</v>
      </c>
      <c r="AV92" s="1">
        <f t="shared" si="52"/>
        <v>2.2346022102609733</v>
      </c>
      <c r="AW92" s="1">
        <f t="shared" si="52"/>
        <v>2.1901774843903805</v>
      </c>
      <c r="AX92" s="1">
        <f t="shared" si="52"/>
        <v>2.1589784688112528</v>
      </c>
      <c r="AY92" s="1">
        <f t="shared" si="52"/>
        <v>2.1404692813695481</v>
      </c>
      <c r="AZ92" s="1">
        <f t="shared" si="52"/>
        <v>2.1343342973777584</v>
      </c>
      <c r="BA92" s="1">
        <f t="shared" si="52"/>
        <v>2.1404692813695481</v>
      </c>
      <c r="BB92" s="1">
        <f t="shared" si="52"/>
        <v>2.1589784688112519</v>
      </c>
      <c r="BC92" s="1">
        <f t="shared" si="52"/>
        <v>2.1901774843903805</v>
      </c>
      <c r="BD92" s="1">
        <f t="shared" si="52"/>
        <v>2.2346022102609719</v>
      </c>
      <c r="BE92" s="1">
        <f t="shared" si="52"/>
        <v>2.29302395000953</v>
      </c>
      <c r="BF92" s="1">
        <f t="shared" si="52"/>
        <v>2.3664714837010483</v>
      </c>
      <c r="BG92" s="1">
        <f t="shared" si="52"/>
        <v>2.4562608888013031</v>
      </c>
      <c r="BH92" s="1">
        <f t="shared" si="52"/>
        <v>2.5640343254958435</v>
      </c>
      <c r="BI92" s="1">
        <f t="shared" si="52"/>
        <v>2.6918093701091648</v>
      </c>
      <c r="BJ92" s="1">
        <f t="shared" si="52"/>
        <v>2.8420409479688722</v>
      </c>
      <c r="BK92" s="1">
        <f t="shared" si="52"/>
        <v>3.0176984933709821</v>
      </c>
      <c r="BL92" s="1">
        <f t="shared" si="52"/>
        <v>3.222361682479796</v>
      </c>
      <c r="BM92" s="1">
        <f t="shared" si="52"/>
        <v>3.4603389875174146</v>
      </c>
      <c r="BN92" s="1">
        <f t="shared" si="52"/>
        <v>3.7368144422366645</v>
      </c>
      <c r="BO92" s="1">
        <f t="shared" si="51"/>
        <v>4.0580294604664964</v>
      </c>
      <c r="BP92" s="1">
        <f t="shared" si="51"/>
        <v>4.4315084040459638</v>
      </c>
      <c r="BQ92" s="1">
        <f t="shared" si="51"/>
        <v>4.8663389748492669</v>
      </c>
      <c r="BR92" s="1">
        <f t="shared" si="51"/>
        <v>5.373521566910533</v>
      </c>
      <c r="BS92" s="1">
        <f t="shared" si="51"/>
        <v>5.9664056684593127</v>
      </c>
      <c r="BT92" s="1">
        <f t="shared" si="51"/>
        <v>6.6612365269994367</v>
      </c>
      <c r="BU92" s="1">
        <f t="shared" si="51"/>
        <v>7.4778419507291725</v>
      </c>
      <c r="BV92" s="1">
        <f t="shared" si="51"/>
        <v>8.4404978051756903</v>
      </c>
      <c r="BW92" s="1">
        <f t="shared" si="51"/>
        <v>9.5790221267267341</v>
      </c>
      <c r="BX92" s="1">
        <f t="shared" si="51"/>
        <v>10.930162687097695</v>
      </c>
      <c r="BY92" s="1">
        <f t="shared" si="51"/>
        <v>12.539362475650377</v>
      </c>
      <c r="BZ92" s="1">
        <f t="shared" si="51"/>
        <v>14.463013496652037</v>
      </c>
      <c r="CA92" s="1">
        <f t="shared" si="51"/>
        <v>16.771343635835766</v>
      </c>
      <c r="CB92" s="1">
        <f t="shared" si="51"/>
        <v>19.552127020827974</v>
      </c>
      <c r="CC92" s="1">
        <f t="shared" si="51"/>
        <v>22.915469205720008</v>
      </c>
      <c r="CD92" s="1">
        <f t="shared" si="51"/>
        <v>27.000000000000107</v>
      </c>
      <c r="CE92" s="1">
        <f t="shared" si="51"/>
        <v>31.98091615296299</v>
      </c>
      <c r="CF92" s="1">
        <f t="shared" si="51"/>
        <v>38.080463437711884</v>
      </c>
      <c r="CG92" s="1">
        <f t="shared" si="51"/>
        <v>45.581646778683101</v>
      </c>
      <c r="CH92" s="1">
        <f t="shared" si="51"/>
        <v>54.846227029499452</v>
      </c>
      <c r="CI92" s="1">
        <f t="shared" si="51"/>
        <v>66.338430298589174</v>
      </c>
      <c r="CJ92" s="1">
        <f t="shared" si="51"/>
        <v>80.656297136307771</v>
      </c>
      <c r="CK92" s="1">
        <f t="shared" si="51"/>
        <v>98.573285775756275</v>
      </c>
      <c r="CL92" s="1">
        <f t="shared" si="51"/>
        <v>121.09368781979593</v>
      </c>
      <c r="CM92" s="1">
        <f t="shared" si="51"/>
        <v>149.52671721656665</v>
      </c>
      <c r="CN92" s="1">
        <f t="shared" si="51"/>
        <v>185.5859363011858</v>
      </c>
      <c r="CO92" s="1">
        <f t="shared" si="51"/>
        <v>231.5231872399018</v>
      </c>
      <c r="CP92" s="1">
        <f t="shared" si="51"/>
        <v>290.3096888053575</v>
      </c>
      <c r="CQ92" s="1">
        <f t="shared" si="51"/>
        <v>365.88184343320421</v>
      </c>
      <c r="CR92" s="1">
        <f t="shared" si="51"/>
        <v>463.47615864311803</v>
      </c>
      <c r="CS92" s="1">
        <f t="shared" si="51"/>
        <v>590.08735277293533</v>
      </c>
      <c r="CT92" s="1">
        <f t="shared" si="51"/>
        <v>755.09738565155078</v>
      </c>
      <c r="CU92" s="1">
        <f t="shared" si="51"/>
        <v>971.1425603785741</v>
      </c>
      <c r="CV92" s="1">
        <f t="shared" si="51"/>
        <v>1255.3134899314505</v>
      </c>
      <c r="CW92" s="1">
        <f t="shared" si="51"/>
        <v>1630.8222581875889</v>
      </c>
      <c r="CX92" s="1">
        <f t="shared" si="51"/>
        <v>2129.3278512926163</v>
      </c>
    </row>
    <row r="93" spans="1:102" x14ac:dyDescent="0.25">
      <c r="A93" s="1">
        <f t="shared" si="38"/>
        <v>1.5499999999999985</v>
      </c>
      <c r="B93" s="1">
        <f t="shared" si="37"/>
        <v>1892.4903006018055</v>
      </c>
      <c r="C93" s="1">
        <f t="shared" si="52"/>
        <v>1450.3880310029656</v>
      </c>
      <c r="D93" s="1">
        <f t="shared" si="52"/>
        <v>1117.1750664304559</v>
      </c>
      <c r="E93" s="1">
        <f t="shared" si="52"/>
        <v>864.86523857287398</v>
      </c>
      <c r="F93" s="1">
        <f t="shared" si="52"/>
        <v>672.92973124908031</v>
      </c>
      <c r="G93" s="1">
        <f t="shared" si="52"/>
        <v>526.24640172232637</v>
      </c>
      <c r="H93" s="1">
        <f t="shared" si="52"/>
        <v>413.62900885584088</v>
      </c>
      <c r="I93" s="1">
        <f t="shared" si="52"/>
        <v>326.76817243016399</v>
      </c>
      <c r="J93" s="1">
        <f t="shared" si="52"/>
        <v>259.46579186107795</v>
      </c>
      <c r="K93" s="1">
        <f t="shared" si="52"/>
        <v>207.07943270685735</v>
      </c>
      <c r="L93" s="1">
        <f t="shared" si="52"/>
        <v>166.11751934075852</v>
      </c>
      <c r="M93" s="1">
        <f t="shared" si="52"/>
        <v>133.94325490488103</v>
      </c>
      <c r="N93" s="1">
        <f t="shared" si="52"/>
        <v>108.55722809240163</v>
      </c>
      <c r="O93" s="1">
        <f t="shared" si="52"/>
        <v>88.437181022822344</v>
      </c>
      <c r="P93" s="1">
        <f t="shared" si="52"/>
        <v>72.419456828178738</v>
      </c>
      <c r="Q93" s="1">
        <f t="shared" si="52"/>
        <v>59.610951822927142</v>
      </c>
      <c r="R93" s="1">
        <f t="shared" si="52"/>
        <v>49.323476138263288</v>
      </c>
      <c r="S93" s="1">
        <f t="shared" si="52"/>
        <v>41.024636099568518</v>
      </c>
      <c r="T93" s="1">
        <f t="shared" si="52"/>
        <v>34.300942660758857</v>
      </c>
      <c r="U93" s="1">
        <f t="shared" si="52"/>
        <v>28.830000000000226</v>
      </c>
      <c r="V93" s="1">
        <f t="shared" si="52"/>
        <v>24.359462218777995</v>
      </c>
      <c r="W93" s="1">
        <f t="shared" si="52"/>
        <v>20.691052903640525</v>
      </c>
      <c r="X93" s="1">
        <f t="shared" si="52"/>
        <v>17.668385447475817</v>
      </c>
      <c r="Y93" s="1">
        <f t="shared" si="52"/>
        <v>15.167646750256846</v>
      </c>
      <c r="Z93" s="1">
        <f t="shared" si="52"/>
        <v>13.09044568476121</v>
      </c>
      <c r="AA93" s="1">
        <f t="shared" si="52"/>
        <v>11.358303871419155</v>
      </c>
      <c r="AB93" s="1">
        <f t="shared" si="52"/>
        <v>9.9083967130677539</v>
      </c>
      <c r="AC93" s="1">
        <f t="shared" si="52"/>
        <v>8.6902495012540442</v>
      </c>
      <c r="AD93" s="1">
        <f t="shared" si="52"/>
        <v>7.663165589509604</v>
      </c>
      <c r="AE93" s="1">
        <f t="shared" si="52"/>
        <v>6.7942176003379702</v>
      </c>
      <c r="AF93" s="1">
        <f t="shared" si="52"/>
        <v>6.0566731189688685</v>
      </c>
      <c r="AG93" s="1">
        <f t="shared" si="52"/>
        <v>5.4287567964113235</v>
      </c>
      <c r="AH93" s="1">
        <f t="shared" si="52"/>
        <v>4.8926737894087715</v>
      </c>
      <c r="AI93" s="1">
        <f t="shared" si="52"/>
        <v>4.4338368899775826</v>
      </c>
      <c r="AJ93" s="1">
        <f t="shared" si="52"/>
        <v>4.0402529378909531</v>
      </c>
      <c r="AK93" s="1">
        <f t="shared" si="52"/>
        <v>3.7020342025523352</v>
      </c>
      <c r="AL93" s="1">
        <f t="shared" si="52"/>
        <v>3.4110081388198581</v>
      </c>
      <c r="AM93" s="1">
        <f t="shared" si="52"/>
        <v>3.1604048420463475</v>
      </c>
      <c r="AN93" s="1">
        <f t="shared" si="52"/>
        <v>2.9446060839405708</v>
      </c>
      <c r="AO93" s="1">
        <f t="shared" si="52"/>
        <v>2.7589433285396918</v>
      </c>
      <c r="AP93" s="1">
        <f t="shared" si="52"/>
        <v>2.599534852336459</v>
      </c>
      <c r="AQ93" s="1">
        <f t="shared" si="52"/>
        <v>2.4631542103946904</v>
      </c>
      <c r="AR93" s="1">
        <f t="shared" si="52"/>
        <v>2.3471239423082282</v>
      </c>
      <c r="AS93" s="1">
        <f t="shared" si="52"/>
        <v>2.2492297056746762</v>
      </c>
      <c r="AT93" s="1">
        <f t="shared" si="52"/>
        <v>2.1676510426050739</v>
      </c>
      <c r="AU93" s="1">
        <f t="shared" si="52"/>
        <v>2.1009057898070593</v>
      </c>
      <c r="AV93" s="1">
        <f t="shared" si="52"/>
        <v>2.0478057836572301</v>
      </c>
      <c r="AW93" s="1">
        <f t="shared" si="52"/>
        <v>2.0074220261993507</v>
      </c>
      <c r="AX93" s="1">
        <f t="shared" si="52"/>
        <v>1.9790578957054723</v>
      </c>
      <c r="AY93" s="1">
        <f t="shared" si="52"/>
        <v>1.9622293296499977</v>
      </c>
      <c r="AZ93" s="1">
        <f t="shared" si="52"/>
        <v>1.9566511973732701</v>
      </c>
      <c r="BA93" s="1">
        <f t="shared" si="52"/>
        <v>1.9622293296499977</v>
      </c>
      <c r="BB93" s="1">
        <f t="shared" si="52"/>
        <v>1.9790578957054714</v>
      </c>
      <c r="BC93" s="1">
        <f t="shared" si="52"/>
        <v>2.0074220261993507</v>
      </c>
      <c r="BD93" s="1">
        <f t="shared" si="52"/>
        <v>2.0478057836572288</v>
      </c>
      <c r="BE93" s="1">
        <f t="shared" si="52"/>
        <v>2.1009057898070576</v>
      </c>
      <c r="BF93" s="1">
        <f t="shared" si="52"/>
        <v>2.167651042605073</v>
      </c>
      <c r="BG93" s="1">
        <f t="shared" si="52"/>
        <v>2.249229705674674</v>
      </c>
      <c r="BH93" s="1">
        <f t="shared" si="52"/>
        <v>2.3471239423082264</v>
      </c>
      <c r="BI93" s="1">
        <f t="shared" si="52"/>
        <v>2.4631542103946882</v>
      </c>
      <c r="BJ93" s="1">
        <f t="shared" si="52"/>
        <v>2.5995348523364568</v>
      </c>
      <c r="BK93" s="1">
        <f t="shared" si="52"/>
        <v>2.7589433285396883</v>
      </c>
      <c r="BL93" s="1">
        <f t="shared" si="52"/>
        <v>2.9446060839405668</v>
      </c>
      <c r="BM93" s="1">
        <f t="shared" si="52"/>
        <v>3.1604048420463435</v>
      </c>
      <c r="BN93" s="1">
        <f t="shared" si="52"/>
        <v>3.4110081388198532</v>
      </c>
      <c r="BO93" s="1">
        <f t="shared" si="51"/>
        <v>3.7020342025523294</v>
      </c>
      <c r="BP93" s="1">
        <f t="shared" si="51"/>
        <v>4.0402529378909477</v>
      </c>
      <c r="BQ93" s="1">
        <f t="shared" si="51"/>
        <v>4.4338368899775746</v>
      </c>
      <c r="BR93" s="1">
        <f t="shared" si="51"/>
        <v>4.8926737894087617</v>
      </c>
      <c r="BS93" s="1">
        <f t="shared" si="51"/>
        <v>5.4287567964113119</v>
      </c>
      <c r="BT93" s="1">
        <f t="shared" si="51"/>
        <v>6.0566731189688534</v>
      </c>
      <c r="BU93" s="1">
        <f t="shared" si="51"/>
        <v>6.7942176003379515</v>
      </c>
      <c r="BV93" s="1">
        <f t="shared" si="51"/>
        <v>7.6631655895095836</v>
      </c>
      <c r="BW93" s="1">
        <f t="shared" si="51"/>
        <v>8.6902495012540175</v>
      </c>
      <c r="BX93" s="1">
        <f t="shared" si="51"/>
        <v>9.9083967130677255</v>
      </c>
      <c r="BY93" s="1">
        <f t="shared" si="51"/>
        <v>11.358303871419119</v>
      </c>
      <c r="BZ93" s="1">
        <f t="shared" si="51"/>
        <v>13.090445684761168</v>
      </c>
      <c r="CA93" s="1">
        <f t="shared" si="51"/>
        <v>15.167646750256791</v>
      </c>
      <c r="CB93" s="1">
        <f t="shared" si="51"/>
        <v>17.668385447475753</v>
      </c>
      <c r="CC93" s="1">
        <f t="shared" si="51"/>
        <v>20.691052903640454</v>
      </c>
      <c r="CD93" s="1">
        <f t="shared" si="51"/>
        <v>24.359462218777907</v>
      </c>
      <c r="CE93" s="1">
        <f t="shared" si="51"/>
        <v>28.830000000000116</v>
      </c>
      <c r="CF93" s="1">
        <f t="shared" si="51"/>
        <v>34.300942660758729</v>
      </c>
      <c r="CG93" s="1">
        <f t="shared" si="51"/>
        <v>41.02463609956834</v>
      </c>
      <c r="CH93" s="1">
        <f t="shared" si="51"/>
        <v>49.323476138263096</v>
      </c>
      <c r="CI93" s="1">
        <f t="shared" si="51"/>
        <v>59.610951822926907</v>
      </c>
      <c r="CJ93" s="1">
        <f t="shared" si="51"/>
        <v>72.419456828178426</v>
      </c>
      <c r="CK93" s="1">
        <f t="shared" si="51"/>
        <v>88.43718102282196</v>
      </c>
      <c r="CL93" s="1">
        <f t="shared" si="51"/>
        <v>108.55722809240112</v>
      </c>
      <c r="CM93" s="1">
        <f t="shared" si="51"/>
        <v>133.9432549048804</v>
      </c>
      <c r="CN93" s="1">
        <f t="shared" si="51"/>
        <v>166.11751934075758</v>
      </c>
      <c r="CO93" s="1">
        <f t="shared" si="51"/>
        <v>207.07943270685618</v>
      </c>
      <c r="CP93" s="1">
        <f t="shared" si="51"/>
        <v>259.46579186107618</v>
      </c>
      <c r="CQ93" s="1">
        <f t="shared" si="51"/>
        <v>326.76817243016205</v>
      </c>
      <c r="CR93" s="1">
        <f t="shared" si="51"/>
        <v>413.62900885583855</v>
      </c>
      <c r="CS93" s="1">
        <f t="shared" si="51"/>
        <v>526.24640172232341</v>
      </c>
      <c r="CT93" s="1">
        <f t="shared" si="51"/>
        <v>672.92973124907576</v>
      </c>
      <c r="CU93" s="1">
        <f t="shared" si="51"/>
        <v>864.86523857286807</v>
      </c>
      <c r="CV93" s="1">
        <f t="shared" si="51"/>
        <v>1117.1750664304486</v>
      </c>
      <c r="CW93" s="1">
        <f t="shared" si="51"/>
        <v>1450.3880310029547</v>
      </c>
      <c r="CX93" s="1">
        <f t="shared" si="51"/>
        <v>1892.4903006017908</v>
      </c>
    </row>
    <row r="94" spans="1:102" x14ac:dyDescent="0.25">
      <c r="A94" s="1">
        <f t="shared" si="38"/>
        <v>1.5999999999999985</v>
      </c>
      <c r="B94" s="1">
        <f t="shared" si="37"/>
        <v>1673.4741543450184</v>
      </c>
      <c r="C94" s="1">
        <f t="shared" si="52"/>
        <v>1283.3510358713527</v>
      </c>
      <c r="D94" s="1">
        <f t="shared" si="52"/>
        <v>989.15161754745441</v>
      </c>
      <c r="E94" s="1">
        <f t="shared" si="52"/>
        <v>766.2576679148716</v>
      </c>
      <c r="F94" s="1">
        <f t="shared" si="52"/>
        <v>596.60263394459355</v>
      </c>
      <c r="G94" s="1">
        <f t="shared" si="52"/>
        <v>466.87201014818726</v>
      </c>
      <c r="H94" s="1">
        <f t="shared" si="52"/>
        <v>367.2121161819087</v>
      </c>
      <c r="I94" s="1">
        <f t="shared" si="52"/>
        <v>290.29997427812367</v>
      </c>
      <c r="J94" s="1">
        <f t="shared" si="52"/>
        <v>230.67065408477092</v>
      </c>
      <c r="K94" s="1">
        <f t="shared" si="52"/>
        <v>184.22890220704912</v>
      </c>
      <c r="L94" s="1">
        <f t="shared" si="52"/>
        <v>147.89318142756088</v>
      </c>
      <c r="M94" s="1">
        <f t="shared" si="52"/>
        <v>119.33521024105886</v>
      </c>
      <c r="N94" s="1">
        <f t="shared" si="52"/>
        <v>96.788643368800393</v>
      </c>
      <c r="O94" s="1">
        <f t="shared" si="52"/>
        <v>78.907998419521519</v>
      </c>
      <c r="P94" s="1">
        <f t="shared" si="52"/>
        <v>64.664234507870091</v>
      </c>
      <c r="Q94" s="1">
        <f t="shared" si="52"/>
        <v>53.267166346089184</v>
      </c>
      <c r="R94" s="1">
        <f t="shared" si="52"/>
        <v>44.107599353586863</v>
      </c>
      <c r="S94" s="1">
        <f t="shared" si="52"/>
        <v>36.714010897987841</v>
      </c>
      <c r="T94" s="1">
        <f t="shared" si="52"/>
        <v>30.720000000000258</v>
      </c>
      <c r="U94" s="1">
        <f t="shared" si="52"/>
        <v>25.839737919622692</v>
      </c>
      <c r="V94" s="1">
        <f t="shared" si="52"/>
        <v>21.849384825921746</v>
      </c>
      <c r="W94" s="1">
        <f t="shared" si="52"/>
        <v>18.572971222372402</v>
      </c>
      <c r="X94" s="1">
        <f t="shared" si="52"/>
        <v>15.871632515839362</v>
      </c>
      <c r="Y94" s="1">
        <f t="shared" si="52"/>
        <v>13.635370798665496</v>
      </c>
      <c r="Z94" s="1">
        <f t="shared" si="52"/>
        <v>11.77672804935121</v>
      </c>
      <c r="AA94" s="1">
        <f t="shared" si="52"/>
        <v>10.225910050852793</v>
      </c>
      <c r="AB94" s="1">
        <f t="shared" si="52"/>
        <v>8.9270151808864142</v>
      </c>
      <c r="AC94" s="1">
        <f t="shared" si="52"/>
        <v>7.8351075705954667</v>
      </c>
      <c r="AD94" s="1">
        <f t="shared" si="52"/>
        <v>6.9139377514259666</v>
      </c>
      <c r="AE94" s="1">
        <f t="shared" si="52"/>
        <v>6.1341614988993189</v>
      </c>
      <c r="AF94" s="1">
        <f t="shared" si="52"/>
        <v>5.4719432940679429</v>
      </c>
      <c r="AG94" s="1">
        <f t="shared" si="52"/>
        <v>4.9078577101568674</v>
      </c>
      <c r="AH94" s="1">
        <f t="shared" si="52"/>
        <v>4.4260223396828584</v>
      </c>
      <c r="AI94" s="1">
        <f t="shared" si="52"/>
        <v>4.0134112652883012</v>
      </c>
      <c r="AJ94" s="1">
        <f t="shared" si="52"/>
        <v>3.6593097747735546</v>
      </c>
      <c r="AK94" s="1">
        <f t="shared" si="52"/>
        <v>3.3548799408167902</v>
      </c>
      <c r="AL94" s="1">
        <f t="shared" si="52"/>
        <v>3.0928135095905125</v>
      </c>
      <c r="AM94" s="1">
        <f t="shared" si="52"/>
        <v>2.8670537791182671</v>
      </c>
      <c r="AN94" s="1">
        <f t="shared" si="52"/>
        <v>2.6725721796995043</v>
      </c>
      <c r="AO94" s="1">
        <f t="shared" si="52"/>
        <v>2.5051883824269692</v>
      </c>
      <c r="AP94" s="1">
        <f t="shared" si="52"/>
        <v>2.3614251746039785</v>
      </c>
      <c r="AQ94" s="1">
        <f t="shared" si="52"/>
        <v>2.2383912169298417</v>
      </c>
      <c r="AR94" s="1">
        <f t="shared" si="52"/>
        <v>2.1336862613669889</v>
      </c>
      <c r="AS94" s="1">
        <f t="shared" si="52"/>
        <v>2.0453245556693096</v>
      </c>
      <c r="AT94" s="1">
        <f t="shared" si="52"/>
        <v>1.9716730633264796</v>
      </c>
      <c r="AU94" s="1">
        <f t="shared" si="52"/>
        <v>1.9114018419853223</v>
      </c>
      <c r="AV94" s="1">
        <f t="shared" si="52"/>
        <v>1.8634444923191769</v>
      </c>
      <c r="AW94" s="1">
        <f t="shared" si="52"/>
        <v>1.8269670462614152</v>
      </c>
      <c r="AX94" s="1">
        <f t="shared" si="52"/>
        <v>1.801344034646609</v>
      </c>
      <c r="AY94" s="1">
        <f t="shared" si="52"/>
        <v>1.7861407802762108</v>
      </c>
      <c r="AZ94" s="1">
        <f t="shared" si="52"/>
        <v>1.7811012198136313</v>
      </c>
      <c r="BA94" s="1">
        <f t="shared" si="52"/>
        <v>1.7861407802762108</v>
      </c>
      <c r="BB94" s="1">
        <f t="shared" si="52"/>
        <v>1.8013440346466083</v>
      </c>
      <c r="BC94" s="1">
        <f t="shared" si="52"/>
        <v>1.8269670462614152</v>
      </c>
      <c r="BD94" s="1">
        <f t="shared" si="52"/>
        <v>1.863444492319176</v>
      </c>
      <c r="BE94" s="1">
        <f t="shared" si="52"/>
        <v>1.9114018419853207</v>
      </c>
      <c r="BF94" s="1">
        <f t="shared" si="52"/>
        <v>1.971673063326479</v>
      </c>
      <c r="BG94" s="1">
        <f t="shared" si="52"/>
        <v>2.0453245556693078</v>
      </c>
      <c r="BH94" s="1">
        <f t="shared" si="52"/>
        <v>2.1336862613669876</v>
      </c>
      <c r="BI94" s="1">
        <f t="shared" si="52"/>
        <v>2.2383912169298394</v>
      </c>
      <c r="BJ94" s="1">
        <f t="shared" si="52"/>
        <v>2.3614251746039758</v>
      </c>
      <c r="BK94" s="1">
        <f t="shared" si="52"/>
        <v>2.5051883824269661</v>
      </c>
      <c r="BL94" s="1">
        <f t="shared" si="52"/>
        <v>2.6725721796994995</v>
      </c>
      <c r="BM94" s="1">
        <f t="shared" si="52"/>
        <v>2.8670537791182622</v>
      </c>
      <c r="BN94" s="1">
        <f t="shared" si="52"/>
        <v>3.0928135095905072</v>
      </c>
      <c r="BO94" s="1">
        <f t="shared" si="51"/>
        <v>3.3548799408167849</v>
      </c>
      <c r="BP94" s="1">
        <f t="shared" si="51"/>
        <v>3.6593097747735488</v>
      </c>
      <c r="BQ94" s="1">
        <f t="shared" si="51"/>
        <v>4.0134112652882941</v>
      </c>
      <c r="BR94" s="1">
        <f t="shared" si="51"/>
        <v>4.4260223396828486</v>
      </c>
      <c r="BS94" s="1">
        <f t="shared" si="51"/>
        <v>4.9078577101568577</v>
      </c>
      <c r="BT94" s="1">
        <f t="shared" si="51"/>
        <v>5.4719432940679305</v>
      </c>
      <c r="BU94" s="1">
        <f t="shared" si="51"/>
        <v>6.1341614988993012</v>
      </c>
      <c r="BV94" s="1">
        <f t="shared" si="51"/>
        <v>6.9139377514259452</v>
      </c>
      <c r="BW94" s="1">
        <f t="shared" si="51"/>
        <v>7.8351075705954445</v>
      </c>
      <c r="BX94" s="1">
        <f t="shared" si="51"/>
        <v>8.9270151808863876</v>
      </c>
      <c r="BY94" s="1">
        <f t="shared" si="51"/>
        <v>10.225910050852761</v>
      </c>
      <c r="BZ94" s="1">
        <f t="shared" si="51"/>
        <v>11.776728049351172</v>
      </c>
      <c r="CA94" s="1">
        <f t="shared" si="51"/>
        <v>13.635370798665452</v>
      </c>
      <c r="CB94" s="1">
        <f t="shared" si="51"/>
        <v>15.871632515839304</v>
      </c>
      <c r="CC94" s="1">
        <f t="shared" si="51"/>
        <v>18.572971222372345</v>
      </c>
      <c r="CD94" s="1">
        <f t="shared" si="51"/>
        <v>21.849384825921671</v>
      </c>
      <c r="CE94" s="1">
        <f t="shared" si="51"/>
        <v>25.839737919622593</v>
      </c>
      <c r="CF94" s="1">
        <f t="shared" si="51"/>
        <v>30.720000000000134</v>
      </c>
      <c r="CG94" s="1">
        <f t="shared" si="51"/>
        <v>36.71401089798767</v>
      </c>
      <c r="CH94" s="1">
        <f t="shared" si="51"/>
        <v>44.107599353586686</v>
      </c>
      <c r="CI94" s="1">
        <f t="shared" si="51"/>
        <v>53.267166346088992</v>
      </c>
      <c r="CJ94" s="1">
        <f t="shared" si="51"/>
        <v>64.664234507869807</v>
      </c>
      <c r="CK94" s="1">
        <f t="shared" si="51"/>
        <v>78.907998419521178</v>
      </c>
      <c r="CL94" s="1">
        <f t="shared" si="51"/>
        <v>96.78864336879991</v>
      </c>
      <c r="CM94" s="1">
        <f t="shared" si="51"/>
        <v>119.33521024105829</v>
      </c>
      <c r="CN94" s="1">
        <f t="shared" si="51"/>
        <v>147.89318142756002</v>
      </c>
      <c r="CO94" s="1">
        <f t="shared" si="51"/>
        <v>184.22890220704801</v>
      </c>
      <c r="CP94" s="1">
        <f t="shared" si="51"/>
        <v>230.67065408476927</v>
      </c>
      <c r="CQ94" s="1">
        <f t="shared" si="51"/>
        <v>290.29997427812202</v>
      </c>
      <c r="CR94" s="1">
        <f t="shared" si="51"/>
        <v>367.21211618190671</v>
      </c>
      <c r="CS94" s="1">
        <f t="shared" si="51"/>
        <v>466.87201014818464</v>
      </c>
      <c r="CT94" s="1">
        <f t="shared" si="51"/>
        <v>596.60263394458946</v>
      </c>
      <c r="CU94" s="1">
        <f t="shared" si="51"/>
        <v>766.25766791486649</v>
      </c>
      <c r="CV94" s="1">
        <f t="shared" si="51"/>
        <v>989.15161754744747</v>
      </c>
      <c r="CW94" s="1">
        <f t="shared" si="51"/>
        <v>1283.3510358713431</v>
      </c>
      <c r="CX94" s="1">
        <f t="shared" si="51"/>
        <v>1673.4741543450057</v>
      </c>
    </row>
    <row r="95" spans="1:102" x14ac:dyDescent="0.25">
      <c r="A95" s="1">
        <f t="shared" si="38"/>
        <v>1.6499999999999986</v>
      </c>
      <c r="B95" s="1">
        <f t="shared" si="37"/>
        <v>1472.2616504769064</v>
      </c>
      <c r="C95" s="1">
        <f t="shared" si="52"/>
        <v>1129.7360974716478</v>
      </c>
      <c r="D95" s="1">
        <f t="shared" si="52"/>
        <v>871.29236948748496</v>
      </c>
      <c r="E95" s="1">
        <f t="shared" si="52"/>
        <v>675.3816428889603</v>
      </c>
      <c r="F95" s="1">
        <f t="shared" si="52"/>
        <v>526.18289431318192</v>
      </c>
      <c r="G95" s="1">
        <f t="shared" si="52"/>
        <v>412.03127917483005</v>
      </c>
      <c r="H95" s="1">
        <f t="shared" si="52"/>
        <v>324.29007317883634</v>
      </c>
      <c r="I95" s="1">
        <f t="shared" si="52"/>
        <v>256.53776975025789</v>
      </c>
      <c r="J95" s="1">
        <f t="shared" si="52"/>
        <v>203.97996781789124</v>
      </c>
      <c r="K95" s="1">
        <f t="shared" si="52"/>
        <v>163.02221421889689</v>
      </c>
      <c r="L95" s="1">
        <f t="shared" si="52"/>
        <v>130.9585356567772</v>
      </c>
      <c r="M95" s="1">
        <f t="shared" si="52"/>
        <v>105.74344267876413</v>
      </c>
      <c r="N95" s="1">
        <f t="shared" si="52"/>
        <v>85.824389006826934</v>
      </c>
      <c r="O95" s="1">
        <f t="shared" si="52"/>
        <v>70.018181638749198</v>
      </c>
      <c r="P95" s="1">
        <f t="shared" si="52"/>
        <v>57.419462998878267</v>
      </c>
      <c r="Q95" s="1">
        <f t="shared" si="52"/>
        <v>47.332684326087922</v>
      </c>
      <c r="R95" s="1">
        <f t="shared" si="52"/>
        <v>39.221349138659669</v>
      </c>
      <c r="S95" s="1">
        <f t="shared" si="52"/>
        <v>32.670000000000293</v>
      </c>
      <c r="T95" s="1">
        <f t="shared" si="52"/>
        <v>27.355642823679105</v>
      </c>
      <c r="U95" s="1">
        <f t="shared" si="52"/>
        <v>23.026185965606924</v>
      </c>
      <c r="V95" s="1">
        <f t="shared" si="52"/>
        <v>19.484112170456982</v>
      </c>
      <c r="W95" s="1">
        <f t="shared" si="52"/>
        <v>16.574068122292044</v>
      </c>
      <c r="X95" s="1">
        <f t="shared" si="52"/>
        <v>14.173397396337993</v>
      </c>
      <c r="Y95" s="1">
        <f t="shared" si="52"/>
        <v>12.184892702425842</v>
      </c>
      <c r="Z95" s="1">
        <f t="shared" si="52"/>
        <v>10.531227335564626</v>
      </c>
      <c r="AA95" s="1">
        <f t="shared" si="52"/>
        <v>9.1506616199633068</v>
      </c>
      <c r="AB95" s="1">
        <f t="shared" si="52"/>
        <v>7.9937207891319444</v>
      </c>
      <c r="AC95" s="1">
        <f t="shared" si="52"/>
        <v>7.0206155634175778</v>
      </c>
      <c r="AD95" s="1">
        <f t="shared" si="52"/>
        <v>6.1992324849743614</v>
      </c>
      <c r="AE95" s="1">
        <f t="shared" si="52"/>
        <v>5.5035628215153549</v>
      </c>
      <c r="AF95" s="1">
        <f t="shared" si="52"/>
        <v>4.9124701931826662</v>
      </c>
      <c r="AG95" s="1">
        <f t="shared" si="52"/>
        <v>4.4087206829109178</v>
      </c>
      <c r="AH95" s="1">
        <f t="shared" si="52"/>
        <v>3.9782170271198845</v>
      </c>
      <c r="AI95" s="1">
        <f t="shared" si="52"/>
        <v>3.6093920039204779</v>
      </c>
      <c r="AJ95" s="1">
        <f t="shared" si="52"/>
        <v>3.2927264174232751</v>
      </c>
      <c r="AK95" s="1">
        <f t="shared" si="52"/>
        <v>3.0203649199868705</v>
      </c>
      <c r="AL95" s="1">
        <f t="shared" si="52"/>
        <v>2.7858089164985875</v>
      </c>
      <c r="AM95" s="1">
        <f t="shared" si="52"/>
        <v>2.5836704027366624</v>
      </c>
      <c r="AN95" s="1">
        <f t="shared" si="52"/>
        <v>2.4094741386874166</v>
      </c>
      <c r="AO95" s="1">
        <f t="shared" si="52"/>
        <v>2.2594982996430155</v>
      </c>
      <c r="AP95" s="1">
        <f t="shared" si="52"/>
        <v>2.1306458734330564</v>
      </c>
      <c r="AQ95" s="1">
        <f t="shared" si="52"/>
        <v>2.0203407254807666</v>
      </c>
      <c r="AR95" s="1">
        <f t="shared" si="52"/>
        <v>1.9264435441084795</v>
      </c>
      <c r="AS95" s="1">
        <f t="shared" si="52"/>
        <v>1.8471838901904905</v>
      </c>
      <c r="AT95" s="1">
        <f t="shared" si="52"/>
        <v>1.7811053717848944</v>
      </c>
      <c r="AU95" s="1">
        <f t="shared" si="52"/>
        <v>1.7270215948755472</v>
      </c>
      <c r="AV95" s="1">
        <f t="shared" si="52"/>
        <v>1.6839810437255283</v>
      </c>
      <c r="AW95" s="1">
        <f t="shared" si="52"/>
        <v>1.6512394480156567</v>
      </c>
      <c r="AX95" s="1">
        <f t="shared" si="52"/>
        <v>1.6282385219430615</v>
      </c>
      <c r="AY95" s="1">
        <f t="shared" si="52"/>
        <v>1.6145902309911411</v>
      </c>
      <c r="AZ95" s="1">
        <f t="shared" si="52"/>
        <v>1.6100659697568938</v>
      </c>
      <c r="BA95" s="1">
        <f t="shared" si="52"/>
        <v>1.6145902309911411</v>
      </c>
      <c r="BB95" s="1">
        <f t="shared" si="52"/>
        <v>1.6282385219430608</v>
      </c>
      <c r="BC95" s="1">
        <f t="shared" si="52"/>
        <v>1.6512394480156565</v>
      </c>
      <c r="BD95" s="1">
        <f t="shared" si="52"/>
        <v>1.6839810437255274</v>
      </c>
      <c r="BE95" s="1">
        <f t="shared" si="52"/>
        <v>1.7270215948755454</v>
      </c>
      <c r="BF95" s="1">
        <f t="shared" si="52"/>
        <v>1.7811053717848937</v>
      </c>
      <c r="BG95" s="1">
        <f t="shared" si="52"/>
        <v>1.8471838901904889</v>
      </c>
      <c r="BH95" s="1">
        <f t="shared" si="52"/>
        <v>1.9264435441084777</v>
      </c>
      <c r="BI95" s="1">
        <f t="shared" si="52"/>
        <v>2.0203407254807648</v>
      </c>
      <c r="BJ95" s="1">
        <f t="shared" si="52"/>
        <v>2.1306458734330547</v>
      </c>
      <c r="BK95" s="1">
        <f t="shared" si="52"/>
        <v>2.2594982996430124</v>
      </c>
      <c r="BL95" s="1">
        <f t="shared" si="52"/>
        <v>2.4094741386874126</v>
      </c>
      <c r="BM95" s="1">
        <f t="shared" si="52"/>
        <v>2.5836704027366588</v>
      </c>
      <c r="BN95" s="1">
        <f t="shared" ref="BN95:CX98" si="53">(3*(BN$1^2+3*$A95^2))*EXP(-BN$1^2-$A95^2)</f>
        <v>2.7858089164985835</v>
      </c>
      <c r="BO95" s="1">
        <f t="shared" si="53"/>
        <v>3.0203649199868656</v>
      </c>
      <c r="BP95" s="1">
        <f t="shared" si="53"/>
        <v>3.2927264174232702</v>
      </c>
      <c r="BQ95" s="1">
        <f t="shared" si="53"/>
        <v>3.6093920039204708</v>
      </c>
      <c r="BR95" s="1">
        <f t="shared" si="53"/>
        <v>3.9782170271198756</v>
      </c>
      <c r="BS95" s="1">
        <f t="shared" si="53"/>
        <v>4.4087206829109098</v>
      </c>
      <c r="BT95" s="1">
        <f t="shared" si="53"/>
        <v>4.9124701931826564</v>
      </c>
      <c r="BU95" s="1">
        <f t="shared" si="53"/>
        <v>5.5035628215153398</v>
      </c>
      <c r="BV95" s="1">
        <f t="shared" si="53"/>
        <v>6.1992324849743445</v>
      </c>
      <c r="BW95" s="1">
        <f t="shared" si="53"/>
        <v>7.0206155634175573</v>
      </c>
      <c r="BX95" s="1">
        <f t="shared" si="53"/>
        <v>7.9937207891319195</v>
      </c>
      <c r="BY95" s="1">
        <f t="shared" si="53"/>
        <v>9.1506616199632784</v>
      </c>
      <c r="BZ95" s="1">
        <f t="shared" si="53"/>
        <v>10.531227335564591</v>
      </c>
      <c r="CA95" s="1">
        <f t="shared" si="53"/>
        <v>12.184892702425797</v>
      </c>
      <c r="CB95" s="1">
        <f t="shared" si="53"/>
        <v>14.173397396337945</v>
      </c>
      <c r="CC95" s="1">
        <f t="shared" si="53"/>
        <v>16.574068122291983</v>
      </c>
      <c r="CD95" s="1">
        <f t="shared" si="53"/>
        <v>19.48411217045691</v>
      </c>
      <c r="CE95" s="1">
        <f t="shared" si="53"/>
        <v>23.026185965606835</v>
      </c>
      <c r="CF95" s="1">
        <f t="shared" si="53"/>
        <v>27.355642823678998</v>
      </c>
      <c r="CG95" s="1">
        <f t="shared" si="53"/>
        <v>32.670000000000151</v>
      </c>
      <c r="CH95" s="1">
        <f t="shared" si="53"/>
        <v>39.221349138659512</v>
      </c>
      <c r="CI95" s="1">
        <f t="shared" si="53"/>
        <v>47.33268432608773</v>
      </c>
      <c r="CJ95" s="1">
        <f t="shared" si="53"/>
        <v>57.419462998878025</v>
      </c>
      <c r="CK95" s="1">
        <f t="shared" si="53"/>
        <v>70.018181638748885</v>
      </c>
      <c r="CL95" s="1">
        <f t="shared" si="53"/>
        <v>85.824389006826522</v>
      </c>
      <c r="CM95" s="1">
        <f t="shared" si="53"/>
        <v>105.74344267876363</v>
      </c>
      <c r="CN95" s="1">
        <f t="shared" si="53"/>
        <v>130.95853565677643</v>
      </c>
      <c r="CO95" s="1">
        <f t="shared" si="53"/>
        <v>163.02221421889587</v>
      </c>
      <c r="CP95" s="1">
        <f t="shared" si="53"/>
        <v>203.97996781788987</v>
      </c>
      <c r="CQ95" s="1">
        <f t="shared" si="53"/>
        <v>256.53776975025642</v>
      </c>
      <c r="CR95" s="1">
        <f t="shared" si="53"/>
        <v>324.29007317883452</v>
      </c>
      <c r="CS95" s="1">
        <f t="shared" si="53"/>
        <v>412.03127917482766</v>
      </c>
      <c r="CT95" s="1">
        <f t="shared" si="53"/>
        <v>526.18289431317851</v>
      </c>
      <c r="CU95" s="1">
        <f t="shared" si="53"/>
        <v>675.38164288895587</v>
      </c>
      <c r="CV95" s="1">
        <f t="shared" si="53"/>
        <v>871.29236948747916</v>
      </c>
      <c r="CW95" s="1">
        <f t="shared" si="53"/>
        <v>1129.7360974716391</v>
      </c>
      <c r="CX95" s="1">
        <f t="shared" si="53"/>
        <v>1472.2616504768955</v>
      </c>
    </row>
    <row r="96" spans="1:102" x14ac:dyDescent="0.25">
      <c r="A96" s="1">
        <f t="shared" si="38"/>
        <v>1.6999999999999986</v>
      </c>
      <c r="B96" s="1">
        <f t="shared" si="37"/>
        <v>1288.6041837549071</v>
      </c>
      <c r="C96" s="1">
        <f t="shared" ref="C96:BN99" si="54">(3*(C$1^2+3*$A96^2))*EXP(-C$1^2-$A96^2)</f>
        <v>989.38870440609492</v>
      </c>
      <c r="D96" s="1">
        <f t="shared" si="54"/>
        <v>763.50651787096172</v>
      </c>
      <c r="E96" s="1">
        <f t="shared" si="54"/>
        <v>592.18906161234884</v>
      </c>
      <c r="F96" s="1">
        <f t="shared" si="54"/>
        <v>461.65062682127376</v>
      </c>
      <c r="G96" s="1">
        <f t="shared" si="54"/>
        <v>361.72258378621194</v>
      </c>
      <c r="H96" s="1">
        <f t="shared" si="54"/>
        <v>284.87270764128641</v>
      </c>
      <c r="I96" s="1">
        <f t="shared" si="54"/>
        <v>225.49821768249646</v>
      </c>
      <c r="J96" s="1">
        <f t="shared" si="54"/>
        <v>179.41411665738022</v>
      </c>
      <c r="K96" s="1">
        <f t="shared" si="54"/>
        <v>143.48141887244216</v>
      </c>
      <c r="L96" s="1">
        <f t="shared" si="54"/>
        <v>115.33596257250133</v>
      </c>
      <c r="M96" s="1">
        <f t="shared" si="54"/>
        <v>93.189821972194437</v>
      </c>
      <c r="N96" s="1">
        <f t="shared" si="54"/>
        <v>75.685319480121635</v>
      </c>
      <c r="O96" s="1">
        <f t="shared" si="54"/>
        <v>61.787292131755464</v>
      </c>
      <c r="P96" s="1">
        <f t="shared" si="54"/>
        <v>50.703283511237565</v>
      </c>
      <c r="Q96" s="1">
        <f t="shared" si="54"/>
        <v>41.824197406096445</v>
      </c>
      <c r="R96" s="1">
        <f t="shared" si="54"/>
        <v>34.680000000000319</v>
      </c>
      <c r="S96" s="1">
        <f t="shared" si="54"/>
        <v>28.906530337389732</v>
      </c>
      <c r="T96" s="1">
        <f t="shared" si="54"/>
        <v>24.220540579321796</v>
      </c>
      <c r="U96" s="1">
        <f t="shared" si="54"/>
        <v>20.40085568846218</v>
      </c>
      <c r="V96" s="1">
        <f t="shared" si="54"/>
        <v>17.274099811650409</v>
      </c>
      <c r="W96" s="1">
        <f t="shared" si="54"/>
        <v>14.70384286746468</v>
      </c>
      <c r="X96" s="1">
        <f t="shared" si="54"/>
        <v>12.582317823750451</v>
      </c>
      <c r="Y96" s="1">
        <f t="shared" si="54"/>
        <v>10.824077002483083</v>
      </c>
      <c r="Z96" s="1">
        <f t="shared" si="54"/>
        <v>9.3611161062313055</v>
      </c>
      <c r="AA96" s="1">
        <f t="shared" si="54"/>
        <v>8.139113097950208</v>
      </c>
      <c r="AB96" s="1">
        <f t="shared" si="54"/>
        <v>7.1145168378849268</v>
      </c>
      <c r="AC96" s="1">
        <f t="shared" si="54"/>
        <v>6.2522856461020533</v>
      </c>
      <c r="AD96" s="1">
        <f t="shared" si="54"/>
        <v>5.5241246498081429</v>
      </c>
      <c r="AE96" s="1">
        <f t="shared" si="54"/>
        <v>4.9071072203251855</v>
      </c>
      <c r="AF96" s="1">
        <f t="shared" si="54"/>
        <v>4.3825931743431417</v>
      </c>
      <c r="AG96" s="1">
        <f t="shared" si="54"/>
        <v>3.9353770350081132</v>
      </c>
      <c r="AH96" s="1">
        <f t="shared" si="54"/>
        <v>3.5530152349277007</v>
      </c>
      <c r="AI96" s="1">
        <f t="shared" si="54"/>
        <v>3.2252929622642164</v>
      </c>
      <c r="AJ96" s="1">
        <f t="shared" si="54"/>
        <v>2.9438003420128833</v>
      </c>
      <c r="AK96" s="1">
        <f t="shared" si="54"/>
        <v>2.701594505825085</v>
      </c>
      <c r="AL96" s="1">
        <f t="shared" si="54"/>
        <v>2.4929293563930663</v>
      </c>
      <c r="AM96" s="1">
        <f t="shared" si="54"/>
        <v>2.3130388663543955</v>
      </c>
      <c r="AN96" s="1">
        <f t="shared" si="54"/>
        <v>2.1579628595449862</v>
      </c>
      <c r="AO96" s="1">
        <f t="shared" si="54"/>
        <v>2.0244066245560837</v>
      </c>
      <c r="AP96" s="1">
        <f t="shared" si="54"/>
        <v>1.9096275733288977</v>
      </c>
      <c r="AQ96" s="1">
        <f t="shared" si="54"/>
        <v>1.8113436070107156</v>
      </c>
      <c r="AR96" s="1">
        <f t="shared" si="54"/>
        <v>1.7276589833087039</v>
      </c>
      <c r="AS96" s="1">
        <f t="shared" si="54"/>
        <v>1.657004367177868</v>
      </c>
      <c r="AT96" s="1">
        <f t="shared" si="54"/>
        <v>1.5980884457907336</v>
      </c>
      <c r="AU96" s="1">
        <f t="shared" si="54"/>
        <v>1.5498590423352661</v>
      </c>
      <c r="AV96" s="1">
        <f t="shared" si="54"/>
        <v>1.5114721044595341</v>
      </c>
      <c r="AW96" s="1">
        <f t="shared" si="54"/>
        <v>1.482267297903074</v>
      </c>
      <c r="AX96" s="1">
        <f t="shared" si="54"/>
        <v>1.461749224200847</v>
      </c>
      <c r="AY96" s="1">
        <f t="shared" si="54"/>
        <v>1.4495735192727723</v>
      </c>
      <c r="AZ96" s="1">
        <f t="shared" si="54"/>
        <v>1.445537290024679</v>
      </c>
      <c r="BA96" s="1">
        <f t="shared" si="54"/>
        <v>1.4495735192727723</v>
      </c>
      <c r="BB96" s="1">
        <f t="shared" si="54"/>
        <v>1.4617492242008463</v>
      </c>
      <c r="BC96" s="1">
        <f t="shared" si="54"/>
        <v>1.4822672979030738</v>
      </c>
      <c r="BD96" s="1">
        <f t="shared" si="54"/>
        <v>1.511472104459533</v>
      </c>
      <c r="BE96" s="1">
        <f t="shared" si="54"/>
        <v>1.5498590423352647</v>
      </c>
      <c r="BF96" s="1">
        <f t="shared" si="54"/>
        <v>1.5980884457907329</v>
      </c>
      <c r="BG96" s="1">
        <f t="shared" si="54"/>
        <v>1.6570043671778665</v>
      </c>
      <c r="BH96" s="1">
        <f t="shared" si="54"/>
        <v>1.7276589833087033</v>
      </c>
      <c r="BI96" s="1">
        <f t="shared" si="54"/>
        <v>1.8113436070107138</v>
      </c>
      <c r="BJ96" s="1">
        <f t="shared" si="54"/>
        <v>1.9096275733288961</v>
      </c>
      <c r="BK96" s="1">
        <f t="shared" si="54"/>
        <v>2.024406624556081</v>
      </c>
      <c r="BL96" s="1">
        <f t="shared" si="54"/>
        <v>2.1579628595449827</v>
      </c>
      <c r="BM96" s="1">
        <f t="shared" si="54"/>
        <v>2.3130388663543915</v>
      </c>
      <c r="BN96" s="1">
        <f t="shared" si="54"/>
        <v>2.4929293563930619</v>
      </c>
      <c r="BO96" s="1">
        <f t="shared" si="53"/>
        <v>2.7015945058250805</v>
      </c>
      <c r="BP96" s="1">
        <f t="shared" si="53"/>
        <v>2.9438003420128789</v>
      </c>
      <c r="BQ96" s="1">
        <f t="shared" si="53"/>
        <v>3.2252929622642119</v>
      </c>
      <c r="BR96" s="1">
        <f t="shared" si="53"/>
        <v>3.5530152349276944</v>
      </c>
      <c r="BS96" s="1">
        <f t="shared" si="53"/>
        <v>3.9353770350081052</v>
      </c>
      <c r="BT96" s="1">
        <f t="shared" si="53"/>
        <v>4.382593174343131</v>
      </c>
      <c r="BU96" s="1">
        <f t="shared" si="53"/>
        <v>4.9071072203251704</v>
      </c>
      <c r="BV96" s="1">
        <f t="shared" si="53"/>
        <v>5.5241246498081278</v>
      </c>
      <c r="BW96" s="1">
        <f t="shared" si="53"/>
        <v>6.2522856461020346</v>
      </c>
      <c r="BX96" s="1">
        <f t="shared" si="53"/>
        <v>7.1145168378849064</v>
      </c>
      <c r="BY96" s="1">
        <f t="shared" si="53"/>
        <v>8.1391130979501831</v>
      </c>
      <c r="BZ96" s="1">
        <f t="shared" si="53"/>
        <v>9.3611161062312735</v>
      </c>
      <c r="CA96" s="1">
        <f t="shared" si="53"/>
        <v>10.824077002483046</v>
      </c>
      <c r="CB96" s="1">
        <f t="shared" si="53"/>
        <v>12.58231782375041</v>
      </c>
      <c r="CC96" s="1">
        <f t="shared" si="53"/>
        <v>14.703842867464632</v>
      </c>
      <c r="CD96" s="1">
        <f t="shared" si="53"/>
        <v>17.274099811650348</v>
      </c>
      <c r="CE96" s="1">
        <f t="shared" si="53"/>
        <v>20.400855688462094</v>
      </c>
      <c r="CF96" s="1">
        <f t="shared" si="53"/>
        <v>24.2205405793217</v>
      </c>
      <c r="CG96" s="1">
        <f t="shared" si="53"/>
        <v>28.906530337389608</v>
      </c>
      <c r="CH96" s="1">
        <f t="shared" si="53"/>
        <v>34.680000000000177</v>
      </c>
      <c r="CI96" s="1">
        <f t="shared" si="53"/>
        <v>41.824197406096282</v>
      </c>
      <c r="CJ96" s="1">
        <f t="shared" si="53"/>
        <v>50.703283511237345</v>
      </c>
      <c r="CK96" s="1">
        <f t="shared" si="53"/>
        <v>61.787292131755194</v>
      </c>
      <c r="CL96" s="1">
        <f t="shared" si="53"/>
        <v>75.685319480121265</v>
      </c>
      <c r="CM96" s="1">
        <f t="shared" si="53"/>
        <v>93.189821972193997</v>
      </c>
      <c r="CN96" s="1">
        <f t="shared" si="53"/>
        <v>115.33596257250066</v>
      </c>
      <c r="CO96" s="1">
        <f t="shared" si="53"/>
        <v>143.48141887244134</v>
      </c>
      <c r="CP96" s="1">
        <f t="shared" si="53"/>
        <v>179.41411665737903</v>
      </c>
      <c r="CQ96" s="1">
        <f t="shared" si="53"/>
        <v>225.49821768249515</v>
      </c>
      <c r="CR96" s="1">
        <f t="shared" si="53"/>
        <v>284.87270764128476</v>
      </c>
      <c r="CS96" s="1">
        <f t="shared" si="53"/>
        <v>361.72258378620978</v>
      </c>
      <c r="CT96" s="1">
        <f t="shared" si="53"/>
        <v>461.65062682127069</v>
      </c>
      <c r="CU96" s="1">
        <f t="shared" si="53"/>
        <v>592.18906161234497</v>
      </c>
      <c r="CV96" s="1">
        <f t="shared" si="53"/>
        <v>763.50651787095671</v>
      </c>
      <c r="CW96" s="1">
        <f t="shared" si="53"/>
        <v>989.38870440608741</v>
      </c>
      <c r="CX96" s="1">
        <f t="shared" si="53"/>
        <v>1288.6041837548973</v>
      </c>
    </row>
    <row r="97" spans="1:102" x14ac:dyDescent="0.25">
      <c r="A97" s="1">
        <f t="shared" si="38"/>
        <v>1.7499999999999987</v>
      </c>
      <c r="B97" s="1">
        <f t="shared" si="37"/>
        <v>1122.0491637215498</v>
      </c>
      <c r="C97" s="1">
        <f t="shared" si="54"/>
        <v>861.99511644946642</v>
      </c>
      <c r="D97" s="1">
        <f t="shared" si="54"/>
        <v>665.57834235005771</v>
      </c>
      <c r="E97" s="1">
        <f t="shared" si="54"/>
        <v>516.53333325935841</v>
      </c>
      <c r="F97" s="1">
        <f t="shared" si="54"/>
        <v>402.90790360107678</v>
      </c>
      <c r="G97" s="1">
        <f t="shared" si="54"/>
        <v>315.88214822928762</v>
      </c>
      <c r="H97" s="1">
        <f t="shared" si="54"/>
        <v>248.92010395152542</v>
      </c>
      <c r="I97" s="1">
        <f t="shared" si="54"/>
        <v>197.15796418606303</v>
      </c>
      <c r="J97" s="1">
        <f t="shared" si="54"/>
        <v>156.96113720538213</v>
      </c>
      <c r="K97" s="1">
        <f t="shared" si="54"/>
        <v>125.60228522952923</v>
      </c>
      <c r="L97" s="1">
        <f t="shared" si="54"/>
        <v>101.02638293461567</v>
      </c>
      <c r="M97" s="1">
        <f t="shared" si="54"/>
        <v>81.678606999846266</v>
      </c>
      <c r="N97" s="1">
        <f t="shared" si="54"/>
        <v>66.377764473809307</v>
      </c>
      <c r="O97" s="1">
        <f t="shared" si="54"/>
        <v>54.222851752818215</v>
      </c>
      <c r="P97" s="1">
        <f t="shared" si="54"/>
        <v>44.52380756874885</v>
      </c>
      <c r="Q97" s="1">
        <f t="shared" si="54"/>
        <v>36.750000000000334</v>
      </c>
      <c r="R97" s="1">
        <f t="shared" si="54"/>
        <v>30.49176069937284</v>
      </c>
      <c r="S97" s="1">
        <f t="shared" si="54"/>
        <v>25.431553632308269</v>
      </c>
      <c r="T97" s="1">
        <f t="shared" si="54"/>
        <v>21.322284376281772</v>
      </c>
      <c r="U97" s="1">
        <f t="shared" si="54"/>
        <v>17.970920900276521</v>
      </c>
      <c r="V97" s="1">
        <f t="shared" si="54"/>
        <v>15.226079577157169</v>
      </c>
      <c r="W97" s="1">
        <f t="shared" si="54"/>
        <v>12.968582047977135</v>
      </c>
      <c r="X97" s="1">
        <f t="shared" si="54"/>
        <v>11.104245872188892</v>
      </c>
      <c r="Y97" s="1">
        <f t="shared" si="54"/>
        <v>9.5583607185269077</v>
      </c>
      <c r="Z97" s="1">
        <f t="shared" si="54"/>
        <v>8.2714408855863955</v>
      </c>
      <c r="AA97" s="1">
        <f t="shared" si="54"/>
        <v>7.1959476647869076</v>
      </c>
      <c r="AB97" s="1">
        <f t="shared" si="54"/>
        <v>6.2937512111327898</v>
      </c>
      <c r="AC97" s="1">
        <f t="shared" si="54"/>
        <v>5.5341582314539428</v>
      </c>
      <c r="AD97" s="1">
        <f t="shared" si="54"/>
        <v>4.8923740736362618</v>
      </c>
      <c r="AE97" s="1">
        <f t="shared" si="54"/>
        <v>4.3482994538326825</v>
      </c>
      <c r="AF97" s="1">
        <f t="shared" si="54"/>
        <v>3.8855858377353569</v>
      </c>
      <c r="AG97" s="1">
        <f t="shared" si="54"/>
        <v>3.4908914138221694</v>
      </c>
      <c r="AH97" s="1">
        <f t="shared" si="54"/>
        <v>3.1532931475449466</v>
      </c>
      <c r="AI97" s="1">
        <f t="shared" si="54"/>
        <v>2.8638206845925693</v>
      </c>
      <c r="AJ97" s="1">
        <f t="shared" si="54"/>
        <v>2.6150856935553102</v>
      </c>
      <c r="AK97" s="1">
        <f t="shared" si="54"/>
        <v>2.4009862097490497</v>
      </c>
      <c r="AL97" s="1">
        <f t="shared" si="54"/>
        <v>2.2164701149874748</v>
      </c>
      <c r="AM97" s="1">
        <f t="shared" si="54"/>
        <v>2.0573454013106183</v>
      </c>
      <c r="AN97" s="1">
        <f t="shared" si="54"/>
        <v>1.9201275743103856</v>
      </c>
      <c r="AO97" s="1">
        <f t="shared" si="54"/>
        <v>1.8019166451989779</v>
      </c>
      <c r="AP97" s="1">
        <f t="shared" si="54"/>
        <v>1.700297784785912</v>
      </c>
      <c r="AQ97" s="1">
        <f t="shared" si="54"/>
        <v>1.6132609766782209</v>
      </c>
      <c r="AR97" s="1">
        <f t="shared" si="54"/>
        <v>1.539135994634562</v>
      </c>
      <c r="AS97" s="1">
        <f t="shared" si="54"/>
        <v>1.4765398036621307</v>
      </c>
      <c r="AT97" s="1">
        <f t="shared" si="54"/>
        <v>1.4243340948205232</v>
      </c>
      <c r="AU97" s="1">
        <f t="shared" si="54"/>
        <v>1.3815911472082292</v>
      </c>
      <c r="AV97" s="1">
        <f t="shared" si="54"/>
        <v>1.3475665961589354</v>
      </c>
      <c r="AW97" s="1">
        <f t="shared" si="54"/>
        <v>1.321677996724705</v>
      </c>
      <c r="AX97" s="1">
        <f t="shared" si="54"/>
        <v>1.3034883236557857</v>
      </c>
      <c r="AY97" s="1">
        <f t="shared" si="54"/>
        <v>1.2926937572150863</v>
      </c>
      <c r="AZ97" s="1">
        <f t="shared" si="54"/>
        <v>1.2891152794578731</v>
      </c>
      <c r="BA97" s="1">
        <f t="shared" si="54"/>
        <v>1.2926937572150863</v>
      </c>
      <c r="BB97" s="1">
        <f t="shared" si="54"/>
        <v>1.303488323655785</v>
      </c>
      <c r="BC97" s="1">
        <f t="shared" si="54"/>
        <v>1.3216779967247045</v>
      </c>
      <c r="BD97" s="1">
        <f t="shared" si="54"/>
        <v>1.3475665961589343</v>
      </c>
      <c r="BE97" s="1">
        <f t="shared" si="54"/>
        <v>1.3815911472082276</v>
      </c>
      <c r="BF97" s="1">
        <f t="shared" si="54"/>
        <v>1.4243340948205225</v>
      </c>
      <c r="BG97" s="1">
        <f t="shared" si="54"/>
        <v>1.4765398036621293</v>
      </c>
      <c r="BH97" s="1">
        <f t="shared" si="54"/>
        <v>1.5391359946345611</v>
      </c>
      <c r="BI97" s="1">
        <f t="shared" si="54"/>
        <v>1.6132609766782191</v>
      </c>
      <c r="BJ97" s="1">
        <f t="shared" si="54"/>
        <v>1.7002977847859102</v>
      </c>
      <c r="BK97" s="1">
        <f t="shared" si="54"/>
        <v>1.8019166451989752</v>
      </c>
      <c r="BL97" s="1">
        <f t="shared" si="54"/>
        <v>1.9201275743103823</v>
      </c>
      <c r="BM97" s="1">
        <f t="shared" si="54"/>
        <v>2.0573454013106147</v>
      </c>
      <c r="BN97" s="1">
        <f t="shared" si="54"/>
        <v>2.2164701149874708</v>
      </c>
      <c r="BO97" s="1">
        <f t="shared" si="53"/>
        <v>2.4009862097490458</v>
      </c>
      <c r="BP97" s="1">
        <f t="shared" si="53"/>
        <v>2.6150856935553062</v>
      </c>
      <c r="BQ97" s="1">
        <f t="shared" si="53"/>
        <v>2.8638206845925653</v>
      </c>
      <c r="BR97" s="1">
        <f t="shared" si="53"/>
        <v>3.1532931475449395</v>
      </c>
      <c r="BS97" s="1">
        <f t="shared" si="53"/>
        <v>3.4908914138221623</v>
      </c>
      <c r="BT97" s="1">
        <f t="shared" si="53"/>
        <v>3.8855858377353494</v>
      </c>
      <c r="BU97" s="1">
        <f t="shared" si="53"/>
        <v>4.34829945383267</v>
      </c>
      <c r="BV97" s="1">
        <f t="shared" si="53"/>
        <v>4.8923740736362467</v>
      </c>
      <c r="BW97" s="1">
        <f t="shared" si="53"/>
        <v>5.5341582314539277</v>
      </c>
      <c r="BX97" s="1">
        <f t="shared" si="53"/>
        <v>6.2937512111327711</v>
      </c>
      <c r="BY97" s="1">
        <f t="shared" si="53"/>
        <v>7.1959476647868845</v>
      </c>
      <c r="BZ97" s="1">
        <f t="shared" si="53"/>
        <v>8.2714408855863706</v>
      </c>
      <c r="CA97" s="1">
        <f t="shared" si="53"/>
        <v>9.5583607185268757</v>
      </c>
      <c r="CB97" s="1">
        <f t="shared" si="53"/>
        <v>11.104245872188853</v>
      </c>
      <c r="CC97" s="1">
        <f t="shared" si="53"/>
        <v>12.968582047977094</v>
      </c>
      <c r="CD97" s="1">
        <f t="shared" si="53"/>
        <v>15.226079577157115</v>
      </c>
      <c r="CE97" s="1">
        <f t="shared" si="53"/>
        <v>17.970920900276454</v>
      </c>
      <c r="CF97" s="1">
        <f t="shared" si="53"/>
        <v>21.32228437628169</v>
      </c>
      <c r="CG97" s="1">
        <f t="shared" si="53"/>
        <v>25.431553632308159</v>
      </c>
      <c r="CH97" s="1">
        <f t="shared" si="53"/>
        <v>30.491760699372719</v>
      </c>
      <c r="CI97" s="1">
        <f t="shared" si="53"/>
        <v>36.750000000000192</v>
      </c>
      <c r="CJ97" s="1">
        <f t="shared" si="53"/>
        <v>44.523807568748673</v>
      </c>
      <c r="CK97" s="1">
        <f t="shared" si="53"/>
        <v>54.222851752817988</v>
      </c>
      <c r="CL97" s="1">
        <f t="shared" si="53"/>
        <v>66.377764473808995</v>
      </c>
      <c r="CM97" s="1">
        <f t="shared" si="53"/>
        <v>81.678606999845869</v>
      </c>
      <c r="CN97" s="1">
        <f t="shared" si="53"/>
        <v>101.02638293461509</v>
      </c>
      <c r="CO97" s="1">
        <f t="shared" si="53"/>
        <v>125.6022852295285</v>
      </c>
      <c r="CP97" s="1">
        <f t="shared" si="53"/>
        <v>156.96113720538111</v>
      </c>
      <c r="CQ97" s="1">
        <f t="shared" si="53"/>
        <v>197.15796418606186</v>
      </c>
      <c r="CR97" s="1">
        <f t="shared" si="53"/>
        <v>248.92010395152403</v>
      </c>
      <c r="CS97" s="1">
        <f t="shared" si="53"/>
        <v>315.88214822928575</v>
      </c>
      <c r="CT97" s="1">
        <f t="shared" si="53"/>
        <v>402.90790360107422</v>
      </c>
      <c r="CU97" s="1">
        <f t="shared" si="53"/>
        <v>516.533333259355</v>
      </c>
      <c r="CV97" s="1">
        <f t="shared" si="53"/>
        <v>665.57834235005339</v>
      </c>
      <c r="CW97" s="1">
        <f t="shared" si="53"/>
        <v>861.99511644945972</v>
      </c>
      <c r="CX97" s="1">
        <f t="shared" si="53"/>
        <v>1122.0491637215414</v>
      </c>
    </row>
    <row r="98" spans="1:102" x14ac:dyDescent="0.25">
      <c r="A98" s="1">
        <f t="shared" si="38"/>
        <v>1.7999999999999987</v>
      </c>
      <c r="B98" s="1">
        <f t="shared" si="37"/>
        <v>971.96933041829675</v>
      </c>
      <c r="C98" s="1">
        <f t="shared" si="54"/>
        <v>747.10452080683501</v>
      </c>
      <c r="D98" s="1">
        <f t="shared" si="54"/>
        <v>577.1840290565442</v>
      </c>
      <c r="E98" s="1">
        <f t="shared" si="54"/>
        <v>448.18220954761216</v>
      </c>
      <c r="F98" s="1">
        <f t="shared" si="54"/>
        <v>349.78858681699666</v>
      </c>
      <c r="G98" s="1">
        <f t="shared" si="54"/>
        <v>274.39161488374089</v>
      </c>
      <c r="H98" s="1">
        <f t="shared" si="54"/>
        <v>216.34845629758044</v>
      </c>
      <c r="I98" s="1">
        <f t="shared" si="54"/>
        <v>171.45818989114306</v>
      </c>
      <c r="J98" s="1">
        <f t="shared" si="54"/>
        <v>136.58026794722454</v>
      </c>
      <c r="K98" s="1">
        <f t="shared" si="54"/>
        <v>109.35708370668756</v>
      </c>
      <c r="L98" s="1">
        <f t="shared" si="54"/>
        <v>88.011449235650048</v>
      </c>
      <c r="M98" s="1">
        <f t="shared" si="54"/>
        <v>71.19817979623771</v>
      </c>
      <c r="N98" s="1">
        <f t="shared" si="54"/>
        <v>57.894907240386971</v>
      </c>
      <c r="O98" s="1">
        <f t="shared" si="54"/>
        <v>47.32144343672266</v>
      </c>
      <c r="P98" s="1">
        <f t="shared" si="54"/>
        <v>38.880000000000372</v>
      </c>
      <c r="Q98" s="1">
        <f t="shared" si="54"/>
        <v>32.110700922028123</v>
      </c>
      <c r="R98" s="1">
        <f t="shared" si="54"/>
        <v>26.658350434059169</v>
      </c>
      <c r="S98" s="1">
        <f t="shared" si="54"/>
        <v>22.247515076464218</v>
      </c>
      <c r="T98" s="1">
        <f t="shared" si="54"/>
        <v>18.663769998748478</v>
      </c>
      <c r="U98" s="1">
        <f t="shared" si="54"/>
        <v>15.739532146097234</v>
      </c>
      <c r="V98" s="1">
        <f t="shared" si="54"/>
        <v>13.343318974601765</v>
      </c>
      <c r="W98" s="1">
        <f t="shared" si="54"/>
        <v>11.371574586159637</v>
      </c>
      <c r="X98" s="1">
        <f t="shared" si="54"/>
        <v>9.7424270078799928</v>
      </c>
      <c r="Y98" s="1">
        <f t="shared" si="54"/>
        <v>8.3909031783132004</v>
      </c>
      <c r="Z98" s="1">
        <f t="shared" si="54"/>
        <v>7.2652481440894645</v>
      </c>
      <c r="AA98" s="1">
        <f t="shared" si="54"/>
        <v>6.32408361673318</v>
      </c>
      <c r="AB98" s="1">
        <f t="shared" si="54"/>
        <v>5.5342067776587527</v>
      </c>
      <c r="AC98" s="1">
        <f t="shared" si="54"/>
        <v>4.8688791332304406</v>
      </c>
      <c r="AD98" s="1">
        <f t="shared" si="54"/>
        <v>4.3064917384591128</v>
      </c>
      <c r="AE98" s="1">
        <f t="shared" si="54"/>
        <v>3.8295204596738661</v>
      </c>
      <c r="AF98" s="1">
        <f t="shared" si="54"/>
        <v>3.4237055008367894</v>
      </c>
      <c r="AG98" s="1">
        <f t="shared" si="54"/>
        <v>3.0774049147157521</v>
      </c>
      <c r="AH98" s="1">
        <f t="shared" si="54"/>
        <v>2.7810835412771624</v>
      </c>
      <c r="AI98" s="1">
        <f t="shared" si="54"/>
        <v>2.5269077097100503</v>
      </c>
      <c r="AJ98" s="1">
        <f t="shared" si="54"/>
        <v>2.3084228109015075</v>
      </c>
      <c r="AK98" s="1">
        <f t="shared" si="54"/>
        <v>2.1202960174107246</v>
      </c>
      <c r="AL98" s="1">
        <f t="shared" si="54"/>
        <v>1.958110388761461</v>
      </c>
      <c r="AM98" s="1">
        <f t="shared" si="54"/>
        <v>1.8181996437436694</v>
      </c>
      <c r="AN98" s="1">
        <f t="shared" si="54"/>
        <v>1.6975152281042107</v>
      </c>
      <c r="AO98" s="1">
        <f t="shared" si="54"/>
        <v>1.5935191210429069</v>
      </c>
      <c r="AP98" s="1">
        <f t="shared" si="54"/>
        <v>1.5040972324026387</v>
      </c>
      <c r="AQ98" s="1">
        <f t="shared" si="54"/>
        <v>1.4274893391774122</v>
      </c>
      <c r="AR98" s="1">
        <f t="shared" si="54"/>
        <v>1.3622323670776757</v>
      </c>
      <c r="AS98" s="1">
        <f t="shared" si="54"/>
        <v>1.3071144954200558</v>
      </c>
      <c r="AT98" s="1">
        <f t="shared" si="54"/>
        <v>1.2611380936969969</v>
      </c>
      <c r="AU98" s="1">
        <f t="shared" si="54"/>
        <v>1.223489918242427</v>
      </c>
      <c r="AV98" s="1">
        <f t="shared" si="54"/>
        <v>1.1935173324865669</v>
      </c>
      <c r="AW98" s="1">
        <f t="shared" si="54"/>
        <v>1.1707095838522654</v>
      </c>
      <c r="AX98" s="1">
        <f t="shared" si="54"/>
        <v>1.1546833896333628</v>
      </c>
      <c r="AY98" s="1">
        <f t="shared" si="54"/>
        <v>1.1451722652799363</v>
      </c>
      <c r="AZ98" s="1">
        <f t="shared" si="54"/>
        <v>1.1420191810864671</v>
      </c>
      <c r="BA98" s="1">
        <f t="shared" si="54"/>
        <v>1.1451722652799363</v>
      </c>
      <c r="BB98" s="1">
        <f t="shared" si="54"/>
        <v>1.1546833896333621</v>
      </c>
      <c r="BC98" s="1">
        <f t="shared" si="54"/>
        <v>1.1707095838522652</v>
      </c>
      <c r="BD98" s="1">
        <f t="shared" si="54"/>
        <v>1.1935173324865662</v>
      </c>
      <c r="BE98" s="1">
        <f t="shared" si="54"/>
        <v>1.2234899182424261</v>
      </c>
      <c r="BF98" s="1">
        <f t="shared" si="54"/>
        <v>1.2611380936969965</v>
      </c>
      <c r="BG98" s="1">
        <f t="shared" si="54"/>
        <v>1.3071144954200544</v>
      </c>
      <c r="BH98" s="1">
        <f t="shared" si="54"/>
        <v>1.3622323670776744</v>
      </c>
      <c r="BI98" s="1">
        <f t="shared" si="54"/>
        <v>1.4274893391774106</v>
      </c>
      <c r="BJ98" s="1">
        <f t="shared" si="54"/>
        <v>1.5040972324026374</v>
      </c>
      <c r="BK98" s="1">
        <f t="shared" si="54"/>
        <v>1.5935191210429049</v>
      </c>
      <c r="BL98" s="1">
        <f t="shared" si="54"/>
        <v>1.6975152281042085</v>
      </c>
      <c r="BM98" s="1">
        <f t="shared" si="54"/>
        <v>1.8181996437436667</v>
      </c>
      <c r="BN98" s="1">
        <f t="shared" si="54"/>
        <v>1.9581103887614584</v>
      </c>
      <c r="BO98" s="1">
        <f t="shared" si="53"/>
        <v>2.1202960174107219</v>
      </c>
      <c r="BP98" s="1">
        <f t="shared" si="53"/>
        <v>2.3084228109015039</v>
      </c>
      <c r="BQ98" s="1">
        <f t="shared" si="53"/>
        <v>2.5269077097100454</v>
      </c>
      <c r="BR98" s="1">
        <f t="shared" si="53"/>
        <v>2.7810835412771575</v>
      </c>
      <c r="BS98" s="1">
        <f t="shared" si="53"/>
        <v>3.0774049147157458</v>
      </c>
      <c r="BT98" s="1">
        <f t="shared" si="53"/>
        <v>3.4237055008367814</v>
      </c>
      <c r="BU98" s="1">
        <f t="shared" si="53"/>
        <v>3.829520459673855</v>
      </c>
      <c r="BV98" s="1">
        <f t="shared" si="53"/>
        <v>4.3064917384591004</v>
      </c>
      <c r="BW98" s="1">
        <f t="shared" si="53"/>
        <v>4.8688791332304255</v>
      </c>
      <c r="BX98" s="1">
        <f t="shared" si="53"/>
        <v>5.5342067776587367</v>
      </c>
      <c r="BY98" s="1">
        <f t="shared" si="53"/>
        <v>6.3240836167331622</v>
      </c>
      <c r="BZ98" s="1">
        <f t="shared" si="53"/>
        <v>7.2652481440894423</v>
      </c>
      <c r="CA98" s="1">
        <f t="shared" si="53"/>
        <v>8.3909031783131702</v>
      </c>
      <c r="CB98" s="1">
        <f t="shared" si="53"/>
        <v>9.7424270078799609</v>
      </c>
      <c r="CC98" s="1">
        <f t="shared" si="53"/>
        <v>11.371574586159598</v>
      </c>
      <c r="CD98" s="1">
        <f t="shared" si="53"/>
        <v>13.343318974601724</v>
      </c>
      <c r="CE98" s="1">
        <f t="shared" si="53"/>
        <v>15.739532146097172</v>
      </c>
      <c r="CF98" s="1">
        <f t="shared" si="53"/>
        <v>18.663769998748407</v>
      </c>
      <c r="CG98" s="1">
        <f t="shared" si="53"/>
        <v>22.247515076464129</v>
      </c>
      <c r="CH98" s="1">
        <f t="shared" si="53"/>
        <v>26.658350434059074</v>
      </c>
      <c r="CI98" s="1">
        <f t="shared" si="53"/>
        <v>32.110700922028002</v>
      </c>
      <c r="CJ98" s="1">
        <f t="shared" si="53"/>
        <v>38.880000000000209</v>
      </c>
      <c r="CK98" s="1">
        <f t="shared" si="53"/>
        <v>47.321443436722461</v>
      </c>
      <c r="CL98" s="1">
        <f t="shared" si="53"/>
        <v>57.894907240386694</v>
      </c>
      <c r="CM98" s="1">
        <f t="shared" si="53"/>
        <v>71.198179796237355</v>
      </c>
      <c r="CN98" s="1">
        <f t="shared" si="53"/>
        <v>88.01144923564955</v>
      </c>
      <c r="CO98" s="1">
        <f t="shared" si="53"/>
        <v>109.35708370668696</v>
      </c>
      <c r="CP98" s="1">
        <f t="shared" si="53"/>
        <v>136.58026794722363</v>
      </c>
      <c r="CQ98" s="1">
        <f t="shared" si="53"/>
        <v>171.45818989114207</v>
      </c>
      <c r="CR98" s="1">
        <f t="shared" si="53"/>
        <v>216.34845629757916</v>
      </c>
      <c r="CS98" s="1">
        <f t="shared" si="53"/>
        <v>274.39161488373935</v>
      </c>
      <c r="CT98" s="1">
        <f t="shared" si="53"/>
        <v>349.78858681699427</v>
      </c>
      <c r="CU98" s="1">
        <f t="shared" si="53"/>
        <v>448.18220954760926</v>
      </c>
      <c r="CV98" s="1">
        <f t="shared" si="53"/>
        <v>577.18402905654045</v>
      </c>
      <c r="CW98" s="1">
        <f t="shared" si="53"/>
        <v>747.10452080682933</v>
      </c>
      <c r="CX98" s="1">
        <f t="shared" si="53"/>
        <v>971.96933041828936</v>
      </c>
    </row>
    <row r="99" spans="1:102" x14ac:dyDescent="0.25">
      <c r="A99" s="1">
        <f t="shared" si="38"/>
        <v>1.8499999999999988</v>
      </c>
      <c r="B99" s="1">
        <f t="shared" si="37"/>
        <v>837.59334448506092</v>
      </c>
      <c r="C99" s="1">
        <f t="shared" si="54"/>
        <v>644.15231357292771</v>
      </c>
      <c r="D99" s="1">
        <f t="shared" si="54"/>
        <v>497.90947607281186</v>
      </c>
      <c r="E99" s="1">
        <f t="shared" si="54"/>
        <v>386.83146875833205</v>
      </c>
      <c r="F99" s="1">
        <f t="shared" si="54"/>
        <v>302.06889670152566</v>
      </c>
      <c r="G99" s="1">
        <f t="shared" si="54"/>
        <v>237.08624586767473</v>
      </c>
      <c r="H99" s="1">
        <f t="shared" si="54"/>
        <v>187.03646501442736</v>
      </c>
      <c r="I99" s="1">
        <f t="shared" si="54"/>
        <v>148.30962293864292</v>
      </c>
      <c r="J99" s="1">
        <f t="shared" si="54"/>
        <v>118.20589745862365</v>
      </c>
      <c r="K99" s="1">
        <f t="shared" si="54"/>
        <v>94.697711045277927</v>
      </c>
      <c r="L99" s="1">
        <f t="shared" si="54"/>
        <v>76.256031354987826</v>
      </c>
      <c r="M99" s="1">
        <f t="shared" si="54"/>
        <v>61.723032520019295</v>
      </c>
      <c r="N99" s="1">
        <f t="shared" si="54"/>
        <v>50.218380859019504</v>
      </c>
      <c r="O99" s="1">
        <f t="shared" si="54"/>
        <v>41.07000000000042</v>
      </c>
      <c r="P99" s="1">
        <f t="shared" si="54"/>
        <v>33.76272473358609</v>
      </c>
      <c r="Q99" s="1">
        <f t="shared" si="54"/>
        <v>27.900076279580787</v>
      </c>
      <c r="R99" s="1">
        <f t="shared" si="54"/>
        <v>23.175697936341059</v>
      </c>
      <c r="S99" s="1">
        <f t="shared" si="54"/>
        <v>19.3519292887514</v>
      </c>
      <c r="T99" s="1">
        <f t="shared" si="54"/>
        <v>16.243674841876643</v>
      </c>
      <c r="U99" s="1">
        <f t="shared" si="54"/>
        <v>13.706213675978818</v>
      </c>
      <c r="V99" s="1">
        <f t="shared" si="54"/>
        <v>11.625953317180295</v>
      </c>
      <c r="W99" s="1">
        <f t="shared" si="54"/>
        <v>9.9133910559527809</v>
      </c>
      <c r="X99" s="1">
        <f t="shared" si="54"/>
        <v>8.4977362296312826</v>
      </c>
      <c r="Y99" s="1">
        <f t="shared" si="54"/>
        <v>7.3227867076662028</v>
      </c>
      <c r="Z99" s="1">
        <f t="shared" si="54"/>
        <v>6.343755766461034</v>
      </c>
      <c r="AA99" s="1">
        <f t="shared" si="54"/>
        <v>5.5248216517602593</v>
      </c>
      <c r="AB99" s="1">
        <f t="shared" si="54"/>
        <v>4.8372285870401015</v>
      </c>
      <c r="AC99" s="1">
        <f t="shared" si="54"/>
        <v>4.2578100103562067</v>
      </c>
      <c r="AD99" s="1">
        <f t="shared" si="54"/>
        <v>3.7678362051910401</v>
      </c>
      <c r="AE99" s="1">
        <f t="shared" si="54"/>
        <v>3.3521120049647908</v>
      </c>
      <c r="AF99" s="1">
        <f t="shared" si="54"/>
        <v>2.9982679269533956</v>
      </c>
      <c r="AG99" s="1">
        <f t="shared" si="54"/>
        <v>2.6962014221768458</v>
      </c>
      <c r="AH99" s="1">
        <f t="shared" si="54"/>
        <v>2.4376350141091372</v>
      </c>
      <c r="AI99" s="1">
        <f t="shared" si="54"/>
        <v>2.2157657550295609</v>
      </c>
      <c r="AJ99" s="1">
        <f t="shared" si="54"/>
        <v>2.024986258650233</v>
      </c>
      <c r="AK99" s="1">
        <f t="shared" si="54"/>
        <v>1.8606620210250424</v>
      </c>
      <c r="AL99" s="1">
        <f t="shared" si="54"/>
        <v>1.7189531544469152</v>
      </c>
      <c r="AM99" s="1">
        <f t="shared" si="54"/>
        <v>1.5966712825574034</v>
      </c>
      <c r="AN99" s="1">
        <f t="shared" si="54"/>
        <v>1.4911643681565783</v>
      </c>
      <c r="AO99" s="1">
        <f t="shared" si="54"/>
        <v>1.4002238105884663</v>
      </c>
      <c r="AP99" s="1">
        <f t="shared" si="54"/>
        <v>1.322009364712539</v>
      </c>
      <c r="AQ99" s="1">
        <f t="shared" si="54"/>
        <v>1.254988379967144</v>
      </c>
      <c r="AR99" s="1">
        <f t="shared" si="54"/>
        <v>1.197886597972081</v>
      </c>
      <c r="AS99" s="1">
        <f t="shared" si="54"/>
        <v>1.1496483278966554</v>
      </c>
      <c r="AT99" s="1">
        <f t="shared" si="54"/>
        <v>1.109404276743619</v>
      </c>
      <c r="AU99" s="1">
        <f t="shared" si="54"/>
        <v>1.076445674697452</v>
      </c>
      <c r="AV99" s="1">
        <f t="shared" si="54"/>
        <v>1.0502036253443461</v>
      </c>
      <c r="AW99" s="1">
        <f t="shared" si="54"/>
        <v>1.0302328436752695</v>
      </c>
      <c r="AX99" s="1">
        <f t="shared" si="54"/>
        <v>1.0161991344830279</v>
      </c>
      <c r="AY99" s="1">
        <f t="shared" si="54"/>
        <v>1.0078701204712035</v>
      </c>
      <c r="AZ99" s="1">
        <f t="shared" si="54"/>
        <v>1.0051088614711832</v>
      </c>
      <c r="BA99" s="1">
        <f t="shared" si="54"/>
        <v>1.0078701204712035</v>
      </c>
      <c r="BB99" s="1">
        <f t="shared" si="54"/>
        <v>1.0161991344830275</v>
      </c>
      <c r="BC99" s="1">
        <f t="shared" si="54"/>
        <v>1.0302328436752692</v>
      </c>
      <c r="BD99" s="1">
        <f t="shared" si="54"/>
        <v>1.0502036253443456</v>
      </c>
      <c r="BE99" s="1">
        <f t="shared" si="54"/>
        <v>1.0764456746974509</v>
      </c>
      <c r="BF99" s="1">
        <f t="shared" si="54"/>
        <v>1.1094042767436185</v>
      </c>
      <c r="BG99" s="1">
        <f t="shared" si="54"/>
        <v>1.1496483278966543</v>
      </c>
      <c r="BH99" s="1">
        <f t="shared" si="54"/>
        <v>1.1978865979720799</v>
      </c>
      <c r="BI99" s="1">
        <f t="shared" si="54"/>
        <v>1.2549883799671426</v>
      </c>
      <c r="BJ99" s="1">
        <f t="shared" si="54"/>
        <v>1.3220093647125379</v>
      </c>
      <c r="BK99" s="1">
        <f t="shared" si="54"/>
        <v>1.4002238105884646</v>
      </c>
      <c r="BL99" s="1">
        <f t="shared" si="54"/>
        <v>1.4911643681565763</v>
      </c>
      <c r="BM99" s="1">
        <f t="shared" si="54"/>
        <v>1.5966712825574008</v>
      </c>
      <c r="BN99" s="1">
        <f t="shared" ref="BN99:CX102" si="55">(3*(BN$1^2+3*$A99^2))*EXP(-BN$1^2-$A99^2)</f>
        <v>1.718953154446913</v>
      </c>
      <c r="BO99" s="1">
        <f t="shared" si="55"/>
        <v>1.8606620210250395</v>
      </c>
      <c r="BP99" s="1">
        <f t="shared" si="55"/>
        <v>2.0249862586502299</v>
      </c>
      <c r="BQ99" s="1">
        <f t="shared" si="55"/>
        <v>2.215765755029556</v>
      </c>
      <c r="BR99" s="1">
        <f t="shared" si="55"/>
        <v>2.4376350141091323</v>
      </c>
      <c r="BS99" s="1">
        <f t="shared" si="55"/>
        <v>2.69620142217684</v>
      </c>
      <c r="BT99" s="1">
        <f t="shared" si="55"/>
        <v>2.9982679269533885</v>
      </c>
      <c r="BU99" s="1">
        <f t="shared" si="55"/>
        <v>3.3521120049647819</v>
      </c>
      <c r="BV99" s="1">
        <f t="shared" si="55"/>
        <v>3.767836205191029</v>
      </c>
      <c r="BW99" s="1">
        <f t="shared" si="55"/>
        <v>4.2578100103561942</v>
      </c>
      <c r="BX99" s="1">
        <f t="shared" si="55"/>
        <v>4.8372285870400882</v>
      </c>
      <c r="BY99" s="1">
        <f t="shared" si="55"/>
        <v>5.5248216517602433</v>
      </c>
      <c r="BZ99" s="1">
        <f t="shared" si="55"/>
        <v>6.3437557664610136</v>
      </c>
      <c r="CA99" s="1">
        <f t="shared" si="55"/>
        <v>7.3227867076661779</v>
      </c>
      <c r="CB99" s="1">
        <f t="shared" si="55"/>
        <v>8.4977362296312577</v>
      </c>
      <c r="CC99" s="1">
        <f t="shared" si="55"/>
        <v>9.9133910559527454</v>
      </c>
      <c r="CD99" s="1">
        <f t="shared" si="55"/>
        <v>11.62595331718026</v>
      </c>
      <c r="CE99" s="1">
        <f t="shared" si="55"/>
        <v>13.706213675978764</v>
      </c>
      <c r="CF99" s="1">
        <f t="shared" si="55"/>
        <v>16.24367484187658</v>
      </c>
      <c r="CG99" s="1">
        <f t="shared" si="55"/>
        <v>19.351929288751318</v>
      </c>
      <c r="CH99" s="1">
        <f t="shared" si="55"/>
        <v>23.175697936340971</v>
      </c>
      <c r="CI99" s="1">
        <f t="shared" si="55"/>
        <v>27.900076279580684</v>
      </c>
      <c r="CJ99" s="1">
        <f t="shared" si="55"/>
        <v>33.762724733585948</v>
      </c>
      <c r="CK99" s="1">
        <f t="shared" si="55"/>
        <v>41.070000000000242</v>
      </c>
      <c r="CL99" s="1">
        <f t="shared" si="55"/>
        <v>50.21838085901927</v>
      </c>
      <c r="CM99" s="1">
        <f t="shared" si="55"/>
        <v>61.723032520018997</v>
      </c>
      <c r="CN99" s="1">
        <f t="shared" si="55"/>
        <v>76.2560313549874</v>
      </c>
      <c r="CO99" s="1">
        <f t="shared" si="55"/>
        <v>94.697711045277416</v>
      </c>
      <c r="CP99" s="1">
        <f t="shared" si="55"/>
        <v>118.20589745862287</v>
      </c>
      <c r="CQ99" s="1">
        <f t="shared" si="55"/>
        <v>148.30962293864206</v>
      </c>
      <c r="CR99" s="1">
        <f t="shared" si="55"/>
        <v>187.03646501442623</v>
      </c>
      <c r="CS99" s="1">
        <f t="shared" si="55"/>
        <v>237.0862458676734</v>
      </c>
      <c r="CT99" s="1">
        <f t="shared" si="55"/>
        <v>302.06889670152367</v>
      </c>
      <c r="CU99" s="1">
        <f t="shared" si="55"/>
        <v>386.83146875832955</v>
      </c>
      <c r="CV99" s="1">
        <f t="shared" si="55"/>
        <v>497.90947607280845</v>
      </c>
      <c r="CW99" s="1">
        <f t="shared" si="55"/>
        <v>644.15231357292294</v>
      </c>
      <c r="CX99" s="1">
        <f t="shared" si="55"/>
        <v>837.59334448505456</v>
      </c>
    </row>
    <row r="100" spans="1:102" x14ac:dyDescent="0.25">
      <c r="A100" s="1">
        <f t="shared" si="38"/>
        <v>1.8999999999999988</v>
      </c>
      <c r="B100" s="1">
        <f t="shared" si="37"/>
        <v>718.03655286027299</v>
      </c>
      <c r="C100" s="1">
        <f t="shared" ref="C100:BN103" si="56">(3*(C$1^2+3*$A100^2))*EXP(-C$1^2-$A100^2)</f>
        <v>552.48364442630259</v>
      </c>
      <c r="D100" s="1">
        <f t="shared" si="56"/>
        <v>427.26840242754611</v>
      </c>
      <c r="E100" s="1">
        <f t="shared" si="56"/>
        <v>332.11891401172647</v>
      </c>
      <c r="F100" s="1">
        <f t="shared" si="56"/>
        <v>259.47828676346069</v>
      </c>
      <c r="G100" s="1">
        <f t="shared" si="56"/>
        <v>203.76341460310235</v>
      </c>
      <c r="H100" s="1">
        <f t="shared" si="56"/>
        <v>160.83200050097892</v>
      </c>
      <c r="I100" s="1">
        <f t="shared" si="56"/>
        <v>127.59779513044251</v>
      </c>
      <c r="J100" s="1">
        <f t="shared" si="56"/>
        <v>101.75173125067666</v>
      </c>
      <c r="K100" s="1">
        <f t="shared" si="56"/>
        <v>81.559010429833293</v>
      </c>
      <c r="L100" s="1">
        <f t="shared" si="56"/>
        <v>65.710875519839504</v>
      </c>
      <c r="M100" s="1">
        <f t="shared" si="56"/>
        <v>53.215907821498107</v>
      </c>
      <c r="N100" s="1">
        <f t="shared" si="56"/>
        <v>43.320000000000462</v>
      </c>
      <c r="O100" s="1">
        <f t="shared" si="56"/>
        <v>35.447212520598825</v>
      </c>
      <c r="P100" s="1">
        <f t="shared" si="56"/>
        <v>29.155896096203016</v>
      </c>
      <c r="Q100" s="1">
        <f t="shared" si="56"/>
        <v>24.106015492302163</v>
      </c>
      <c r="R100" s="1">
        <f t="shared" si="56"/>
        <v>20.034722855312612</v>
      </c>
      <c r="S100" s="1">
        <f t="shared" si="56"/>
        <v>16.738029077442761</v>
      </c>
      <c r="T100" s="1">
        <f t="shared" si="56"/>
        <v>14.056999381795229</v>
      </c>
      <c r="U100" s="1">
        <f t="shared" si="56"/>
        <v>11.867317740035372</v>
      </c>
      <c r="V100" s="1">
        <f t="shared" si="56"/>
        <v>10.071368887657611</v>
      </c>
      <c r="W100" s="1">
        <f t="shared" si="56"/>
        <v>8.5922085629963352</v>
      </c>
      <c r="X100" s="1">
        <f t="shared" si="56"/>
        <v>7.3689549937783871</v>
      </c>
      <c r="Y100" s="1">
        <f t="shared" si="56"/>
        <v>6.3532539375967758</v>
      </c>
      <c r="Z100" s="1">
        <f t="shared" si="56"/>
        <v>5.5065574976159883</v>
      </c>
      <c r="AA100" s="1">
        <f t="shared" si="56"/>
        <v>4.7980219516832738</v>
      </c>
      <c r="AB100" s="1">
        <f t="shared" si="56"/>
        <v>4.2028780784879176</v>
      </c>
      <c r="AC100" s="1">
        <f t="shared" si="56"/>
        <v>3.7011633849973173</v>
      </c>
      <c r="AD100" s="1">
        <f t="shared" si="56"/>
        <v>3.2767324728135985</v>
      </c>
      <c r="AE100" s="1">
        <f t="shared" si="56"/>
        <v>2.9164818925415377</v>
      </c>
      <c r="AF100" s="1">
        <f t="shared" si="56"/>
        <v>2.6097409581509101</v>
      </c>
      <c r="AG100" s="1">
        <f t="shared" si="56"/>
        <v>2.3477914021192046</v>
      </c>
      <c r="AH100" s="1">
        <f t="shared" si="56"/>
        <v>2.1234873868726214</v>
      </c>
      <c r="AI100" s="1">
        <f t="shared" si="56"/>
        <v>1.9309539442373864</v>
      </c>
      <c r="AJ100" s="1">
        <f t="shared" si="56"/>
        <v>1.7653469085213447</v>
      </c>
      <c r="AK100" s="1">
        <f t="shared" si="56"/>
        <v>1.6226612248470567</v>
      </c>
      <c r="AL100" s="1">
        <f t="shared" si="56"/>
        <v>1.4995774395327757</v>
      </c>
      <c r="AM100" s="1">
        <f t="shared" si="56"/>
        <v>1.3933384287410668</v>
      </c>
      <c r="AN100" s="1">
        <f t="shared" si="56"/>
        <v>1.3016501569109133</v>
      </c>
      <c r="AO100" s="1">
        <f t="shared" si="56"/>
        <v>1.2226015994911488</v>
      </c>
      <c r="AP100" s="1">
        <f t="shared" si="56"/>
        <v>1.1546000073231142</v>
      </c>
      <c r="AQ100" s="1">
        <f t="shared" si="56"/>
        <v>1.0963185025552025</v>
      </c>
      <c r="AR100" s="1">
        <f t="shared" si="56"/>
        <v>1.046653631384904</v>
      </c>
      <c r="AS100" s="1">
        <f t="shared" si="56"/>
        <v>1.0046909978157019</v>
      </c>
      <c r="AT100" s="1">
        <f t="shared" si="56"/>
        <v>0.96967749610014531</v>
      </c>
      <c r="AU100" s="1">
        <f t="shared" si="56"/>
        <v>0.94099897155750745</v>
      </c>
      <c r="AV100" s="1">
        <f t="shared" si="56"/>
        <v>0.91816238851458931</v>
      </c>
      <c r="AW100" s="1">
        <f t="shared" si="56"/>
        <v>0.90078178461772951</v>
      </c>
      <c r="AX100" s="1">
        <f t="shared" si="56"/>
        <v>0.88856745398595705</v>
      </c>
      <c r="AY100" s="1">
        <f t="shared" si="56"/>
        <v>0.8813179365557281</v>
      </c>
      <c r="AZ100" s="1">
        <f t="shared" si="56"/>
        <v>0.87891450468772769</v>
      </c>
      <c r="BA100" s="1">
        <f t="shared" si="56"/>
        <v>0.8813179365557281</v>
      </c>
      <c r="BB100" s="1">
        <f t="shared" si="56"/>
        <v>0.88856745398595671</v>
      </c>
      <c r="BC100" s="1">
        <f t="shared" si="56"/>
        <v>0.90078178461772929</v>
      </c>
      <c r="BD100" s="1">
        <f t="shared" si="56"/>
        <v>0.91816238851458898</v>
      </c>
      <c r="BE100" s="1">
        <f t="shared" si="56"/>
        <v>0.94099897155750667</v>
      </c>
      <c r="BF100" s="1">
        <f t="shared" si="56"/>
        <v>0.96967749610014486</v>
      </c>
      <c r="BG100" s="1">
        <f t="shared" si="56"/>
        <v>1.004690997815701</v>
      </c>
      <c r="BH100" s="1">
        <f t="shared" si="56"/>
        <v>1.0466536313849031</v>
      </c>
      <c r="BI100" s="1">
        <f t="shared" si="56"/>
        <v>1.0963185025552011</v>
      </c>
      <c r="BJ100" s="1">
        <f t="shared" si="56"/>
        <v>1.1546000073231131</v>
      </c>
      <c r="BK100" s="1">
        <f t="shared" si="56"/>
        <v>1.222601599491147</v>
      </c>
      <c r="BL100" s="1">
        <f t="shared" si="56"/>
        <v>1.3016501569109113</v>
      </c>
      <c r="BM100" s="1">
        <f t="shared" si="56"/>
        <v>1.3933384287410646</v>
      </c>
      <c r="BN100" s="1">
        <f t="shared" si="56"/>
        <v>1.4995774395327739</v>
      </c>
      <c r="BO100" s="1">
        <f t="shared" si="55"/>
        <v>1.6226612248470542</v>
      </c>
      <c r="BP100" s="1">
        <f t="shared" si="55"/>
        <v>1.765346908521342</v>
      </c>
      <c r="BQ100" s="1">
        <f t="shared" si="55"/>
        <v>1.9309539442373826</v>
      </c>
      <c r="BR100" s="1">
        <f t="shared" si="55"/>
        <v>2.1234873868726174</v>
      </c>
      <c r="BS100" s="1">
        <f t="shared" si="55"/>
        <v>2.3477914021192001</v>
      </c>
      <c r="BT100" s="1">
        <f t="shared" si="55"/>
        <v>2.6097409581509039</v>
      </c>
      <c r="BU100" s="1">
        <f t="shared" si="55"/>
        <v>2.9164818925415288</v>
      </c>
      <c r="BV100" s="1">
        <f t="shared" si="55"/>
        <v>3.2767324728135887</v>
      </c>
      <c r="BW100" s="1">
        <f t="shared" si="55"/>
        <v>3.7011633849973062</v>
      </c>
      <c r="BX100" s="1">
        <f t="shared" si="55"/>
        <v>4.2028780784879052</v>
      </c>
      <c r="BY100" s="1">
        <f t="shared" si="55"/>
        <v>4.7980219516832605</v>
      </c>
      <c r="BZ100" s="1">
        <f t="shared" si="55"/>
        <v>5.5065574976159706</v>
      </c>
      <c r="CA100" s="1">
        <f t="shared" si="55"/>
        <v>6.3532539375967536</v>
      </c>
      <c r="CB100" s="1">
        <f t="shared" si="55"/>
        <v>7.3689549937783649</v>
      </c>
      <c r="CC100" s="1">
        <f t="shared" si="55"/>
        <v>8.5922085629963068</v>
      </c>
      <c r="CD100" s="1">
        <f t="shared" si="55"/>
        <v>10.071368887657579</v>
      </c>
      <c r="CE100" s="1">
        <f t="shared" si="55"/>
        <v>11.867317740035325</v>
      </c>
      <c r="CF100" s="1">
        <f t="shared" si="55"/>
        <v>14.056999381795173</v>
      </c>
      <c r="CG100" s="1">
        <f t="shared" si="55"/>
        <v>16.738029077442693</v>
      </c>
      <c r="CH100" s="1">
        <f t="shared" si="55"/>
        <v>20.034722855312538</v>
      </c>
      <c r="CI100" s="1">
        <f t="shared" si="55"/>
        <v>24.106015492302078</v>
      </c>
      <c r="CJ100" s="1">
        <f t="shared" si="55"/>
        <v>29.155896096202895</v>
      </c>
      <c r="CK100" s="1">
        <f t="shared" si="55"/>
        <v>35.447212520598676</v>
      </c>
      <c r="CL100" s="1">
        <f t="shared" si="55"/>
        <v>43.320000000000256</v>
      </c>
      <c r="CM100" s="1">
        <f t="shared" si="55"/>
        <v>53.215907821497844</v>
      </c>
      <c r="CN100" s="1">
        <f t="shared" si="55"/>
        <v>65.710875519839135</v>
      </c>
      <c r="CO100" s="1">
        <f t="shared" si="55"/>
        <v>81.559010429832853</v>
      </c>
      <c r="CP100" s="1">
        <f t="shared" si="55"/>
        <v>101.751731250676</v>
      </c>
      <c r="CQ100" s="1">
        <f t="shared" si="55"/>
        <v>127.5977951304418</v>
      </c>
      <c r="CR100" s="1">
        <f t="shared" si="55"/>
        <v>160.83200050097795</v>
      </c>
      <c r="CS100" s="1">
        <f t="shared" si="55"/>
        <v>203.76341460310118</v>
      </c>
      <c r="CT100" s="1">
        <f t="shared" si="55"/>
        <v>259.47828676345893</v>
      </c>
      <c r="CU100" s="1">
        <f t="shared" si="55"/>
        <v>332.11891401172431</v>
      </c>
      <c r="CV100" s="1">
        <f t="shared" si="55"/>
        <v>427.26840242754326</v>
      </c>
      <c r="CW100" s="1">
        <f t="shared" si="55"/>
        <v>552.48364442629838</v>
      </c>
      <c r="CX100" s="1">
        <f t="shared" si="55"/>
        <v>718.03655286026753</v>
      </c>
    </row>
    <row r="101" spans="1:102" x14ac:dyDescent="0.25">
      <c r="A101" s="1">
        <f t="shared" si="38"/>
        <v>1.9499999999999988</v>
      </c>
      <c r="B101" s="1">
        <f t="shared" si="37"/>
        <v>612.33095406905022</v>
      </c>
      <c r="C101" s="1">
        <f t="shared" si="56"/>
        <v>471.3764550754467</v>
      </c>
      <c r="D101" s="1">
        <f t="shared" si="56"/>
        <v>364.72015109463678</v>
      </c>
      <c r="E101" s="1">
        <f t="shared" si="56"/>
        <v>283.63820070058262</v>
      </c>
      <c r="F101" s="1">
        <f t="shared" si="56"/>
        <v>221.71023826779725</v>
      </c>
      <c r="G101" s="1">
        <f t="shared" si="56"/>
        <v>174.19107569072489</v>
      </c>
      <c r="H101" s="1">
        <f t="shared" si="56"/>
        <v>137.55878313454841</v>
      </c>
      <c r="I101" s="1">
        <f t="shared" si="56"/>
        <v>109.18833718693438</v>
      </c>
      <c r="J101" s="1">
        <f t="shared" si="56"/>
        <v>87.115010961868762</v>
      </c>
      <c r="K101" s="1">
        <f t="shared" si="56"/>
        <v>69.862150590541461</v>
      </c>
      <c r="L101" s="1">
        <f t="shared" si="56"/>
        <v>56.315324545559797</v>
      </c>
      <c r="M101" s="1">
        <f t="shared" si="56"/>
        <v>45.630000000000507</v>
      </c>
      <c r="N101" s="1">
        <f t="shared" si="56"/>
        <v>37.16355127086824</v>
      </c>
      <c r="O101" s="1">
        <f t="shared" si="56"/>
        <v>30.424994095858029</v>
      </c>
      <c r="P101" s="1">
        <f t="shared" si="56"/>
        <v>25.037681775738822</v>
      </c>
      <c r="Q101" s="1">
        <f t="shared" si="56"/>
        <v>20.711515072768297</v>
      </c>
      <c r="R101" s="1">
        <f t="shared" si="56"/>
        <v>17.22216101270055</v>
      </c>
      <c r="S101" s="1">
        <f t="shared" si="56"/>
        <v>14.3954543320891</v>
      </c>
      <c r="T101" s="1">
        <f t="shared" si="56"/>
        <v>12.09564524865935</v>
      </c>
      <c r="U101" s="1">
        <f t="shared" si="56"/>
        <v>10.216512216100842</v>
      </c>
      <c r="V101" s="1">
        <f t="shared" si="56"/>
        <v>8.674616435746298</v>
      </c>
      <c r="W101" s="1">
        <f t="shared" si="56"/>
        <v>7.4041632298573914</v>
      </c>
      <c r="X101" s="1">
        <f t="shared" si="56"/>
        <v>6.3530732773506582</v>
      </c>
      <c r="Y101" s="1">
        <f t="shared" si="56"/>
        <v>5.4799680288693748</v>
      </c>
      <c r="Z101" s="1">
        <f t="shared" si="56"/>
        <v>4.7518483133918803</v>
      </c>
      <c r="AA101" s="1">
        <f t="shared" si="56"/>
        <v>4.1423004053967549</v>
      </c>
      <c r="AB101" s="1">
        <f t="shared" si="56"/>
        <v>3.6301048369142963</v>
      </c>
      <c r="AC101" s="1">
        <f t="shared" si="56"/>
        <v>3.1981537853659843</v>
      </c>
      <c r="AD101" s="1">
        <f t="shared" si="56"/>
        <v>2.8326056938213191</v>
      </c>
      <c r="AE101" s="1">
        <f t="shared" si="56"/>
        <v>2.5222228931228239</v>
      </c>
      <c r="AF101" s="1">
        <f t="shared" si="56"/>
        <v>2.2578508672316526</v>
      </c>
      <c r="AG101" s="1">
        <f t="shared" si="56"/>
        <v>2.0320075166831297</v>
      </c>
      <c r="AH101" s="1">
        <f t="shared" si="56"/>
        <v>1.8385581289041413</v>
      </c>
      <c r="AI101" s="1">
        <f t="shared" si="56"/>
        <v>1.6724573494587274</v>
      </c>
      <c r="AJ101" s="1">
        <f t="shared" si="56"/>
        <v>1.5295437039328057</v>
      </c>
      <c r="AK101" s="1">
        <f t="shared" si="56"/>
        <v>1.4063754730046325</v>
      </c>
      <c r="AL101" s="1">
        <f t="shared" si="56"/>
        <v>1.3000992174638784</v>
      </c>
      <c r="AM101" s="1">
        <f t="shared" si="56"/>
        <v>1.208344168530936</v>
      </c>
      <c r="AN101" s="1">
        <f t="shared" si="56"/>
        <v>1.129137179342468</v>
      </c>
      <c r="AO101" s="1">
        <f t="shared" si="56"/>
        <v>1.0608340796260534</v>
      </c>
      <c r="AP101" s="1">
        <f t="shared" si="56"/>
        <v>1.0020641658316214</v>
      </c>
      <c r="AQ101" s="1">
        <f t="shared" si="56"/>
        <v>0.95168525283920391</v>
      </c>
      <c r="AR101" s="1">
        <f t="shared" si="56"/>
        <v>0.90874725612579133</v>
      </c>
      <c r="AS101" s="1">
        <f t="shared" si="56"/>
        <v>0.87246269955051281</v>
      </c>
      <c r="AT101" s="1">
        <f t="shared" si="56"/>
        <v>0.84218288023084897</v>
      </c>
      <c r="AU101" s="1">
        <f t="shared" si="56"/>
        <v>0.81737868874820829</v>
      </c>
      <c r="AV101" s="1">
        <f t="shared" si="56"/>
        <v>0.79762529592758635</v>
      </c>
      <c r="AW101" s="1">
        <f t="shared" si="56"/>
        <v>0.78259008896644089</v>
      </c>
      <c r="AX101" s="1">
        <f t="shared" si="56"/>
        <v>0.77202337937232834</v>
      </c>
      <c r="AY101" s="1">
        <f t="shared" si="56"/>
        <v>0.76575152063655094</v>
      </c>
      <c r="AZ101" s="1">
        <f t="shared" si="56"/>
        <v>0.7636721709547355</v>
      </c>
      <c r="BA101" s="1">
        <f t="shared" si="56"/>
        <v>0.76575152063655094</v>
      </c>
      <c r="BB101" s="1">
        <f t="shared" si="56"/>
        <v>0.77202337937232801</v>
      </c>
      <c r="BC101" s="1">
        <f t="shared" si="56"/>
        <v>0.78259008896644078</v>
      </c>
      <c r="BD101" s="1">
        <f t="shared" si="56"/>
        <v>0.79762529592758602</v>
      </c>
      <c r="BE101" s="1">
        <f t="shared" si="56"/>
        <v>0.81737868874820763</v>
      </c>
      <c r="BF101" s="1">
        <f t="shared" si="56"/>
        <v>0.84218288023084864</v>
      </c>
      <c r="BG101" s="1">
        <f t="shared" si="56"/>
        <v>0.87246269955051214</v>
      </c>
      <c r="BH101" s="1">
        <f t="shared" si="56"/>
        <v>0.90874725612579044</v>
      </c>
      <c r="BI101" s="1">
        <f t="shared" si="56"/>
        <v>0.9516852528392028</v>
      </c>
      <c r="BJ101" s="1">
        <f t="shared" si="56"/>
        <v>1.0020641658316205</v>
      </c>
      <c r="BK101" s="1">
        <f t="shared" si="56"/>
        <v>1.060834079626052</v>
      </c>
      <c r="BL101" s="1">
        <f t="shared" si="56"/>
        <v>1.1291371793424665</v>
      </c>
      <c r="BM101" s="1">
        <f t="shared" si="56"/>
        <v>1.2083441685309342</v>
      </c>
      <c r="BN101" s="1">
        <f t="shared" si="56"/>
        <v>1.3000992174638766</v>
      </c>
      <c r="BO101" s="1">
        <f t="shared" si="55"/>
        <v>1.4063754730046303</v>
      </c>
      <c r="BP101" s="1">
        <f t="shared" si="55"/>
        <v>1.5295437039328035</v>
      </c>
      <c r="BQ101" s="1">
        <f t="shared" si="55"/>
        <v>1.6724573494587243</v>
      </c>
      <c r="BR101" s="1">
        <f t="shared" si="55"/>
        <v>1.8385581289041382</v>
      </c>
      <c r="BS101" s="1">
        <f t="shared" si="55"/>
        <v>2.0320075166831257</v>
      </c>
      <c r="BT101" s="1">
        <f t="shared" si="55"/>
        <v>2.2578508672316469</v>
      </c>
      <c r="BU101" s="1">
        <f t="shared" si="55"/>
        <v>2.5222228931228163</v>
      </c>
      <c r="BV101" s="1">
        <f t="shared" si="55"/>
        <v>2.8326056938213111</v>
      </c>
      <c r="BW101" s="1">
        <f t="shared" si="55"/>
        <v>3.1981537853659741</v>
      </c>
      <c r="BX101" s="1">
        <f t="shared" si="55"/>
        <v>3.6301048369142861</v>
      </c>
      <c r="BY101" s="1">
        <f t="shared" si="55"/>
        <v>4.1423004053967425</v>
      </c>
      <c r="BZ101" s="1">
        <f t="shared" si="55"/>
        <v>4.7518483133918643</v>
      </c>
      <c r="CA101" s="1">
        <f t="shared" si="55"/>
        <v>5.4799680288693562</v>
      </c>
      <c r="CB101" s="1">
        <f t="shared" si="55"/>
        <v>6.3530732773506386</v>
      </c>
      <c r="CC101" s="1">
        <f t="shared" si="55"/>
        <v>7.4041632298573656</v>
      </c>
      <c r="CD101" s="1">
        <f t="shared" si="55"/>
        <v>8.6746164357462714</v>
      </c>
      <c r="CE101" s="1">
        <f t="shared" si="55"/>
        <v>10.216512216100803</v>
      </c>
      <c r="CF101" s="1">
        <f t="shared" si="55"/>
        <v>12.095645248659302</v>
      </c>
      <c r="CG101" s="1">
        <f t="shared" si="55"/>
        <v>14.395454332089042</v>
      </c>
      <c r="CH101" s="1">
        <f t="shared" si="55"/>
        <v>17.222161012700486</v>
      </c>
      <c r="CI101" s="1">
        <f t="shared" si="55"/>
        <v>20.711515072768222</v>
      </c>
      <c r="CJ101" s="1">
        <f t="shared" si="55"/>
        <v>25.037681775738722</v>
      </c>
      <c r="CK101" s="1">
        <f t="shared" si="55"/>
        <v>30.424994095857894</v>
      </c>
      <c r="CL101" s="1">
        <f t="shared" si="55"/>
        <v>37.163551270868062</v>
      </c>
      <c r="CM101" s="1">
        <f t="shared" si="55"/>
        <v>45.630000000000294</v>
      </c>
      <c r="CN101" s="1">
        <f t="shared" si="55"/>
        <v>56.315324545559477</v>
      </c>
      <c r="CO101" s="1">
        <f t="shared" si="55"/>
        <v>69.862150590541077</v>
      </c>
      <c r="CP101" s="1">
        <f t="shared" si="55"/>
        <v>87.115010961868208</v>
      </c>
      <c r="CQ101" s="1">
        <f t="shared" si="55"/>
        <v>109.18833718693377</v>
      </c>
      <c r="CR101" s="1">
        <f t="shared" si="55"/>
        <v>137.55878313454758</v>
      </c>
      <c r="CS101" s="1">
        <f t="shared" si="55"/>
        <v>174.19107569072386</v>
      </c>
      <c r="CT101" s="1">
        <f t="shared" si="55"/>
        <v>221.71023826779577</v>
      </c>
      <c r="CU101" s="1">
        <f t="shared" si="55"/>
        <v>283.6382007005808</v>
      </c>
      <c r="CV101" s="1">
        <f t="shared" si="55"/>
        <v>364.72015109463439</v>
      </c>
      <c r="CW101" s="1">
        <f t="shared" si="55"/>
        <v>471.37645507544318</v>
      </c>
      <c r="CX101" s="1">
        <f t="shared" si="55"/>
        <v>612.33095406904567</v>
      </c>
    </row>
    <row r="102" spans="1:102" x14ac:dyDescent="0.25">
      <c r="A102" s="1">
        <f t="shared" si="38"/>
        <v>1.9999999999999989</v>
      </c>
      <c r="B102" s="1">
        <f t="shared" si="37"/>
        <v>519.45353704063109</v>
      </c>
      <c r="C102" s="1">
        <f t="shared" si="56"/>
        <v>400.06335649743448</v>
      </c>
      <c r="D102" s="1">
        <f t="shared" si="56"/>
        <v>309.68666437377152</v>
      </c>
      <c r="E102" s="1">
        <f t="shared" si="56"/>
        <v>240.95207578695491</v>
      </c>
      <c r="F102" s="1">
        <f t="shared" si="56"/>
        <v>188.43263864689959</v>
      </c>
      <c r="G102" s="1">
        <f t="shared" si="56"/>
        <v>148.11594239229314</v>
      </c>
      <c r="H102" s="1">
        <f t="shared" si="56"/>
        <v>117.0228596669817</v>
      </c>
      <c r="I102" s="1">
        <f t="shared" si="56"/>
        <v>92.932134291441827</v>
      </c>
      <c r="J102" s="1">
        <f t="shared" si="56"/>
        <v>74.180639561106545</v>
      </c>
      <c r="K102" s="1">
        <f t="shared" si="56"/>
        <v>59.517943587564119</v>
      </c>
      <c r="L102" s="1">
        <f t="shared" si="56"/>
        <v>48.000000000000533</v>
      </c>
      <c r="M102" s="1">
        <f t="shared" si="56"/>
        <v>38.911134516809284</v>
      </c>
      <c r="N102" s="1">
        <f t="shared" si="56"/>
        <v>31.706573432749384</v>
      </c>
      <c r="O102" s="1">
        <f t="shared" si="56"/>
        <v>25.969941440186272</v>
      </c>
      <c r="P102" s="1">
        <f t="shared" si="56"/>
        <v>21.381709042893249</v>
      </c>
      <c r="Q102" s="1">
        <f t="shared" si="56"/>
        <v>17.695679255458018</v>
      </c>
      <c r="R102" s="1">
        <f t="shared" si="56"/>
        <v>14.721398791228825</v>
      </c>
      <c r="S102" s="1">
        <f t="shared" si="56"/>
        <v>12.310951406599656</v>
      </c>
      <c r="T102" s="1">
        <f t="shared" si="56"/>
        <v>10.349004499235164</v>
      </c>
      <c r="U102" s="1">
        <f t="shared" si="56"/>
        <v>8.7452796942506641</v>
      </c>
      <c r="V102" s="1">
        <f t="shared" si="56"/>
        <v>7.4288360825065869</v>
      </c>
      <c r="W102" s="1">
        <f t="shared" si="56"/>
        <v>6.3437138347525934</v>
      </c>
      <c r="X102" s="1">
        <f t="shared" si="56"/>
        <v>5.4456024115885171</v>
      </c>
      <c r="Y102" s="1">
        <f t="shared" si="56"/>
        <v>4.6992832068199881</v>
      </c>
      <c r="Z102" s="1">
        <f t="shared" si="56"/>
        <v>4.0766596015546748</v>
      </c>
      <c r="AA102" s="1">
        <f t="shared" si="56"/>
        <v>3.5552341283261901</v>
      </c>
      <c r="AB102" s="1">
        <f t="shared" si="56"/>
        <v>3.1169271346738654</v>
      </c>
      <c r="AC102" s="1">
        <f t="shared" si="56"/>
        <v>2.7471571788917504</v>
      </c>
      <c r="AD102" s="1">
        <f t="shared" si="56"/>
        <v>2.4341227074514693</v>
      </c>
      <c r="AE102" s="1">
        <f t="shared" si="56"/>
        <v>2.1682390498878559</v>
      </c>
      <c r="AF102" s="1">
        <f t="shared" si="56"/>
        <v>1.941695666346704</v>
      </c>
      <c r="AG102" s="1">
        <f t="shared" si="56"/>
        <v>1.7481068103903588</v>
      </c>
      <c r="AH102" s="1">
        <f t="shared" si="56"/>
        <v>1.5822350001883809</v>
      </c>
      <c r="AI102" s="1">
        <f t="shared" si="56"/>
        <v>1.4397714247110422</v>
      </c>
      <c r="AJ102" s="1">
        <f t="shared" si="56"/>
        <v>1.317161019184492</v>
      </c>
      <c r="AK102" s="1">
        <f t="shared" si="56"/>
        <v>1.2114627023816471</v>
      </c>
      <c r="AL102" s="1">
        <f t="shared" si="56"/>
        <v>1.120237383951634</v>
      </c>
      <c r="AM102" s="1">
        <f t="shared" si="56"/>
        <v>1.0414579778262436</v>
      </c>
      <c r="AN102" s="1">
        <f t="shared" si="56"/>
        <v>0.97343691424771372</v>
      </c>
      <c r="AO102" s="1">
        <f t="shared" si="56"/>
        <v>0.91476761597591372</v>
      </c>
      <c r="AP102" s="1">
        <f t="shared" si="56"/>
        <v>0.86427716020833789</v>
      </c>
      <c r="AQ102" s="1">
        <f t="shared" si="56"/>
        <v>0.82098793711672746</v>
      </c>
      <c r="AR102" s="1">
        <f t="shared" si="56"/>
        <v>0.78408657706888296</v>
      </c>
      <c r="AS102" s="1">
        <f t="shared" si="56"/>
        <v>0.75289878089894069</v>
      </c>
      <c r="AT102" s="1">
        <f t="shared" si="56"/>
        <v>0.72686897350728175</v>
      </c>
      <c r="AU102" s="1">
        <f t="shared" si="56"/>
        <v>0.70554392792989262</v>
      </c>
      <c r="AV102" s="1">
        <f t="shared" si="56"/>
        <v>0.68855968821301461</v>
      </c>
      <c r="AW102" s="1">
        <f t="shared" si="56"/>
        <v>0.67563126538780138</v>
      </c>
      <c r="AX102" s="1">
        <f t="shared" si="56"/>
        <v>0.66654469973708974</v>
      </c>
      <c r="AY102" s="1">
        <f t="shared" si="56"/>
        <v>0.66115118086148406</v>
      </c>
      <c r="AZ102" s="1">
        <f t="shared" si="56"/>
        <v>0.6593629999944326</v>
      </c>
      <c r="BA102" s="1">
        <f t="shared" si="56"/>
        <v>0.66115118086148406</v>
      </c>
      <c r="BB102" s="1">
        <f t="shared" si="56"/>
        <v>0.66654469973708941</v>
      </c>
      <c r="BC102" s="1">
        <f t="shared" si="56"/>
        <v>0.67563126538780127</v>
      </c>
      <c r="BD102" s="1">
        <f t="shared" si="56"/>
        <v>0.68855968821301416</v>
      </c>
      <c r="BE102" s="1">
        <f t="shared" si="56"/>
        <v>0.70554392792989196</v>
      </c>
      <c r="BF102" s="1">
        <f t="shared" si="56"/>
        <v>0.72686897350728152</v>
      </c>
      <c r="BG102" s="1">
        <f t="shared" si="56"/>
        <v>0.75289878089893991</v>
      </c>
      <c r="BH102" s="1">
        <f t="shared" si="56"/>
        <v>0.78408657706888274</v>
      </c>
      <c r="BI102" s="1">
        <f t="shared" si="56"/>
        <v>0.82098793711672657</v>
      </c>
      <c r="BJ102" s="1">
        <f t="shared" si="56"/>
        <v>0.86427716020833711</v>
      </c>
      <c r="BK102" s="1">
        <f t="shared" si="56"/>
        <v>0.9147676159759125</v>
      </c>
      <c r="BL102" s="1">
        <f t="shared" si="56"/>
        <v>0.97343691424771228</v>
      </c>
      <c r="BM102" s="1">
        <f t="shared" si="56"/>
        <v>1.0414579778262418</v>
      </c>
      <c r="BN102" s="1">
        <f t="shared" si="56"/>
        <v>1.120237383951632</v>
      </c>
      <c r="BO102" s="1">
        <f t="shared" si="55"/>
        <v>1.2114627023816453</v>
      </c>
      <c r="BP102" s="1">
        <f t="shared" si="55"/>
        <v>1.3171610191844898</v>
      </c>
      <c r="BQ102" s="1">
        <f t="shared" si="55"/>
        <v>1.4397714247110405</v>
      </c>
      <c r="BR102" s="1">
        <f t="shared" si="55"/>
        <v>1.5822350001883774</v>
      </c>
      <c r="BS102" s="1">
        <f t="shared" si="55"/>
        <v>1.7481068103903554</v>
      </c>
      <c r="BT102" s="1">
        <f t="shared" si="55"/>
        <v>1.9416956663467004</v>
      </c>
      <c r="BU102" s="1">
        <f t="shared" si="55"/>
        <v>2.168239049887851</v>
      </c>
      <c r="BV102" s="1">
        <f t="shared" si="55"/>
        <v>2.4341227074514626</v>
      </c>
      <c r="BW102" s="1">
        <f t="shared" si="55"/>
        <v>2.7471571788917433</v>
      </c>
      <c r="BX102" s="1">
        <f t="shared" si="55"/>
        <v>3.1169271346738561</v>
      </c>
      <c r="BY102" s="1">
        <f t="shared" si="55"/>
        <v>3.555234128326179</v>
      </c>
      <c r="BZ102" s="1">
        <f t="shared" si="55"/>
        <v>4.0766596015546632</v>
      </c>
      <c r="CA102" s="1">
        <f t="shared" si="55"/>
        <v>4.6992832068199721</v>
      </c>
      <c r="CB102" s="1">
        <f t="shared" si="55"/>
        <v>5.4456024115884984</v>
      </c>
      <c r="CC102" s="1">
        <f t="shared" si="55"/>
        <v>6.3437138347525739</v>
      </c>
      <c r="CD102" s="1">
        <f t="shared" si="55"/>
        <v>7.4288360825065611</v>
      </c>
      <c r="CE102" s="1">
        <f t="shared" si="55"/>
        <v>8.7452796942506303</v>
      </c>
      <c r="CF102" s="1">
        <f t="shared" si="55"/>
        <v>10.349004499235125</v>
      </c>
      <c r="CG102" s="1">
        <f t="shared" si="55"/>
        <v>12.310951406599603</v>
      </c>
      <c r="CH102" s="1">
        <f t="shared" si="55"/>
        <v>14.721398791228768</v>
      </c>
      <c r="CI102" s="1">
        <f t="shared" si="55"/>
        <v>17.69567925545795</v>
      </c>
      <c r="CJ102" s="1">
        <f t="shared" si="55"/>
        <v>21.38170904289316</v>
      </c>
      <c r="CK102" s="1">
        <f t="shared" si="55"/>
        <v>25.969941440186165</v>
      </c>
      <c r="CL102" s="1">
        <f t="shared" si="55"/>
        <v>31.706573432749238</v>
      </c>
      <c r="CM102" s="1">
        <f t="shared" si="55"/>
        <v>38.911134516809099</v>
      </c>
      <c r="CN102" s="1">
        <f t="shared" si="55"/>
        <v>48.000000000000263</v>
      </c>
      <c r="CO102" s="1">
        <f t="shared" si="55"/>
        <v>59.517943587563778</v>
      </c>
      <c r="CP102" s="1">
        <f t="shared" si="55"/>
        <v>74.180639561106062</v>
      </c>
      <c r="CQ102" s="1">
        <f t="shared" si="55"/>
        <v>92.932134291441272</v>
      </c>
      <c r="CR102" s="1">
        <f t="shared" si="55"/>
        <v>117.02285966698103</v>
      </c>
      <c r="CS102" s="1">
        <f t="shared" si="55"/>
        <v>148.11594239229228</v>
      </c>
      <c r="CT102" s="1">
        <f t="shared" si="55"/>
        <v>188.43263864689837</v>
      </c>
      <c r="CU102" s="1">
        <f t="shared" si="55"/>
        <v>240.95207578695337</v>
      </c>
      <c r="CV102" s="1">
        <f t="shared" si="55"/>
        <v>309.68666437376953</v>
      </c>
      <c r="CW102" s="1">
        <f t="shared" si="55"/>
        <v>400.06335649743147</v>
      </c>
      <c r="CX102" s="1">
        <f t="shared" si="55"/>
        <v>519.45353704062722</v>
      </c>
    </row>
    <row r="103" spans="1:102" x14ac:dyDescent="0.25">
      <c r="A103" s="1">
        <f t="shared" si="38"/>
        <v>2.0499999999999989</v>
      </c>
      <c r="B103" s="1">
        <f t="shared" si="37"/>
        <v>438.35233350946942</v>
      </c>
      <c r="C103" s="1">
        <f t="shared" si="56"/>
        <v>337.75181793817654</v>
      </c>
      <c r="D103" s="1">
        <f t="shared" si="56"/>
        <v>261.56820905532527</v>
      </c>
      <c r="E103" s="1">
        <f t="shared" si="56"/>
        <v>203.60468870921969</v>
      </c>
      <c r="F103" s="1">
        <f t="shared" si="56"/>
        <v>159.29746874953341</v>
      </c>
      <c r="G103" s="1">
        <f t="shared" si="56"/>
        <v>125.27114837334516</v>
      </c>
      <c r="H103" s="1">
        <f t="shared" si="56"/>
        <v>99.018693998582634</v>
      </c>
      <c r="I103" s="1">
        <f t="shared" si="56"/>
        <v>78.670192809927897</v>
      </c>
      <c r="J103" s="1">
        <f t="shared" si="56"/>
        <v>62.825089938979481</v>
      </c>
      <c r="K103" s="1">
        <f t="shared" si="56"/>
        <v>50.430000000000561</v>
      </c>
      <c r="L103" s="1">
        <f t="shared" si="56"/>
        <v>40.689362279244847</v>
      </c>
      <c r="M103" s="1">
        <f t="shared" si="56"/>
        <v>32.99985586633489</v>
      </c>
      <c r="N103" s="1">
        <f t="shared" si="56"/>
        <v>26.902068909206264</v>
      </c>
      <c r="O103" s="1">
        <f t="shared" si="56"/>
        <v>22.044745083668428</v>
      </c>
      <c r="P103" s="1">
        <f t="shared" si="56"/>
        <v>18.158232658033167</v>
      </c>
      <c r="Q103" s="1">
        <f t="shared" si="56"/>
        <v>15.03469221558459</v>
      </c>
      <c r="R103" s="1">
        <f t="shared" si="56"/>
        <v>12.5132866182917</v>
      </c>
      <c r="S103" s="1">
        <f t="shared" si="56"/>
        <v>10.469057288771644</v>
      </c>
      <c r="T103" s="1">
        <f t="shared" si="56"/>
        <v>8.8045379922367459</v>
      </c>
      <c r="U103" s="1">
        <f t="shared" si="56"/>
        <v>7.4434089366181047</v>
      </c>
      <c r="V103" s="1">
        <f t="shared" si="56"/>
        <v>6.3256770788684671</v>
      </c>
      <c r="W103" s="1">
        <f t="shared" si="56"/>
        <v>5.4040021788041326</v>
      </c>
      <c r="X103" s="1">
        <f t="shared" si="56"/>
        <v>4.6408860576281326</v>
      </c>
      <c r="Y103" s="1">
        <f t="shared" si="56"/>
        <v>4.0065145004227896</v>
      </c>
      <c r="Z103" s="1">
        <f t="shared" si="56"/>
        <v>3.4770943408075423</v>
      </c>
      <c r="AA103" s="1">
        <f t="shared" si="56"/>
        <v>3.0335675688419914</v>
      </c>
      <c r="AB103" s="1">
        <f t="shared" si="56"/>
        <v>2.6606134930134639</v>
      </c>
      <c r="AC103" s="1">
        <f t="shared" si="56"/>
        <v>2.3458717388384631</v>
      </c>
      <c r="AD103" s="1">
        <f t="shared" si="56"/>
        <v>2.0793351296200533</v>
      </c>
      <c r="AE103" s="1">
        <f t="shared" si="56"/>
        <v>1.8528736944470432</v>
      </c>
      <c r="AF103" s="1">
        <f t="shared" si="56"/>
        <v>1.6598602299435312</v>
      </c>
      <c r="AG103" s="1">
        <f t="shared" si="56"/>
        <v>1.4948747747722655</v>
      </c>
      <c r="AH103" s="1">
        <f t="shared" si="56"/>
        <v>1.3534706072593816</v>
      </c>
      <c r="AI103" s="1">
        <f t="shared" si="56"/>
        <v>1.2319883671997216</v>
      </c>
      <c r="AJ103" s="1">
        <f t="shared" si="56"/>
        <v>1.1274079452527284</v>
      </c>
      <c r="AK103" s="1">
        <f t="shared" si="56"/>
        <v>1.0372301100843362</v>
      </c>
      <c r="AL103" s="1">
        <f t="shared" si="56"/>
        <v>0.95938162851259468</v>
      </c>
      <c r="AM103" s="1">
        <f t="shared" si="56"/>
        <v>0.89213900780688848</v>
      </c>
      <c r="AN103" s="1">
        <f t="shared" si="56"/>
        <v>0.83406705006925197</v>
      </c>
      <c r="AO103" s="1">
        <f t="shared" si="56"/>
        <v>0.7839692302960074</v>
      </c>
      <c r="AP103" s="1">
        <f t="shared" si="56"/>
        <v>0.74084754828132648</v>
      </c>
      <c r="AQ103" s="1">
        <f t="shared" si="56"/>
        <v>0.70387000249405751</v>
      </c>
      <c r="AR103" s="1">
        <f t="shared" si="56"/>
        <v>0.67234422381219638</v>
      </c>
      <c r="AS103" s="1">
        <f t="shared" si="56"/>
        <v>0.64569611327681731</v>
      </c>
      <c r="AT103" s="1">
        <f t="shared" si="56"/>
        <v>0.62345256980442365</v>
      </c>
      <c r="AU103" s="1">
        <f t="shared" si="56"/>
        <v>0.6052275856864916</v>
      </c>
      <c r="AV103" s="1">
        <f t="shared" si="56"/>
        <v>0.59071114101482591</v>
      </c>
      <c r="AW103" s="1">
        <f t="shared" si="56"/>
        <v>0.57966045170323177</v>
      </c>
      <c r="AX103" s="1">
        <f t="shared" si="56"/>
        <v>0.57189322643435792</v>
      </c>
      <c r="AY103" s="1">
        <f t="shared" si="56"/>
        <v>0.56728267111867392</v>
      </c>
      <c r="AZ103" s="1">
        <f t="shared" si="56"/>
        <v>0.56575404971259413</v>
      </c>
      <c r="BA103" s="1">
        <f t="shared" si="56"/>
        <v>0.56728267111867392</v>
      </c>
      <c r="BB103" s="1">
        <f t="shared" si="56"/>
        <v>0.57189322643435792</v>
      </c>
      <c r="BC103" s="1">
        <f t="shared" si="56"/>
        <v>0.57966045170323177</v>
      </c>
      <c r="BD103" s="1">
        <f t="shared" si="56"/>
        <v>0.5907111410148258</v>
      </c>
      <c r="BE103" s="1">
        <f t="shared" si="56"/>
        <v>0.6052275856864916</v>
      </c>
      <c r="BF103" s="1">
        <f t="shared" si="56"/>
        <v>0.62345256980442365</v>
      </c>
      <c r="BG103" s="1">
        <f t="shared" si="56"/>
        <v>0.64569611327681664</v>
      </c>
      <c r="BH103" s="1">
        <f t="shared" si="56"/>
        <v>0.67234422381219594</v>
      </c>
      <c r="BI103" s="1">
        <f t="shared" si="56"/>
        <v>0.70387000249405673</v>
      </c>
      <c r="BJ103" s="1">
        <f t="shared" si="56"/>
        <v>0.74084754828132593</v>
      </c>
      <c r="BK103" s="1">
        <f t="shared" si="56"/>
        <v>0.7839692302960064</v>
      </c>
      <c r="BL103" s="1">
        <f t="shared" si="56"/>
        <v>0.83406705006925064</v>
      </c>
      <c r="BM103" s="1">
        <f t="shared" si="56"/>
        <v>0.89213900780688704</v>
      </c>
      <c r="BN103" s="1">
        <f t="shared" ref="BN103:CX106" si="57">(3*(BN$1^2+3*$A103^2))*EXP(-BN$1^2-$A103^2)</f>
        <v>0.95938162851259301</v>
      </c>
      <c r="BO103" s="1">
        <f t="shared" si="57"/>
        <v>1.0372301100843346</v>
      </c>
      <c r="BP103" s="1">
        <f t="shared" si="57"/>
        <v>1.1274079452527266</v>
      </c>
      <c r="BQ103" s="1">
        <f t="shared" si="57"/>
        <v>1.2319883671997198</v>
      </c>
      <c r="BR103" s="1">
        <f t="shared" si="57"/>
        <v>1.3534706072593794</v>
      </c>
      <c r="BS103" s="1">
        <f t="shared" si="57"/>
        <v>1.4948747747722628</v>
      </c>
      <c r="BT103" s="1">
        <f t="shared" si="57"/>
        <v>1.6598602299435279</v>
      </c>
      <c r="BU103" s="1">
        <f t="shared" si="57"/>
        <v>1.8528736944470385</v>
      </c>
      <c r="BV103" s="1">
        <f t="shared" si="57"/>
        <v>2.0793351296200484</v>
      </c>
      <c r="BW103" s="1">
        <f t="shared" si="57"/>
        <v>2.3458717388384565</v>
      </c>
      <c r="BX103" s="1">
        <f t="shared" si="57"/>
        <v>2.6606134930134564</v>
      </c>
      <c r="BY103" s="1">
        <f t="shared" si="57"/>
        <v>3.0335675688419825</v>
      </c>
      <c r="BZ103" s="1">
        <f t="shared" si="57"/>
        <v>3.4770943408075321</v>
      </c>
      <c r="CA103" s="1">
        <f t="shared" si="57"/>
        <v>4.0065145004227762</v>
      </c>
      <c r="CB103" s="1">
        <f t="shared" si="57"/>
        <v>4.6408860576281175</v>
      </c>
      <c r="CC103" s="1">
        <f t="shared" si="57"/>
        <v>5.4040021788041157</v>
      </c>
      <c r="CD103" s="1">
        <f t="shared" si="57"/>
        <v>6.3256770788684458</v>
      </c>
      <c r="CE103" s="1">
        <f t="shared" si="57"/>
        <v>7.4434089366180762</v>
      </c>
      <c r="CF103" s="1">
        <f t="shared" si="57"/>
        <v>8.8045379922367104</v>
      </c>
      <c r="CG103" s="1">
        <f t="shared" si="57"/>
        <v>10.469057288771602</v>
      </c>
      <c r="CH103" s="1">
        <f t="shared" si="57"/>
        <v>12.513286618291652</v>
      </c>
      <c r="CI103" s="1">
        <f t="shared" si="57"/>
        <v>15.034692215584533</v>
      </c>
      <c r="CJ103" s="1">
        <f t="shared" si="57"/>
        <v>18.158232658033093</v>
      </c>
      <c r="CK103" s="1">
        <f t="shared" si="57"/>
        <v>22.044745083668332</v>
      </c>
      <c r="CL103" s="1">
        <f t="shared" si="57"/>
        <v>26.902068909206132</v>
      </c>
      <c r="CM103" s="1">
        <f t="shared" si="57"/>
        <v>32.999855866334741</v>
      </c>
      <c r="CN103" s="1">
        <f t="shared" si="57"/>
        <v>40.689362279244612</v>
      </c>
      <c r="CO103" s="1">
        <f t="shared" si="57"/>
        <v>50.430000000000277</v>
      </c>
      <c r="CP103" s="1">
        <f t="shared" si="57"/>
        <v>62.825089938979076</v>
      </c>
      <c r="CQ103" s="1">
        <f t="shared" si="57"/>
        <v>78.670192809927457</v>
      </c>
      <c r="CR103" s="1">
        <f t="shared" si="57"/>
        <v>99.018693998582066</v>
      </c>
      <c r="CS103" s="1">
        <f t="shared" si="57"/>
        <v>125.27114837334443</v>
      </c>
      <c r="CT103" s="1">
        <f t="shared" si="57"/>
        <v>159.29746874953236</v>
      </c>
      <c r="CU103" s="1">
        <f t="shared" si="57"/>
        <v>203.60468870921835</v>
      </c>
      <c r="CV103" s="1">
        <f t="shared" si="57"/>
        <v>261.56820905532362</v>
      </c>
      <c r="CW103" s="1">
        <f t="shared" si="57"/>
        <v>337.75181793817399</v>
      </c>
      <c r="CX103" s="1">
        <f t="shared" si="57"/>
        <v>438.35233350946612</v>
      </c>
    </row>
    <row r="104" spans="1:102" x14ac:dyDescent="0.25">
      <c r="A104" s="1">
        <f t="shared" si="38"/>
        <v>2.0999999999999988</v>
      </c>
      <c r="B104" s="1">
        <f t="shared" si="37"/>
        <v>367.96969597439937</v>
      </c>
      <c r="C104" s="1">
        <f t="shared" ref="C104:BN107" si="58">(3*(C$1^2+3*$A104^2))*EXP(-C$1^2-$A104^2)</f>
        <v>283.64227383279348</v>
      </c>
      <c r="D104" s="1">
        <f t="shared" si="58"/>
        <v>219.75753248380795</v>
      </c>
      <c r="E104" s="1">
        <f t="shared" si="58"/>
        <v>171.13271481765631</v>
      </c>
      <c r="F104" s="1">
        <f t="shared" si="58"/>
        <v>133.94958768854127</v>
      </c>
      <c r="G104" s="1">
        <f t="shared" si="58"/>
        <v>105.38322084802989</v>
      </c>
      <c r="H104" s="1">
        <f t="shared" si="58"/>
        <v>83.334730351553063</v>
      </c>
      <c r="I104" s="1">
        <f t="shared" si="58"/>
        <v>66.238101127273353</v>
      </c>
      <c r="J104" s="1">
        <f t="shared" si="58"/>
        <v>52.920000000000584</v>
      </c>
      <c r="K104" s="1">
        <f t="shared" si="58"/>
        <v>42.497641011629064</v>
      </c>
      <c r="L104" s="1">
        <f t="shared" si="58"/>
        <v>34.304081429546748</v>
      </c>
      <c r="M104" s="1">
        <f t="shared" si="58"/>
        <v>27.833367544559845</v>
      </c>
      <c r="N104" s="1">
        <f t="shared" si="58"/>
        <v>22.700099267202287</v>
      </c>
      <c r="O104" s="1">
        <f t="shared" si="58"/>
        <v>18.609508205967806</v>
      </c>
      <c r="P104" s="1">
        <f t="shared" si="58"/>
        <v>15.335230567927772</v>
      </c>
      <c r="Q104" s="1">
        <f t="shared" si="58"/>
        <v>12.702733009261557</v>
      </c>
      <c r="R104" s="1">
        <f t="shared" si="58"/>
        <v>10.576906853009207</v>
      </c>
      <c r="S104" s="1">
        <f t="shared" si="58"/>
        <v>8.8527473460639001</v>
      </c>
      <c r="T104" s="1">
        <f t="shared" si="58"/>
        <v>7.4483245682766057</v>
      </c>
      <c r="U104" s="1">
        <f t="shared" si="58"/>
        <v>6.2994628579985035</v>
      </c>
      <c r="V104" s="1">
        <f t="shared" si="58"/>
        <v>5.3556986210076687</v>
      </c>
      <c r="W104" s="1">
        <f t="shared" si="58"/>
        <v>4.5771981220882676</v>
      </c>
      <c r="X104" s="1">
        <f t="shared" si="58"/>
        <v>3.9323987367763453</v>
      </c>
      <c r="Y104" s="1">
        <f t="shared" si="58"/>
        <v>3.3961973492483217</v>
      </c>
      <c r="Z104" s="1">
        <f t="shared" si="58"/>
        <v>2.9485540081258184</v>
      </c>
      <c r="AA104" s="1">
        <f t="shared" si="58"/>
        <v>2.5734118440186022</v>
      </c>
      <c r="AB104" s="1">
        <f t="shared" si="58"/>
        <v>2.2578586877077762</v>
      </c>
      <c r="AC104" s="1">
        <f t="shared" si="58"/>
        <v>1.991474041349665</v>
      </c>
      <c r="AD104" s="1">
        <f t="shared" si="58"/>
        <v>1.7658186763428361</v>
      </c>
      <c r="AE104" s="1">
        <f t="shared" si="58"/>
        <v>1.5740343520958391</v>
      </c>
      <c r="AF104" s="1">
        <f t="shared" si="58"/>
        <v>1.4105288440466217</v>
      </c>
      <c r="AG104" s="1">
        <f t="shared" si="58"/>
        <v>1.2707272803247702</v>
      </c>
      <c r="AH104" s="1">
        <f t="shared" si="58"/>
        <v>1.1508751894799689</v>
      </c>
      <c r="AI104" s="1">
        <f t="shared" si="58"/>
        <v>1.0478820086019622</v>
      </c>
      <c r="AJ104" s="1">
        <f t="shared" si="58"/>
        <v>0.95919635338146092</v>
      </c>
      <c r="AK104" s="1">
        <f t="shared" si="58"/>
        <v>0.8827063040792319</v>
      </c>
      <c r="AL104" s="1">
        <f t="shared" si="58"/>
        <v>0.81665945967828524</v>
      </c>
      <c r="AM104" s="1">
        <f t="shared" si="58"/>
        <v>0.75959866595845116</v>
      </c>
      <c r="AN104" s="1">
        <f t="shared" si="58"/>
        <v>0.71031021405215355</v>
      </c>
      <c r="AO104" s="1">
        <f t="shared" si="58"/>
        <v>0.66778199624096213</v>
      </c>
      <c r="AP104" s="1">
        <f t="shared" si="58"/>
        <v>0.63116964228410832</v>
      </c>
      <c r="AQ104" s="1">
        <f t="shared" si="58"/>
        <v>0.59976907808181534</v>
      </c>
      <c r="AR104" s="1">
        <f t="shared" si="58"/>
        <v>0.57299427612450249</v>
      </c>
      <c r="AS104" s="1">
        <f t="shared" si="58"/>
        <v>0.55035922472075527</v>
      </c>
      <c r="AT104" s="1">
        <f t="shared" si="58"/>
        <v>0.53146334635605508</v>
      </c>
      <c r="AU104" s="1">
        <f t="shared" si="58"/>
        <v>0.515979756976647</v>
      </c>
      <c r="AV104" s="1">
        <f t="shared" si="58"/>
        <v>0.5036458870122934</v>
      </c>
      <c r="AW104" s="1">
        <f t="shared" si="58"/>
        <v>0.49425608894017425</v>
      </c>
      <c r="AX104" s="1">
        <f t="shared" si="58"/>
        <v>0.48765594094988035</v>
      </c>
      <c r="AY104" s="1">
        <f t="shared" si="58"/>
        <v>0.48373802639540386</v>
      </c>
      <c r="AZ104" s="1">
        <f t="shared" si="58"/>
        <v>0.48243902791432586</v>
      </c>
      <c r="BA104" s="1">
        <f t="shared" si="58"/>
        <v>0.48373802639540386</v>
      </c>
      <c r="BB104" s="1">
        <f t="shared" si="58"/>
        <v>0.48765594094988035</v>
      </c>
      <c r="BC104" s="1">
        <f t="shared" si="58"/>
        <v>0.49425608894017414</v>
      </c>
      <c r="BD104" s="1">
        <f t="shared" si="58"/>
        <v>0.50364588701229329</v>
      </c>
      <c r="BE104" s="1">
        <f t="shared" si="58"/>
        <v>0.515979756976647</v>
      </c>
      <c r="BF104" s="1">
        <f t="shared" si="58"/>
        <v>0.53146334635605508</v>
      </c>
      <c r="BG104" s="1">
        <f t="shared" si="58"/>
        <v>0.55035922472075471</v>
      </c>
      <c r="BH104" s="1">
        <f t="shared" si="58"/>
        <v>0.57299427612450193</v>
      </c>
      <c r="BI104" s="1">
        <f t="shared" si="58"/>
        <v>0.59976907808181479</v>
      </c>
      <c r="BJ104" s="1">
        <f t="shared" si="58"/>
        <v>0.63116964228410777</v>
      </c>
      <c r="BK104" s="1">
        <f t="shared" si="58"/>
        <v>0.66778199624096157</v>
      </c>
      <c r="BL104" s="1">
        <f t="shared" si="58"/>
        <v>0.71031021405215289</v>
      </c>
      <c r="BM104" s="1">
        <f t="shared" si="58"/>
        <v>0.75959866595845027</v>
      </c>
      <c r="BN104" s="1">
        <f t="shared" si="58"/>
        <v>0.81665945967828368</v>
      </c>
      <c r="BO104" s="1">
        <f t="shared" si="57"/>
        <v>0.88270630407923079</v>
      </c>
      <c r="BP104" s="1">
        <f t="shared" si="57"/>
        <v>0.95919635338145948</v>
      </c>
      <c r="BQ104" s="1">
        <f t="shared" si="57"/>
        <v>1.0478820086019607</v>
      </c>
      <c r="BR104" s="1">
        <f t="shared" si="57"/>
        <v>1.1508751894799669</v>
      </c>
      <c r="BS104" s="1">
        <f t="shared" si="57"/>
        <v>1.2707272803247678</v>
      </c>
      <c r="BT104" s="1">
        <f t="shared" si="57"/>
        <v>1.4105288440466193</v>
      </c>
      <c r="BU104" s="1">
        <f t="shared" si="57"/>
        <v>1.5740343520958351</v>
      </c>
      <c r="BV104" s="1">
        <f t="shared" si="57"/>
        <v>1.7658186763428316</v>
      </c>
      <c r="BW104" s="1">
        <f t="shared" si="57"/>
        <v>1.9914740413496592</v>
      </c>
      <c r="BX104" s="1">
        <f t="shared" si="57"/>
        <v>2.2578586877077695</v>
      </c>
      <c r="BY104" s="1">
        <f t="shared" si="57"/>
        <v>2.5734118440185956</v>
      </c>
      <c r="BZ104" s="1">
        <f t="shared" si="57"/>
        <v>2.9485540081258095</v>
      </c>
      <c r="CA104" s="1">
        <f t="shared" si="57"/>
        <v>3.3961973492483106</v>
      </c>
      <c r="CB104" s="1">
        <f t="shared" si="57"/>
        <v>3.9323987367763324</v>
      </c>
      <c r="CC104" s="1">
        <f t="shared" si="57"/>
        <v>4.5771981220882525</v>
      </c>
      <c r="CD104" s="1">
        <f t="shared" si="57"/>
        <v>5.3556986210076509</v>
      </c>
      <c r="CE104" s="1">
        <f t="shared" si="57"/>
        <v>6.2994628579984804</v>
      </c>
      <c r="CF104" s="1">
        <f t="shared" si="57"/>
        <v>7.4483245682765791</v>
      </c>
      <c r="CG104" s="1">
        <f t="shared" si="57"/>
        <v>8.8527473460638628</v>
      </c>
      <c r="CH104" s="1">
        <f t="shared" si="57"/>
        <v>10.576906853009167</v>
      </c>
      <c r="CI104" s="1">
        <f t="shared" si="57"/>
        <v>12.702733009261507</v>
      </c>
      <c r="CJ104" s="1">
        <f t="shared" si="57"/>
        <v>15.335230567927702</v>
      </c>
      <c r="CK104" s="1">
        <f t="shared" si="57"/>
        <v>18.609508205967728</v>
      </c>
      <c r="CL104" s="1">
        <f t="shared" si="57"/>
        <v>22.700099267202177</v>
      </c>
      <c r="CM104" s="1">
        <f t="shared" si="57"/>
        <v>27.833367544559717</v>
      </c>
      <c r="CN104" s="1">
        <f t="shared" si="57"/>
        <v>34.304081429546557</v>
      </c>
      <c r="CO104" s="1">
        <f t="shared" si="57"/>
        <v>42.497641011628822</v>
      </c>
      <c r="CP104" s="1">
        <f t="shared" si="57"/>
        <v>52.920000000000243</v>
      </c>
      <c r="CQ104" s="1">
        <f t="shared" si="57"/>
        <v>66.238101127272998</v>
      </c>
      <c r="CR104" s="1">
        <f t="shared" si="57"/>
        <v>83.334730351552608</v>
      </c>
      <c r="CS104" s="1">
        <f t="shared" si="57"/>
        <v>105.3832208480293</v>
      </c>
      <c r="CT104" s="1">
        <f t="shared" si="57"/>
        <v>133.94958768854039</v>
      </c>
      <c r="CU104" s="1">
        <f t="shared" si="57"/>
        <v>171.13271481765514</v>
      </c>
      <c r="CV104" s="1">
        <f t="shared" si="57"/>
        <v>219.7575324838065</v>
      </c>
      <c r="CW104" s="1">
        <f t="shared" si="57"/>
        <v>283.64227383279137</v>
      </c>
      <c r="CX104" s="1">
        <f t="shared" si="57"/>
        <v>367.96969597439664</v>
      </c>
    </row>
    <row r="105" spans="1:102" x14ac:dyDescent="0.25">
      <c r="A105" s="1">
        <f t="shared" si="38"/>
        <v>2.1499999999999986</v>
      </c>
      <c r="B105" s="1">
        <f t="shared" si="37"/>
        <v>307.26248175019521</v>
      </c>
      <c r="C105" s="1">
        <f t="shared" si="58"/>
        <v>236.9438860149634</v>
      </c>
      <c r="D105" s="1">
        <f t="shared" si="58"/>
        <v>183.65223328806573</v>
      </c>
      <c r="E105" s="1">
        <f t="shared" si="58"/>
        <v>143.07511297600087</v>
      </c>
      <c r="F105" s="1">
        <f t="shared" si="58"/>
        <v>112.03446784099663</v>
      </c>
      <c r="G105" s="1">
        <f t="shared" si="58"/>
        <v>88.178242939259519</v>
      </c>
      <c r="H105" s="1">
        <f t="shared" si="58"/>
        <v>69.758327317548279</v>
      </c>
      <c r="I105" s="1">
        <f t="shared" si="58"/>
        <v>55.470000000000553</v>
      </c>
      <c r="J105" s="1">
        <f t="shared" si="58"/>
        <v>44.335383544696548</v>
      </c>
      <c r="K105" s="1">
        <f t="shared" si="58"/>
        <v>35.618508102174651</v>
      </c>
      <c r="L105" s="1">
        <f t="shared" si="58"/>
        <v>28.763168834229788</v>
      </c>
      <c r="M105" s="1">
        <f t="shared" si="58"/>
        <v>23.347282005363297</v>
      </c>
      <c r="N105" s="1">
        <f t="shared" si="58"/>
        <v>19.049228995416577</v>
      </c>
      <c r="O105" s="1">
        <f t="shared" si="58"/>
        <v>15.622943771886094</v>
      </c>
      <c r="P105" s="1">
        <f t="shared" si="58"/>
        <v>12.879401503958812</v>
      </c>
      <c r="Q105" s="1">
        <f t="shared" si="58"/>
        <v>10.67281105628695</v>
      </c>
      <c r="R105" s="1">
        <f t="shared" si="58"/>
        <v>8.8902770024228399</v>
      </c>
      <c r="S105" s="1">
        <f t="shared" si="58"/>
        <v>7.4440301787106202</v>
      </c>
      <c r="T105" s="1">
        <f t="shared" si="58"/>
        <v>6.2655667582231018</v>
      </c>
      <c r="U105" s="1">
        <f t="shared" si="58"/>
        <v>5.3012106017462477</v>
      </c>
      <c r="V105" s="1">
        <f t="shared" si="58"/>
        <v>4.5087408636367163</v>
      </c>
      <c r="W105" s="1">
        <f t="shared" si="58"/>
        <v>3.8548197593701312</v>
      </c>
      <c r="X105" s="1">
        <f t="shared" si="58"/>
        <v>3.3130235183631633</v>
      </c>
      <c r="Y105" s="1">
        <f t="shared" si="58"/>
        <v>2.862329647769033</v>
      </c>
      <c r="Z105" s="1">
        <f t="shared" si="58"/>
        <v>2.4859506112301175</v>
      </c>
      <c r="AA105" s="1">
        <f t="shared" si="58"/>
        <v>2.1704314117332832</v>
      </c>
      <c r="AB105" s="1">
        <f t="shared" si="58"/>
        <v>1.9049489170801162</v>
      </c>
      <c r="AC105" s="1">
        <f t="shared" si="58"/>
        <v>1.6807659384745188</v>
      </c>
      <c r="AD105" s="1">
        <f t="shared" si="58"/>
        <v>1.4908044222980206</v>
      </c>
      <c r="AE105" s="1">
        <f t="shared" si="58"/>
        <v>1.3293106333900384</v>
      </c>
      <c r="AF105" s="1">
        <f t="shared" si="58"/>
        <v>1.1915916223780931</v>
      </c>
      <c r="AG105" s="1">
        <f t="shared" si="58"/>
        <v>1.0738071152425803</v>
      </c>
      <c r="AH105" s="1">
        <f t="shared" si="58"/>
        <v>0.97280463578686804</v>
      </c>
      <c r="AI105" s="1">
        <f t="shared" si="58"/>
        <v>0.88598846398286324</v>
      </c>
      <c r="AJ105" s="1">
        <f t="shared" si="58"/>
        <v>0.8112151630077149</v>
      </c>
      <c r="AK105" s="1">
        <f t="shared" si="58"/>
        <v>0.74671003750334419</v>
      </c>
      <c r="AL105" s="1">
        <f t="shared" si="58"/>
        <v>0.69100013656849135</v>
      </c>
      <c r="AM105" s="1">
        <f t="shared" si="58"/>
        <v>0.64286037829388232</v>
      </c>
      <c r="AN105" s="1">
        <f t="shared" si="58"/>
        <v>0.60127011679393949</v>
      </c>
      <c r="AO105" s="1">
        <f t="shared" si="58"/>
        <v>0.56537804938928737</v>
      </c>
      <c r="AP105" s="1">
        <f t="shared" si="58"/>
        <v>0.53447381000804206</v>
      </c>
      <c r="AQ105" s="1">
        <f t="shared" si="58"/>
        <v>0.50796494473819309</v>
      </c>
      <c r="AR105" s="1">
        <f t="shared" si="58"/>
        <v>0.48535823943706191</v>
      </c>
      <c r="AS105" s="1">
        <f t="shared" si="58"/>
        <v>0.46624458471003194</v>
      </c>
      <c r="AT105" s="1">
        <f t="shared" si="58"/>
        <v>0.45028673370228328</v>
      </c>
      <c r="AU105" s="1">
        <f t="shared" si="58"/>
        <v>0.4372094432458079</v>
      </c>
      <c r="AV105" s="1">
        <f t="shared" si="58"/>
        <v>0.42679159689860052</v>
      </c>
      <c r="AW105" s="1">
        <f t="shared" si="58"/>
        <v>0.41885999547888314</v>
      </c>
      <c r="AX105" s="1">
        <f t="shared" si="58"/>
        <v>0.41328457168107707</v>
      </c>
      <c r="AY105" s="1">
        <f t="shared" si="58"/>
        <v>0.40997484410600371</v>
      </c>
      <c r="AZ105" s="1">
        <f t="shared" si="58"/>
        <v>0.40887747563888527</v>
      </c>
      <c r="BA105" s="1">
        <f t="shared" si="58"/>
        <v>0.40997484410600371</v>
      </c>
      <c r="BB105" s="1">
        <f t="shared" si="58"/>
        <v>0.41328457168107707</v>
      </c>
      <c r="BC105" s="1">
        <f t="shared" si="58"/>
        <v>0.41885999547888314</v>
      </c>
      <c r="BD105" s="1">
        <f t="shared" si="58"/>
        <v>0.42679159689860041</v>
      </c>
      <c r="BE105" s="1">
        <f t="shared" si="58"/>
        <v>0.4372094432458079</v>
      </c>
      <c r="BF105" s="1">
        <f t="shared" si="58"/>
        <v>0.45028673370228328</v>
      </c>
      <c r="BG105" s="1">
        <f t="shared" si="58"/>
        <v>0.4662445847100315</v>
      </c>
      <c r="BH105" s="1">
        <f t="shared" si="58"/>
        <v>0.48535823943706147</v>
      </c>
      <c r="BI105" s="1">
        <f t="shared" si="58"/>
        <v>0.50796494473819254</v>
      </c>
      <c r="BJ105" s="1">
        <f t="shared" si="58"/>
        <v>0.53447381000804106</v>
      </c>
      <c r="BK105" s="1">
        <f t="shared" si="58"/>
        <v>0.56537804938928693</v>
      </c>
      <c r="BL105" s="1">
        <f t="shared" si="58"/>
        <v>0.60127011679393894</v>
      </c>
      <c r="BM105" s="1">
        <f t="shared" si="58"/>
        <v>0.64286037829388176</v>
      </c>
      <c r="BN105" s="1">
        <f t="shared" si="58"/>
        <v>0.69100013656849013</v>
      </c>
      <c r="BO105" s="1">
        <f t="shared" si="57"/>
        <v>0.74671003750334286</v>
      </c>
      <c r="BP105" s="1">
        <f t="shared" si="57"/>
        <v>0.81121516300771368</v>
      </c>
      <c r="BQ105" s="1">
        <f t="shared" si="57"/>
        <v>0.8859884639828618</v>
      </c>
      <c r="BR105" s="1">
        <f t="shared" si="57"/>
        <v>0.97280463578686593</v>
      </c>
      <c r="BS105" s="1">
        <f t="shared" si="57"/>
        <v>1.0738071152425781</v>
      </c>
      <c r="BT105" s="1">
        <f t="shared" si="57"/>
        <v>1.1915916223780909</v>
      </c>
      <c r="BU105" s="1">
        <f t="shared" si="57"/>
        <v>1.3293106333900351</v>
      </c>
      <c r="BV105" s="1">
        <f t="shared" si="57"/>
        <v>1.490804422298017</v>
      </c>
      <c r="BW105" s="1">
        <f t="shared" si="57"/>
        <v>1.6807659384745142</v>
      </c>
      <c r="BX105" s="1">
        <f t="shared" si="57"/>
        <v>1.9049489170801104</v>
      </c>
      <c r="BY105" s="1">
        <f t="shared" si="57"/>
        <v>2.170431411733277</v>
      </c>
      <c r="BZ105" s="1">
        <f t="shared" si="57"/>
        <v>2.48595061123011</v>
      </c>
      <c r="CA105" s="1">
        <f t="shared" si="57"/>
        <v>2.8623296477690232</v>
      </c>
      <c r="CB105" s="1">
        <f t="shared" si="57"/>
        <v>3.3130235183631518</v>
      </c>
      <c r="CC105" s="1">
        <f t="shared" si="57"/>
        <v>3.8548197593701188</v>
      </c>
      <c r="CD105" s="1">
        <f t="shared" si="57"/>
        <v>4.5087408636367021</v>
      </c>
      <c r="CE105" s="1">
        <f t="shared" si="57"/>
        <v>5.3012106017462273</v>
      </c>
      <c r="CF105" s="1">
        <f t="shared" si="57"/>
        <v>6.2655667582230796</v>
      </c>
      <c r="CG105" s="1">
        <f t="shared" si="57"/>
        <v>7.4440301787105891</v>
      </c>
      <c r="CH105" s="1">
        <f t="shared" si="57"/>
        <v>8.8902770024228079</v>
      </c>
      <c r="CI105" s="1">
        <f t="shared" si="57"/>
        <v>10.672811056286911</v>
      </c>
      <c r="CJ105" s="1">
        <f t="shared" si="57"/>
        <v>12.879401503958757</v>
      </c>
      <c r="CK105" s="1">
        <f t="shared" si="57"/>
        <v>15.622943771886032</v>
      </c>
      <c r="CL105" s="1">
        <f t="shared" si="57"/>
        <v>19.049228995416492</v>
      </c>
      <c r="CM105" s="1">
        <f t="shared" si="57"/>
        <v>23.347282005363187</v>
      </c>
      <c r="CN105" s="1">
        <f t="shared" si="57"/>
        <v>28.763168834229628</v>
      </c>
      <c r="CO105" s="1">
        <f t="shared" si="57"/>
        <v>35.618508102174452</v>
      </c>
      <c r="CP105" s="1">
        <f t="shared" si="57"/>
        <v>44.335383544696256</v>
      </c>
      <c r="CQ105" s="1">
        <f t="shared" si="57"/>
        <v>55.47000000000024</v>
      </c>
      <c r="CR105" s="1">
        <f t="shared" si="57"/>
        <v>69.758327317547895</v>
      </c>
      <c r="CS105" s="1">
        <f t="shared" si="57"/>
        <v>88.178242939259022</v>
      </c>
      <c r="CT105" s="1">
        <f t="shared" si="57"/>
        <v>112.03446784099589</v>
      </c>
      <c r="CU105" s="1">
        <f t="shared" si="57"/>
        <v>143.0751129759999</v>
      </c>
      <c r="CV105" s="1">
        <f t="shared" si="57"/>
        <v>183.65223328806451</v>
      </c>
      <c r="CW105" s="1">
        <f t="shared" si="57"/>
        <v>236.94388601496163</v>
      </c>
      <c r="CX105" s="1">
        <f t="shared" si="57"/>
        <v>307.26248175019293</v>
      </c>
    </row>
    <row r="106" spans="1:102" x14ac:dyDescent="0.25">
      <c r="A106" s="1">
        <f t="shared" si="38"/>
        <v>2.1999999999999984</v>
      </c>
      <c r="B106" s="1">
        <f t="shared" si="37"/>
        <v>255.21898122767655</v>
      </c>
      <c r="C106" s="1">
        <f t="shared" si="58"/>
        <v>196.88782176967425</v>
      </c>
      <c r="D106" s="1">
        <f t="shared" si="58"/>
        <v>152.66522732372553</v>
      </c>
      <c r="E106" s="1">
        <f t="shared" si="58"/>
        <v>118.98141537585778</v>
      </c>
      <c r="F106" s="1">
        <f t="shared" si="58"/>
        <v>93.204793183681659</v>
      </c>
      <c r="G106" s="1">
        <f t="shared" si="58"/>
        <v>73.387131414927467</v>
      </c>
      <c r="H106" s="1">
        <f t="shared" si="58"/>
        <v>58.080000000000609</v>
      </c>
      <c r="I106" s="1">
        <f t="shared" si="58"/>
        <v>46.20200903153394</v>
      </c>
      <c r="J106" s="1">
        <f t="shared" si="58"/>
        <v>36.942411489337623</v>
      </c>
      <c r="K106" s="1">
        <f t="shared" si="58"/>
        <v>29.690831599860797</v>
      </c>
      <c r="L106" s="1">
        <f t="shared" si="58"/>
        <v>23.985836681719995</v>
      </c>
      <c r="M106" s="1">
        <f t="shared" si="58"/>
        <v>19.477152295898392</v>
      </c>
      <c r="N106" s="1">
        <f t="shared" si="58"/>
        <v>15.897793300062149</v>
      </c>
      <c r="O106" s="1">
        <f t="shared" si="58"/>
        <v>13.043429090481732</v>
      </c>
      <c r="P106" s="1">
        <f t="shared" si="58"/>
        <v>10.757046478755369</v>
      </c>
      <c r="Q106" s="1">
        <f t="shared" si="58"/>
        <v>8.9175065955392476</v>
      </c>
      <c r="R106" s="1">
        <f t="shared" si="58"/>
        <v>7.4309747589636874</v>
      </c>
      <c r="S106" s="1">
        <f t="shared" si="58"/>
        <v>6.2244778230904299</v>
      </c>
      <c r="T106" s="1">
        <f t="shared" si="58"/>
        <v>5.241042752104196</v>
      </c>
      <c r="U106" s="1">
        <f t="shared" si="58"/>
        <v>4.4360147123760498</v>
      </c>
      <c r="V106" s="1">
        <f t="shared" si="58"/>
        <v>3.774258216692838</v>
      </c>
      <c r="W106" s="1">
        <f t="shared" si="58"/>
        <v>3.2280217489004519</v>
      </c>
      <c r="X106" s="1">
        <f t="shared" si="58"/>
        <v>2.7753026745195983</v>
      </c>
      <c r="Y106" s="1">
        <f t="shared" si="58"/>
        <v>2.398590720691768</v>
      </c>
      <c r="Z106" s="1">
        <f t="shared" si="58"/>
        <v>2.083898929544183</v>
      </c>
      <c r="AA106" s="1">
        <f t="shared" si="58"/>
        <v>1.8200136716773776</v>
      </c>
      <c r="AB106" s="1">
        <f t="shared" si="58"/>
        <v>1.5979121657004265</v>
      </c>
      <c r="AC106" s="1">
        <f t="shared" si="58"/>
        <v>1.4103085227050121</v>
      </c>
      <c r="AD106" s="1">
        <f t="shared" si="58"/>
        <v>1.2512987422557267</v>
      </c>
      <c r="AE106" s="1">
        <f t="shared" si="58"/>
        <v>1.1160821490269457</v>
      </c>
      <c r="AF106" s="1">
        <f t="shared" si="58"/>
        <v>1.0007420786273944</v>
      </c>
      <c r="AG106" s="1">
        <f t="shared" si="58"/>
        <v>0.90207264070456461</v>
      </c>
      <c r="AH106" s="1">
        <f t="shared" si="58"/>
        <v>0.81744143456880392</v>
      </c>
      <c r="AI106" s="1">
        <f t="shared" si="58"/>
        <v>0.74468040998099982</v>
      </c>
      <c r="AJ106" s="1">
        <f t="shared" si="58"/>
        <v>0.68199883379533099</v>
      </c>
      <c r="AK106" s="1">
        <f t="shared" si="58"/>
        <v>0.62791367635279938</v>
      </c>
      <c r="AL106" s="1">
        <f t="shared" si="58"/>
        <v>0.58119377049901255</v>
      </c>
      <c r="AM106" s="1">
        <f t="shared" si="58"/>
        <v>0.54081489634526314</v>
      </c>
      <c r="AN106" s="1">
        <f t="shared" si="58"/>
        <v>0.5059235632243555</v>
      </c>
      <c r="AO106" s="1">
        <f t="shared" si="58"/>
        <v>0.47580773960692319</v>
      </c>
      <c r="AP106" s="1">
        <f t="shared" si="58"/>
        <v>0.44987315452401672</v>
      </c>
      <c r="AQ106" s="1">
        <f t="shared" si="58"/>
        <v>0.42762408496433141</v>
      </c>
      <c r="AR106" s="1">
        <f t="shared" si="58"/>
        <v>0.40864777158633364</v>
      </c>
      <c r="AS106" s="1">
        <f t="shared" si="58"/>
        <v>0.39260178428848791</v>
      </c>
      <c r="AT106" s="1">
        <f t="shared" si="58"/>
        <v>0.37920380075277949</v>
      </c>
      <c r="AU106" s="1">
        <f t="shared" si="58"/>
        <v>0.36822337352442008</v>
      </c>
      <c r="AV106" s="1">
        <f t="shared" si="58"/>
        <v>0.35947535110119694</v>
      </c>
      <c r="AW106" s="1">
        <f t="shared" si="58"/>
        <v>0.35281469101090274</v>
      </c>
      <c r="AX106" s="1">
        <f t="shared" si="58"/>
        <v>0.34813246198300229</v>
      </c>
      <c r="AY106" s="1">
        <f t="shared" si="58"/>
        <v>0.34535288126700753</v>
      </c>
      <c r="AZ106" s="1">
        <f t="shared" si="58"/>
        <v>0.34443127448741218</v>
      </c>
      <c r="BA106" s="1">
        <f t="shared" si="58"/>
        <v>0.34535288126700753</v>
      </c>
      <c r="BB106" s="1">
        <f t="shared" si="58"/>
        <v>0.34813246198300229</v>
      </c>
      <c r="BC106" s="1">
        <f t="shared" si="58"/>
        <v>0.35281469101090268</v>
      </c>
      <c r="BD106" s="1">
        <f t="shared" si="58"/>
        <v>0.35947535110119694</v>
      </c>
      <c r="BE106" s="1">
        <f t="shared" si="58"/>
        <v>0.36822337352442008</v>
      </c>
      <c r="BF106" s="1">
        <f t="shared" si="58"/>
        <v>0.37920380075277949</v>
      </c>
      <c r="BG106" s="1">
        <f t="shared" si="58"/>
        <v>0.39260178428848763</v>
      </c>
      <c r="BH106" s="1">
        <f t="shared" si="58"/>
        <v>0.40864777158633325</v>
      </c>
      <c r="BI106" s="1">
        <f t="shared" si="58"/>
        <v>0.42762408496433102</v>
      </c>
      <c r="BJ106" s="1">
        <f t="shared" si="58"/>
        <v>0.44987315452401633</v>
      </c>
      <c r="BK106" s="1">
        <f t="shared" si="58"/>
        <v>0.4758077396069228</v>
      </c>
      <c r="BL106" s="1">
        <f t="shared" si="58"/>
        <v>0.50592356322435494</v>
      </c>
      <c r="BM106" s="1">
        <f t="shared" si="58"/>
        <v>0.54081489634526214</v>
      </c>
      <c r="BN106" s="1">
        <f t="shared" si="58"/>
        <v>0.58119377049901155</v>
      </c>
      <c r="BO106" s="1">
        <f t="shared" si="57"/>
        <v>0.62791367635279871</v>
      </c>
      <c r="BP106" s="1">
        <f t="shared" si="57"/>
        <v>0.68199883379532977</v>
      </c>
      <c r="BQ106" s="1">
        <f t="shared" si="57"/>
        <v>0.74468040998099838</v>
      </c>
      <c r="BR106" s="1">
        <f t="shared" si="57"/>
        <v>0.81744143456880236</v>
      </c>
      <c r="BS106" s="1">
        <f t="shared" si="57"/>
        <v>0.90207264070456283</v>
      </c>
      <c r="BT106" s="1">
        <f t="shared" si="57"/>
        <v>1.0007420786273924</v>
      </c>
      <c r="BU106" s="1">
        <f t="shared" si="57"/>
        <v>1.116082149026943</v>
      </c>
      <c r="BV106" s="1">
        <f t="shared" si="57"/>
        <v>1.2512987422557236</v>
      </c>
      <c r="BW106" s="1">
        <f t="shared" si="57"/>
        <v>1.4103085227050081</v>
      </c>
      <c r="BX106" s="1">
        <f t="shared" si="57"/>
        <v>1.597912165700422</v>
      </c>
      <c r="BY106" s="1">
        <f t="shared" si="57"/>
        <v>1.8200136716773725</v>
      </c>
      <c r="BZ106" s="1">
        <f t="shared" si="57"/>
        <v>2.0838989295441772</v>
      </c>
      <c r="CA106" s="1">
        <f t="shared" si="57"/>
        <v>2.3985907206917605</v>
      </c>
      <c r="CB106" s="1">
        <f t="shared" si="57"/>
        <v>2.775302674519589</v>
      </c>
      <c r="CC106" s="1">
        <f t="shared" si="57"/>
        <v>3.2280217489004412</v>
      </c>
      <c r="CD106" s="1">
        <f t="shared" si="57"/>
        <v>3.7742582166928251</v>
      </c>
      <c r="CE106" s="1">
        <f t="shared" si="57"/>
        <v>4.4360147123760338</v>
      </c>
      <c r="CF106" s="1">
        <f t="shared" si="57"/>
        <v>5.2410427521041765</v>
      </c>
      <c r="CG106" s="1">
        <f t="shared" si="57"/>
        <v>6.2244778230904023</v>
      </c>
      <c r="CH106" s="1">
        <f t="shared" si="57"/>
        <v>7.430974758963659</v>
      </c>
      <c r="CI106" s="1">
        <f t="shared" si="57"/>
        <v>8.9175065955392157</v>
      </c>
      <c r="CJ106" s="1">
        <f t="shared" si="57"/>
        <v>10.757046478755324</v>
      </c>
      <c r="CK106" s="1">
        <f t="shared" si="57"/>
        <v>13.043429090481679</v>
      </c>
      <c r="CL106" s="1">
        <f t="shared" si="57"/>
        <v>15.897793300062075</v>
      </c>
      <c r="CM106" s="1">
        <f t="shared" si="57"/>
        <v>19.477152295898303</v>
      </c>
      <c r="CN106" s="1">
        <f t="shared" si="57"/>
        <v>23.985836681719864</v>
      </c>
      <c r="CO106" s="1">
        <f t="shared" si="57"/>
        <v>29.690831599860626</v>
      </c>
      <c r="CP106" s="1">
        <f t="shared" si="57"/>
        <v>36.942411489337374</v>
      </c>
      <c r="CQ106" s="1">
        <f t="shared" si="57"/>
        <v>46.20200903153367</v>
      </c>
      <c r="CR106" s="1">
        <f t="shared" si="57"/>
        <v>58.080000000000297</v>
      </c>
      <c r="CS106" s="1">
        <f t="shared" si="57"/>
        <v>73.38713141492704</v>
      </c>
      <c r="CT106" s="1">
        <f t="shared" si="57"/>
        <v>93.204793183681033</v>
      </c>
      <c r="CU106" s="1">
        <f t="shared" si="57"/>
        <v>118.981415375857</v>
      </c>
      <c r="CV106" s="1">
        <f t="shared" si="57"/>
        <v>152.66522732372454</v>
      </c>
      <c r="CW106" s="1">
        <f t="shared" si="57"/>
        <v>196.88782176967277</v>
      </c>
      <c r="CX106" s="1">
        <f t="shared" si="57"/>
        <v>255.21898122767467</v>
      </c>
    </row>
    <row r="107" spans="1:102" x14ac:dyDescent="0.25">
      <c r="A107" s="1">
        <f t="shared" si="38"/>
        <v>2.2499999999999982</v>
      </c>
      <c r="B107" s="1">
        <f t="shared" si="37"/>
        <v>210.87256920055739</v>
      </c>
      <c r="C107" s="1">
        <f t="shared" si="58"/>
        <v>162.73801876319311</v>
      </c>
      <c r="D107" s="1">
        <f t="shared" si="58"/>
        <v>126.23327651998733</v>
      </c>
      <c r="E107" s="1">
        <f t="shared" si="58"/>
        <v>98.418516687708106</v>
      </c>
      <c r="F107" s="1">
        <f t="shared" si="58"/>
        <v>77.1258891676963</v>
      </c>
      <c r="G107" s="1">
        <f t="shared" si="58"/>
        <v>60.750000000000639</v>
      </c>
      <c r="H107" s="1">
        <f t="shared" si="58"/>
        <v>48.096942893071159</v>
      </c>
      <c r="I107" s="1">
        <f t="shared" si="58"/>
        <v>38.275084504971552</v>
      </c>
      <c r="J107" s="1">
        <f t="shared" si="58"/>
        <v>30.615741223194792</v>
      </c>
      <c r="K107" s="1">
        <f t="shared" si="58"/>
        <v>24.615338328423789</v>
      </c>
      <c r="L107" s="1">
        <f t="shared" si="58"/>
        <v>19.893067695212377</v>
      </c>
      <c r="M107" s="1">
        <f t="shared" si="58"/>
        <v>16.159769889692143</v>
      </c>
      <c r="N107" s="1">
        <f t="shared" si="58"/>
        <v>13.194976261990462</v>
      </c>
      <c r="O107" s="1">
        <f t="shared" si="58"/>
        <v>10.829905761100637</v>
      </c>
      <c r="P107" s="1">
        <f t="shared" si="58"/>
        <v>8.9348235724652287</v>
      </c>
      <c r="Q107" s="1">
        <f t="shared" si="58"/>
        <v>7.4096067572046351</v>
      </c>
      <c r="R107" s="1">
        <f t="shared" si="58"/>
        <v>6.1766765994089639</v>
      </c>
      <c r="S107" s="1">
        <f t="shared" si="58"/>
        <v>5.1756840021244503</v>
      </c>
      <c r="T107" s="1">
        <f t="shared" si="58"/>
        <v>4.3594981590436666</v>
      </c>
      <c r="U107" s="1">
        <f t="shared" si="58"/>
        <v>3.6911676614655042</v>
      </c>
      <c r="V107" s="1">
        <f t="shared" si="58"/>
        <v>3.1416098142733304</v>
      </c>
      <c r="W107" s="1">
        <f t="shared" si="58"/>
        <v>2.6878472337493169</v>
      </c>
      <c r="X107" s="1">
        <f t="shared" si="58"/>
        <v>2.3116572211252873</v>
      </c>
      <c r="Y107" s="1">
        <f t="shared" si="58"/>
        <v>1.9985335669013302</v>
      </c>
      <c r="Z107" s="1">
        <f t="shared" si="58"/>
        <v>1.736885666333889</v>
      </c>
      <c r="AA107" s="1">
        <f t="shared" si="58"/>
        <v>1.5174185169715189</v>
      </c>
      <c r="AB107" s="1">
        <f t="shared" si="58"/>
        <v>1.3326510644756551</v>
      </c>
      <c r="AC107" s="1">
        <f t="shared" si="58"/>
        <v>1.1765407280935474</v>
      </c>
      <c r="AD107" s="1">
        <f t="shared" si="58"/>
        <v>1.0441896946944018</v>
      </c>
      <c r="AE107" s="1">
        <f t="shared" si="58"/>
        <v>0.93161439543106839</v>
      </c>
      <c r="AF107" s="1">
        <f t="shared" si="58"/>
        <v>0.83556396755541473</v>
      </c>
      <c r="AG107" s="1">
        <f t="shared" si="58"/>
        <v>0.7533768207975774</v>
      </c>
      <c r="AH107" s="1">
        <f t="shared" si="58"/>
        <v>0.68286694278208948</v>
      </c>
      <c r="AI107" s="1">
        <f t="shared" si="58"/>
        <v>0.62223349115008775</v>
      </c>
      <c r="AJ107" s="1">
        <f t="shared" si="58"/>
        <v>0.56998868005935388</v>
      </c>
      <c r="AK107" s="1">
        <f t="shared" si="58"/>
        <v>0.52490008643195285</v>
      </c>
      <c r="AL107" s="1">
        <f t="shared" si="58"/>
        <v>0.48594435967708183</v>
      </c>
      <c r="AM107" s="1">
        <f t="shared" si="58"/>
        <v>0.45226997989759704</v>
      </c>
      <c r="AN107" s="1">
        <f t="shared" si="58"/>
        <v>0.42316722066393853</v>
      </c>
      <c r="AO107" s="1">
        <f t="shared" si="58"/>
        <v>0.39804386870173741</v>
      </c>
      <c r="AP107" s="1">
        <f t="shared" si="58"/>
        <v>0.37640556109784834</v>
      </c>
      <c r="AQ107" s="1">
        <f t="shared" si="58"/>
        <v>0.35783984125378371</v>
      </c>
      <c r="AR107" s="1">
        <f t="shared" si="58"/>
        <v>0.34200322333343935</v>
      </c>
      <c r="AS107" s="1">
        <f t="shared" si="58"/>
        <v>0.32861070324041103</v>
      </c>
      <c r="AT107" s="1">
        <f t="shared" si="58"/>
        <v>0.31742727133678783</v>
      </c>
      <c r="AU107" s="1">
        <f t="shared" si="58"/>
        <v>0.30826107520816209</v>
      </c>
      <c r="AV107" s="1">
        <f t="shared" si="58"/>
        <v>0.30095795523234992</v>
      </c>
      <c r="AW107" s="1">
        <f t="shared" si="58"/>
        <v>0.29539713576354742</v>
      </c>
      <c r="AX107" s="1">
        <f t="shared" si="58"/>
        <v>0.29148790372986433</v>
      </c>
      <c r="AY107" s="1">
        <f t="shared" si="58"/>
        <v>0.28916714700327023</v>
      </c>
      <c r="AZ107" s="1">
        <f t="shared" si="58"/>
        <v>0.28839765916482119</v>
      </c>
      <c r="BA107" s="1">
        <f t="shared" si="58"/>
        <v>0.28916714700327023</v>
      </c>
      <c r="BB107" s="1">
        <f t="shared" si="58"/>
        <v>0.29148790372986433</v>
      </c>
      <c r="BC107" s="1">
        <f t="shared" si="58"/>
        <v>0.29539713576354742</v>
      </c>
      <c r="BD107" s="1">
        <f t="shared" si="58"/>
        <v>0.30095795523234986</v>
      </c>
      <c r="BE107" s="1">
        <f t="shared" si="58"/>
        <v>0.30826107520816209</v>
      </c>
      <c r="BF107" s="1">
        <f t="shared" si="58"/>
        <v>0.31742727133678783</v>
      </c>
      <c r="BG107" s="1">
        <f t="shared" si="58"/>
        <v>0.32861070324041075</v>
      </c>
      <c r="BH107" s="1">
        <f t="shared" si="58"/>
        <v>0.34200322333343902</v>
      </c>
      <c r="BI107" s="1">
        <f t="shared" si="58"/>
        <v>0.35783984125378338</v>
      </c>
      <c r="BJ107" s="1">
        <f t="shared" si="58"/>
        <v>0.37640556109784767</v>
      </c>
      <c r="BK107" s="1">
        <f t="shared" si="58"/>
        <v>0.39804386870173708</v>
      </c>
      <c r="BL107" s="1">
        <f t="shared" si="58"/>
        <v>0.42316722066393814</v>
      </c>
      <c r="BM107" s="1">
        <f t="shared" si="58"/>
        <v>0.45226997989759665</v>
      </c>
      <c r="BN107" s="1">
        <f t="shared" ref="BN107:CX110" si="59">(3*(BN$1^2+3*$A107^2))*EXP(-BN$1^2-$A107^2)</f>
        <v>0.48594435967708105</v>
      </c>
      <c r="BO107" s="1">
        <f t="shared" si="59"/>
        <v>0.52490008643195196</v>
      </c>
      <c r="BP107" s="1">
        <f t="shared" si="59"/>
        <v>0.56998868005935277</v>
      </c>
      <c r="BQ107" s="1">
        <f t="shared" si="59"/>
        <v>0.62223349115008653</v>
      </c>
      <c r="BR107" s="1">
        <f t="shared" si="59"/>
        <v>0.68286694278208804</v>
      </c>
      <c r="BS107" s="1">
        <f t="shared" si="59"/>
        <v>0.75337682079757606</v>
      </c>
      <c r="BT107" s="1">
        <f t="shared" si="59"/>
        <v>0.83556396755541318</v>
      </c>
      <c r="BU107" s="1">
        <f t="shared" si="59"/>
        <v>0.93161439543106606</v>
      </c>
      <c r="BV107" s="1">
        <f t="shared" si="59"/>
        <v>1.0441896946943994</v>
      </c>
      <c r="BW107" s="1">
        <f t="shared" si="59"/>
        <v>1.176540728093544</v>
      </c>
      <c r="BX107" s="1">
        <f t="shared" si="59"/>
        <v>1.3326510644756513</v>
      </c>
      <c r="BY107" s="1">
        <f t="shared" si="59"/>
        <v>1.5174185169715146</v>
      </c>
      <c r="BZ107" s="1">
        <f t="shared" si="59"/>
        <v>1.7368856663338843</v>
      </c>
      <c r="CA107" s="1">
        <f t="shared" si="59"/>
        <v>1.9985335669013242</v>
      </c>
      <c r="CB107" s="1">
        <f t="shared" si="59"/>
        <v>2.3116572211252793</v>
      </c>
      <c r="CC107" s="1">
        <f t="shared" si="59"/>
        <v>2.6878472337493076</v>
      </c>
      <c r="CD107" s="1">
        <f t="shared" si="59"/>
        <v>3.1416098142733206</v>
      </c>
      <c r="CE107" s="1">
        <f t="shared" si="59"/>
        <v>3.6911676614654909</v>
      </c>
      <c r="CF107" s="1">
        <f t="shared" si="59"/>
        <v>4.3594981590436506</v>
      </c>
      <c r="CG107" s="1">
        <f t="shared" si="59"/>
        <v>5.1756840021244299</v>
      </c>
      <c r="CH107" s="1">
        <f t="shared" si="59"/>
        <v>6.1766765994089416</v>
      </c>
      <c r="CI107" s="1">
        <f t="shared" si="59"/>
        <v>7.4096067572046085</v>
      </c>
      <c r="CJ107" s="1">
        <f t="shared" si="59"/>
        <v>8.9348235724651914</v>
      </c>
      <c r="CK107" s="1">
        <f t="shared" si="59"/>
        <v>10.829905761100591</v>
      </c>
      <c r="CL107" s="1">
        <f t="shared" si="59"/>
        <v>13.194976261990403</v>
      </c>
      <c r="CM107" s="1">
        <f t="shared" si="59"/>
        <v>16.159769889692068</v>
      </c>
      <c r="CN107" s="1">
        <f t="shared" si="59"/>
        <v>19.89306769521227</v>
      </c>
      <c r="CO107" s="1">
        <f t="shared" si="59"/>
        <v>24.61533832842365</v>
      </c>
      <c r="CP107" s="1">
        <f t="shared" si="59"/>
        <v>30.615741223194593</v>
      </c>
      <c r="CQ107" s="1">
        <f t="shared" si="59"/>
        <v>38.275084504971332</v>
      </c>
      <c r="CR107" s="1">
        <f t="shared" si="59"/>
        <v>48.096942893070896</v>
      </c>
      <c r="CS107" s="1">
        <f t="shared" si="59"/>
        <v>60.750000000000291</v>
      </c>
      <c r="CT107" s="1">
        <f t="shared" si="59"/>
        <v>77.125889167695803</v>
      </c>
      <c r="CU107" s="1">
        <f t="shared" si="59"/>
        <v>98.418516687707452</v>
      </c>
      <c r="CV107" s="1">
        <f t="shared" si="59"/>
        <v>126.2332765199865</v>
      </c>
      <c r="CW107" s="1">
        <f t="shared" si="59"/>
        <v>162.73801876319192</v>
      </c>
      <c r="CX107" s="1">
        <f t="shared" si="59"/>
        <v>210.8725692005558</v>
      </c>
    </row>
    <row r="108" spans="1:102" x14ac:dyDescent="0.25">
      <c r="A108" s="1">
        <f t="shared" si="38"/>
        <v>2.299999999999998</v>
      </c>
      <c r="B108" s="1">
        <f t="shared" si="37"/>
        <v>173.31217797635941</v>
      </c>
      <c r="C108" s="1">
        <f t="shared" ref="C108:BN111" si="60">(3*(C$1^2+3*$A108^2))*EXP(-C$1^2-$A108^2)</f>
        <v>133.79950239501545</v>
      </c>
      <c r="D108" s="1">
        <f t="shared" si="60"/>
        <v>103.82362319787548</v>
      </c>
      <c r="E108" s="1">
        <f t="shared" si="60"/>
        <v>80.975989271204682</v>
      </c>
      <c r="F108" s="1">
        <f t="shared" si="60"/>
        <v>63.480000000000715</v>
      </c>
      <c r="G108" s="1">
        <f t="shared" si="60"/>
        <v>50.019616763989319</v>
      </c>
      <c r="H108" s="1">
        <f t="shared" si="60"/>
        <v>39.615837060261249</v>
      </c>
      <c r="I108" s="1">
        <f t="shared" si="60"/>
        <v>31.5373088910871</v>
      </c>
      <c r="J108" s="1">
        <f t="shared" si="60"/>
        <v>25.235392346707769</v>
      </c>
      <c r="K108" s="1">
        <f t="shared" si="60"/>
        <v>20.296795323431926</v>
      </c>
      <c r="L108" s="1">
        <f t="shared" si="60"/>
        <v>16.408891379980382</v>
      </c>
      <c r="M108" s="1">
        <f t="shared" si="60"/>
        <v>13.334224625112698</v>
      </c>
      <c r="N108" s="1">
        <f t="shared" si="60"/>
        <v>10.891695159743275</v>
      </c>
      <c r="O108" s="1">
        <f t="shared" si="60"/>
        <v>8.9426208664548508</v>
      </c>
      <c r="P108" s="1">
        <f t="shared" si="60"/>
        <v>7.3803720226889133</v>
      </c>
      <c r="Q108" s="1">
        <f t="shared" si="60"/>
        <v>6.1226334770352624</v>
      </c>
      <c r="R108" s="1">
        <f t="shared" si="60"/>
        <v>5.1056064111281998</v>
      </c>
      <c r="S108" s="1">
        <f t="shared" si="60"/>
        <v>4.27964713997285</v>
      </c>
      <c r="T108" s="1">
        <f t="shared" si="60"/>
        <v>3.6059745257508151</v>
      </c>
      <c r="U108" s="1">
        <f t="shared" si="60"/>
        <v>3.0541749358215</v>
      </c>
      <c r="V108" s="1">
        <f t="shared" si="60"/>
        <v>2.6003045929046533</v>
      </c>
      <c r="W108" s="1">
        <f t="shared" si="60"/>
        <v>2.2254410051587641</v>
      </c>
      <c r="X108" s="1">
        <f t="shared" si="60"/>
        <v>1.9145731900689031</v>
      </c>
      <c r="Y108" s="1">
        <f t="shared" si="60"/>
        <v>1.6557483959978843</v>
      </c>
      <c r="Z108" s="1">
        <f t="shared" si="60"/>
        <v>1.439413698523387</v>
      </c>
      <c r="AA108" s="1">
        <f t="shared" si="60"/>
        <v>1.2579061699120611</v>
      </c>
      <c r="AB108" s="1">
        <f t="shared" si="60"/>
        <v>1.1050567132449374</v>
      </c>
      <c r="AC108" s="1">
        <f t="shared" si="60"/>
        <v>0.97588115332275782</v>
      </c>
      <c r="AD108" s="1">
        <f t="shared" si="60"/>
        <v>0.8663385400446264</v>
      </c>
      <c r="AE108" s="1">
        <f t="shared" si="60"/>
        <v>0.7731413994673032</v>
      </c>
      <c r="AF108" s="1">
        <f t="shared" si="60"/>
        <v>0.69360626929964631</v>
      </c>
      <c r="AG108" s="1">
        <f t="shared" si="60"/>
        <v>0.62553557832477735</v>
      </c>
      <c r="AH108" s="1">
        <f t="shared" si="60"/>
        <v>0.56712399425956128</v>
      </c>
      <c r="AI108" s="1">
        <f t="shared" si="60"/>
        <v>0.51688393576584657</v>
      </c>
      <c r="AJ108" s="1">
        <f t="shared" si="60"/>
        <v>0.47358614361982404</v>
      </c>
      <c r="AK108" s="1">
        <f t="shared" si="60"/>
        <v>0.43621212436421314</v>
      </c>
      <c r="AL108" s="1">
        <f t="shared" si="60"/>
        <v>0.40391598516590638</v>
      </c>
      <c r="AM108" s="1">
        <f t="shared" si="60"/>
        <v>0.37599372216267812</v>
      </c>
      <c r="AN108" s="1">
        <f t="shared" si="60"/>
        <v>0.35185844477022243</v>
      </c>
      <c r="AO108" s="1">
        <f t="shared" si="60"/>
        <v>0.33102034428542926</v>
      </c>
      <c r="AP108" s="1">
        <f t="shared" si="60"/>
        <v>0.31307046867247812</v>
      </c>
      <c r="AQ108" s="1">
        <f t="shared" si="60"/>
        <v>0.29766756338157863</v>
      </c>
      <c r="AR108" s="1">
        <f t="shared" si="60"/>
        <v>0.28452739317936254</v>
      </c>
      <c r="AS108" s="1">
        <f t="shared" si="60"/>
        <v>0.27341408202172923</v>
      </c>
      <c r="AT108" s="1">
        <f t="shared" si="60"/>
        <v>0.26413310446602761</v>
      </c>
      <c r="AU108" s="1">
        <f t="shared" si="60"/>
        <v>0.25652563877582518</v>
      </c>
      <c r="AV108" s="1">
        <f t="shared" si="60"/>
        <v>0.25046405319292925</v>
      </c>
      <c r="AW108" s="1">
        <f t="shared" si="60"/>
        <v>0.24584834632521871</v>
      </c>
      <c r="AX108" s="1">
        <f t="shared" si="60"/>
        <v>0.24260340296419119</v>
      </c>
      <c r="AY108" s="1">
        <f t="shared" si="60"/>
        <v>0.2406769600769004</v>
      </c>
      <c r="AZ108" s="1">
        <f t="shared" si="60"/>
        <v>0.24003820596388922</v>
      </c>
      <c r="BA108" s="1">
        <f t="shared" si="60"/>
        <v>0.2406769600769004</v>
      </c>
      <c r="BB108" s="1">
        <f t="shared" si="60"/>
        <v>0.24260340296419119</v>
      </c>
      <c r="BC108" s="1">
        <f t="shared" si="60"/>
        <v>0.24584834632521865</v>
      </c>
      <c r="BD108" s="1">
        <f t="shared" si="60"/>
        <v>0.25046405319292925</v>
      </c>
      <c r="BE108" s="1">
        <f t="shared" si="60"/>
        <v>0.25652563877582518</v>
      </c>
      <c r="BF108" s="1">
        <f t="shared" si="60"/>
        <v>0.26413310446602761</v>
      </c>
      <c r="BG108" s="1">
        <f t="shared" si="60"/>
        <v>0.27341408202172901</v>
      </c>
      <c r="BH108" s="1">
        <f t="shared" si="60"/>
        <v>0.28452739317936226</v>
      </c>
      <c r="BI108" s="1">
        <f t="shared" si="60"/>
        <v>0.29766756338157829</v>
      </c>
      <c r="BJ108" s="1">
        <f t="shared" si="60"/>
        <v>0.31307046867247756</v>
      </c>
      <c r="BK108" s="1">
        <f t="shared" si="60"/>
        <v>0.33102034428542887</v>
      </c>
      <c r="BL108" s="1">
        <f t="shared" si="60"/>
        <v>0.3518584447702221</v>
      </c>
      <c r="BM108" s="1">
        <f t="shared" si="60"/>
        <v>0.37599372216267779</v>
      </c>
      <c r="BN108" s="1">
        <f t="shared" si="60"/>
        <v>0.4039159851659056</v>
      </c>
      <c r="BO108" s="1">
        <f t="shared" si="59"/>
        <v>0.43621212436421236</v>
      </c>
      <c r="BP108" s="1">
        <f t="shared" si="59"/>
        <v>0.47358614361982321</v>
      </c>
      <c r="BQ108" s="1">
        <f t="shared" si="59"/>
        <v>0.51688393576584568</v>
      </c>
      <c r="BR108" s="1">
        <f t="shared" si="59"/>
        <v>0.56712399425956006</v>
      </c>
      <c r="BS108" s="1">
        <f t="shared" si="59"/>
        <v>0.62553557832477635</v>
      </c>
      <c r="BT108" s="1">
        <f t="shared" si="59"/>
        <v>0.69360626929964486</v>
      </c>
      <c r="BU108" s="1">
        <f t="shared" si="59"/>
        <v>0.77314139946730165</v>
      </c>
      <c r="BV108" s="1">
        <f t="shared" si="59"/>
        <v>0.86633854004462485</v>
      </c>
      <c r="BW108" s="1">
        <f t="shared" si="59"/>
        <v>0.97588115332275516</v>
      </c>
      <c r="BX108" s="1">
        <f t="shared" si="59"/>
        <v>1.1050567132449345</v>
      </c>
      <c r="BY108" s="1">
        <f t="shared" si="59"/>
        <v>1.2579061699120573</v>
      </c>
      <c r="BZ108" s="1">
        <f t="shared" si="59"/>
        <v>1.4394136985233832</v>
      </c>
      <c r="CA108" s="1">
        <f t="shared" si="59"/>
        <v>1.6557483959978792</v>
      </c>
      <c r="CB108" s="1">
        <f t="shared" si="59"/>
        <v>1.9145731900688969</v>
      </c>
      <c r="CC108" s="1">
        <f t="shared" si="59"/>
        <v>2.2254410051587565</v>
      </c>
      <c r="CD108" s="1">
        <f t="shared" si="59"/>
        <v>2.6003045929046444</v>
      </c>
      <c r="CE108" s="1">
        <f t="shared" si="59"/>
        <v>3.0541749358214894</v>
      </c>
      <c r="CF108" s="1">
        <f t="shared" si="59"/>
        <v>3.6059745257508009</v>
      </c>
      <c r="CG108" s="1">
        <f t="shared" si="59"/>
        <v>4.2796471399728313</v>
      </c>
      <c r="CH108" s="1">
        <f t="shared" si="59"/>
        <v>5.1056064111281811</v>
      </c>
      <c r="CI108" s="1">
        <f t="shared" si="59"/>
        <v>6.1226334770352411</v>
      </c>
      <c r="CJ108" s="1">
        <f t="shared" si="59"/>
        <v>7.380372022688884</v>
      </c>
      <c r="CK108" s="1">
        <f t="shared" si="59"/>
        <v>8.9426208664548135</v>
      </c>
      <c r="CL108" s="1">
        <f t="shared" si="59"/>
        <v>10.891695159743223</v>
      </c>
      <c r="CM108" s="1">
        <f t="shared" si="59"/>
        <v>13.334224625112638</v>
      </c>
      <c r="CN108" s="1">
        <f t="shared" si="59"/>
        <v>16.408891379980293</v>
      </c>
      <c r="CO108" s="1">
        <f t="shared" si="59"/>
        <v>20.296795323431809</v>
      </c>
      <c r="CP108" s="1">
        <f t="shared" si="59"/>
        <v>25.235392346707602</v>
      </c>
      <c r="CQ108" s="1">
        <f t="shared" si="59"/>
        <v>31.537308891086926</v>
      </c>
      <c r="CR108" s="1">
        <f t="shared" si="59"/>
        <v>39.615837060261036</v>
      </c>
      <c r="CS108" s="1">
        <f t="shared" si="59"/>
        <v>50.019616763989028</v>
      </c>
      <c r="CT108" s="1">
        <f t="shared" si="59"/>
        <v>63.480000000000302</v>
      </c>
      <c r="CU108" s="1">
        <f t="shared" si="59"/>
        <v>80.975989271204156</v>
      </c>
      <c r="CV108" s="1">
        <f t="shared" si="59"/>
        <v>103.82362319787478</v>
      </c>
      <c r="CW108" s="1">
        <f t="shared" si="59"/>
        <v>133.79950239501446</v>
      </c>
      <c r="CX108" s="1">
        <f t="shared" si="59"/>
        <v>173.31217797635813</v>
      </c>
    </row>
    <row r="109" spans="1:102" x14ac:dyDescent="0.25">
      <c r="A109" s="1">
        <f t="shared" si="38"/>
        <v>2.3499999999999979</v>
      </c>
      <c r="B109" s="1">
        <f t="shared" si="37"/>
        <v>141.68978767781852</v>
      </c>
      <c r="C109" s="1">
        <f t="shared" si="60"/>
        <v>109.4243977724819</v>
      </c>
      <c r="D109" s="1">
        <f t="shared" si="60"/>
        <v>84.938833472535208</v>
      </c>
      <c r="E109" s="1">
        <f t="shared" si="60"/>
        <v>66.270000000000749</v>
      </c>
      <c r="F109" s="1">
        <f t="shared" si="60"/>
        <v>51.969468439042238</v>
      </c>
      <c r="G109" s="1">
        <f t="shared" si="60"/>
        <v>40.963995756944925</v>
      </c>
      <c r="H109" s="1">
        <f t="shared" si="60"/>
        <v>32.45497085869782</v>
      </c>
      <c r="I109" s="1">
        <f t="shared" si="60"/>
        <v>25.845633269710238</v>
      </c>
      <c r="J109" s="1">
        <f t="shared" si="60"/>
        <v>20.688184152997511</v>
      </c>
      <c r="K109" s="1">
        <f t="shared" si="60"/>
        <v>16.645200665492393</v>
      </c>
      <c r="L109" s="1">
        <f t="shared" si="60"/>
        <v>13.461374666130503</v>
      </c>
      <c r="M109" s="1">
        <f t="shared" si="60"/>
        <v>10.942732298871521</v>
      </c>
      <c r="N109" s="1">
        <f t="shared" si="60"/>
        <v>8.9412947997451724</v>
      </c>
      <c r="O109" s="1">
        <f t="shared" si="60"/>
        <v>7.3437120023314337</v>
      </c>
      <c r="P109" s="1">
        <f t="shared" si="60"/>
        <v>6.0628072932497616</v>
      </c>
      <c r="Q109" s="1">
        <f t="shared" si="60"/>
        <v>5.0312642624656165</v>
      </c>
      <c r="R109" s="1">
        <f t="shared" si="60"/>
        <v>4.1968946741150397</v>
      </c>
      <c r="S109" s="1">
        <f t="shared" si="60"/>
        <v>3.519078324121411</v>
      </c>
      <c r="T109" s="1">
        <f t="shared" si="60"/>
        <v>2.9660745515730902</v>
      </c>
      <c r="U109" s="1">
        <f t="shared" si="60"/>
        <v>2.5129844547647533</v>
      </c>
      <c r="V109" s="1">
        <f t="shared" si="60"/>
        <v>2.1402006291844531</v>
      </c>
      <c r="W109" s="1">
        <f t="shared" si="60"/>
        <v>1.8322234809345215</v>
      </c>
      <c r="X109" s="1">
        <f t="shared" si="60"/>
        <v>1.5767541578161972</v>
      </c>
      <c r="Y109" s="1">
        <f t="shared" si="60"/>
        <v>1.3639969553686402</v>
      </c>
      <c r="Z109" s="1">
        <f t="shared" si="60"/>
        <v>1.1861209100920322</v>
      </c>
      <c r="AA109" s="1">
        <f t="shared" si="60"/>
        <v>1.0368427863207683</v>
      </c>
      <c r="AB109" s="1">
        <f t="shared" si="60"/>
        <v>0.91110295626174098</v>
      </c>
      <c r="AC109" s="1">
        <f t="shared" si="60"/>
        <v>0.80481260795504717</v>
      </c>
      <c r="AD109" s="1">
        <f t="shared" si="60"/>
        <v>0.71465590880113095</v>
      </c>
      <c r="AE109" s="1">
        <f t="shared" si="60"/>
        <v>0.63793465341321365</v>
      </c>
      <c r="AF109" s="1">
        <f t="shared" si="60"/>
        <v>0.57244586484488003</v>
      </c>
      <c r="AG109" s="1">
        <f t="shared" si="60"/>
        <v>0.51638504156682918</v>
      </c>
      <c r="AH109" s="1">
        <f t="shared" si="60"/>
        <v>0.46826942918124498</v>
      </c>
      <c r="AI109" s="1">
        <f t="shared" si="60"/>
        <v>0.42687697943267283</v>
      </c>
      <c r="AJ109" s="1">
        <f t="shared" si="60"/>
        <v>0.39119763902905119</v>
      </c>
      <c r="AK109" s="1">
        <f t="shared" si="60"/>
        <v>0.36039436131656821</v>
      </c>
      <c r="AL109" s="1">
        <f t="shared" si="60"/>
        <v>0.33377181048855503</v>
      </c>
      <c r="AM109" s="1">
        <f t="shared" si="60"/>
        <v>0.31075117244433487</v>
      </c>
      <c r="AN109" s="1">
        <f t="shared" si="60"/>
        <v>0.29084983004800302</v>
      </c>
      <c r="AO109" s="1">
        <f t="shared" si="60"/>
        <v>0.27366492708917917</v>
      </c>
      <c r="AP109" s="1">
        <f t="shared" si="60"/>
        <v>0.25886005269188678</v>
      </c>
      <c r="AQ109" s="1">
        <f t="shared" si="60"/>
        <v>0.24615443991680025</v>
      </c>
      <c r="AR109" s="1">
        <f t="shared" si="60"/>
        <v>0.23531419927555755</v>
      </c>
      <c r="AS109" s="1">
        <f t="shared" si="60"/>
        <v>0.2261452077966182</v>
      </c>
      <c r="AT109" s="1">
        <f t="shared" si="60"/>
        <v>0.2184873532733714</v>
      </c>
      <c r="AU109" s="1">
        <f t="shared" si="60"/>
        <v>0.21220989610882832</v>
      </c>
      <c r="AV109" s="1">
        <f t="shared" si="60"/>
        <v>0.20720776140611868</v>
      </c>
      <c r="AW109" s="1">
        <f t="shared" si="60"/>
        <v>0.20339861449235822</v>
      </c>
      <c r="AX109" s="1">
        <f t="shared" si="60"/>
        <v>0.20072060614580409</v>
      </c>
      <c r="AY109" s="1">
        <f t="shared" si="60"/>
        <v>0.1991307012013164</v>
      </c>
      <c r="AZ109" s="1">
        <f t="shared" si="60"/>
        <v>0.19860352736978304</v>
      </c>
      <c r="BA109" s="1">
        <f t="shared" si="60"/>
        <v>0.1991307012013164</v>
      </c>
      <c r="BB109" s="1">
        <f t="shared" si="60"/>
        <v>0.20072060614580409</v>
      </c>
      <c r="BC109" s="1">
        <f t="shared" si="60"/>
        <v>0.20339861449235822</v>
      </c>
      <c r="BD109" s="1">
        <f t="shared" si="60"/>
        <v>0.20720776140611868</v>
      </c>
      <c r="BE109" s="1">
        <f t="shared" si="60"/>
        <v>0.21220989610882832</v>
      </c>
      <c r="BF109" s="1">
        <f t="shared" si="60"/>
        <v>0.2184873532733714</v>
      </c>
      <c r="BG109" s="1">
        <f t="shared" si="60"/>
        <v>0.22614520779661798</v>
      </c>
      <c r="BH109" s="1">
        <f t="shared" si="60"/>
        <v>0.23531419927555736</v>
      </c>
      <c r="BI109" s="1">
        <f t="shared" si="60"/>
        <v>0.24615443991680003</v>
      </c>
      <c r="BJ109" s="1">
        <f t="shared" si="60"/>
        <v>0.25886005269188656</v>
      </c>
      <c r="BK109" s="1">
        <f t="shared" si="60"/>
        <v>0.27366492708917889</v>
      </c>
      <c r="BL109" s="1">
        <f t="shared" si="60"/>
        <v>0.2908498300480028</v>
      </c>
      <c r="BM109" s="1">
        <f t="shared" si="60"/>
        <v>0.31075117244433431</v>
      </c>
      <c r="BN109" s="1">
        <f t="shared" si="60"/>
        <v>0.33377181048855437</v>
      </c>
      <c r="BO109" s="1">
        <f t="shared" si="59"/>
        <v>0.36039436131656788</v>
      </c>
      <c r="BP109" s="1">
        <f t="shared" si="59"/>
        <v>0.39119763902905053</v>
      </c>
      <c r="BQ109" s="1">
        <f t="shared" si="59"/>
        <v>0.426876979432672</v>
      </c>
      <c r="BR109" s="1">
        <f t="shared" si="59"/>
        <v>0.46826942918124403</v>
      </c>
      <c r="BS109" s="1">
        <f t="shared" si="59"/>
        <v>0.5163850415668283</v>
      </c>
      <c r="BT109" s="1">
        <f t="shared" si="59"/>
        <v>0.57244586484487892</v>
      </c>
      <c r="BU109" s="1">
        <f t="shared" si="59"/>
        <v>0.63793465341321187</v>
      </c>
      <c r="BV109" s="1">
        <f t="shared" si="59"/>
        <v>0.71465590880112906</v>
      </c>
      <c r="BW109" s="1">
        <f t="shared" si="59"/>
        <v>0.80481260795504495</v>
      </c>
      <c r="BX109" s="1">
        <f t="shared" si="59"/>
        <v>0.91110295626173765</v>
      </c>
      <c r="BY109" s="1">
        <f t="shared" si="59"/>
        <v>1.0368427863207652</v>
      </c>
      <c r="BZ109" s="1">
        <f t="shared" si="59"/>
        <v>1.1861209100920291</v>
      </c>
      <c r="CA109" s="1">
        <f t="shared" si="59"/>
        <v>1.3639969553686357</v>
      </c>
      <c r="CB109" s="1">
        <f t="shared" si="59"/>
        <v>1.5767541578161921</v>
      </c>
      <c r="CC109" s="1">
        <f t="shared" si="59"/>
        <v>1.8322234809345157</v>
      </c>
      <c r="CD109" s="1">
        <f t="shared" si="59"/>
        <v>2.140200629184446</v>
      </c>
      <c r="CE109" s="1">
        <f t="shared" si="59"/>
        <v>2.5129844547647435</v>
      </c>
      <c r="CF109" s="1">
        <f t="shared" si="59"/>
        <v>2.9660745515730791</v>
      </c>
      <c r="CG109" s="1">
        <f t="shared" si="59"/>
        <v>3.5190783241213963</v>
      </c>
      <c r="CH109" s="1">
        <f t="shared" si="59"/>
        <v>4.1968946741150237</v>
      </c>
      <c r="CI109" s="1">
        <f t="shared" si="59"/>
        <v>5.0312642624655988</v>
      </c>
      <c r="CJ109" s="1">
        <f t="shared" si="59"/>
        <v>6.0628072932497359</v>
      </c>
      <c r="CK109" s="1">
        <f t="shared" si="59"/>
        <v>7.3437120023314026</v>
      </c>
      <c r="CL109" s="1">
        <f t="shared" si="59"/>
        <v>8.9412947997451315</v>
      </c>
      <c r="CM109" s="1">
        <f t="shared" si="59"/>
        <v>10.942732298871469</v>
      </c>
      <c r="CN109" s="1">
        <f t="shared" si="59"/>
        <v>13.461374666130428</v>
      </c>
      <c r="CO109" s="1">
        <f t="shared" si="59"/>
        <v>16.645200665492304</v>
      </c>
      <c r="CP109" s="1">
        <f t="shared" si="59"/>
        <v>20.688184152997373</v>
      </c>
      <c r="CQ109" s="1">
        <f t="shared" si="59"/>
        <v>25.845633269710092</v>
      </c>
      <c r="CR109" s="1">
        <f t="shared" si="59"/>
        <v>32.454970858697642</v>
      </c>
      <c r="CS109" s="1">
        <f t="shared" si="59"/>
        <v>40.963995756944691</v>
      </c>
      <c r="CT109" s="1">
        <f t="shared" si="59"/>
        <v>51.969468439041904</v>
      </c>
      <c r="CU109" s="1">
        <f t="shared" si="59"/>
        <v>66.270000000000309</v>
      </c>
      <c r="CV109" s="1">
        <f t="shared" si="59"/>
        <v>84.938833472534668</v>
      </c>
      <c r="CW109" s="1">
        <f t="shared" si="59"/>
        <v>109.42439777248109</v>
      </c>
      <c r="CX109" s="1">
        <f t="shared" si="59"/>
        <v>141.68978767781743</v>
      </c>
    </row>
    <row r="110" spans="1:102" x14ac:dyDescent="0.25">
      <c r="A110" s="1">
        <f t="shared" si="38"/>
        <v>2.3999999999999977</v>
      </c>
      <c r="B110" s="1">
        <f t="shared" si="37"/>
        <v>115.22520196665127</v>
      </c>
      <c r="C110" s="1">
        <f t="shared" si="60"/>
        <v>89.015836675942779</v>
      </c>
      <c r="D110" s="1">
        <f t="shared" si="60"/>
        <v>69.120000000000758</v>
      </c>
      <c r="E110" s="1">
        <f t="shared" si="60"/>
        <v>53.945941819788651</v>
      </c>
      <c r="F110" s="1">
        <f t="shared" si="60"/>
        <v>42.318903585422227</v>
      </c>
      <c r="G110" s="1">
        <f t="shared" si="60"/>
        <v>33.368187730460669</v>
      </c>
      <c r="H110" s="1">
        <f t="shared" si="60"/>
        <v>26.445723566368724</v>
      </c>
      <c r="I110" s="1">
        <f t="shared" si="60"/>
        <v>21.067110372033255</v>
      </c>
      <c r="J110" s="1">
        <f t="shared" si="60"/>
        <v>16.868763760228429</v>
      </c>
      <c r="K110" s="1">
        <f t="shared" si="60"/>
        <v>13.576643666199306</v>
      </c>
      <c r="L110" s="1">
        <f t="shared" si="60"/>
        <v>10.983344106463729</v>
      </c>
      <c r="M110" s="1">
        <f t="shared" si="60"/>
        <v>8.9312431983086338</v>
      </c>
      <c r="N110" s="1">
        <f t="shared" si="60"/>
        <v>7.300062167665172</v>
      </c>
      <c r="O110" s="1">
        <f t="shared" si="60"/>
        <v>5.9976441748085216</v>
      </c>
      <c r="P110" s="1">
        <f t="shared" si="60"/>
        <v>4.9530933915012918</v>
      </c>
      <c r="Q110" s="1">
        <f t="shared" si="60"/>
        <v>4.1116507173106598</v>
      </c>
      <c r="R110" s="1">
        <f t="shared" si="60"/>
        <v>3.4308520473465856</v>
      </c>
      <c r="S110" s="1">
        <f t="shared" si="60"/>
        <v>2.8776372392941783</v>
      </c>
      <c r="T110" s="1">
        <f t="shared" si="60"/>
        <v>2.4261663807923908</v>
      </c>
      <c r="U110" s="1">
        <f t="shared" si="60"/>
        <v>2.0561641928597738</v>
      </c>
      <c r="V110" s="1">
        <f t="shared" si="60"/>
        <v>1.7516602168595359</v>
      </c>
      <c r="W110" s="1">
        <f t="shared" si="60"/>
        <v>1.5000266667434383</v>
      </c>
      <c r="X110" s="1">
        <f t="shared" si="60"/>
        <v>1.2912409515378949</v>
      </c>
      <c r="Y110" s="1">
        <f t="shared" si="60"/>
        <v>1.1173183737434937</v>
      </c>
      <c r="Z110" s="1">
        <f t="shared" si="60"/>
        <v>0.97187417996097181</v>
      </c>
      <c r="AA110" s="1">
        <f t="shared" si="60"/>
        <v>0.84978427604541196</v>
      </c>
      <c r="AB110" s="1">
        <f t="shared" si="60"/>
        <v>0.74692145974365121</v>
      </c>
      <c r="AC110" s="1">
        <f t="shared" si="60"/>
        <v>0.65994965244704218</v>
      </c>
      <c r="AD110" s="1">
        <f t="shared" si="60"/>
        <v>0.58616282717231349</v>
      </c>
      <c r="AE110" s="1">
        <f t="shared" si="60"/>
        <v>0.52335849740860441</v>
      </c>
      <c r="AF110" s="1">
        <f t="shared" si="60"/>
        <v>0.46973801935879855</v>
      </c>
      <c r="AG110" s="1">
        <f t="shared" si="60"/>
        <v>0.42382776610831374</v>
      </c>
      <c r="AH110" s="1">
        <f t="shared" si="60"/>
        <v>0.38441660257966259</v>
      </c>
      <c r="AI110" s="1">
        <f t="shared" si="60"/>
        <v>0.35050613321359242</v>
      </c>
      <c r="AJ110" s="1">
        <f t="shared" si="60"/>
        <v>0.32127099083552291</v>
      </c>
      <c r="AK110" s="1">
        <f t="shared" si="60"/>
        <v>0.29602704533150948</v>
      </c>
      <c r="AL110" s="1">
        <f t="shared" si="60"/>
        <v>0.27420587964825244</v>
      </c>
      <c r="AM110" s="1">
        <f t="shared" si="60"/>
        <v>0.25533424209732403</v>
      </c>
      <c r="AN110" s="1">
        <f t="shared" si="60"/>
        <v>0.2390174634830646</v>
      </c>
      <c r="AO110" s="1">
        <f t="shared" si="60"/>
        <v>0.22492604445225867</v>
      </c>
      <c r="AP110" s="1">
        <f t="shared" si="60"/>
        <v>0.2127847872836573</v>
      </c>
      <c r="AQ110" s="1">
        <f t="shared" si="60"/>
        <v>0.20236397819840526</v>
      </c>
      <c r="AR110" s="1">
        <f t="shared" si="60"/>
        <v>0.19347222964638869</v>
      </c>
      <c r="AS110" s="1">
        <f t="shared" si="60"/>
        <v>0.18595067338936655</v>
      </c>
      <c r="AT110" s="1">
        <f t="shared" si="60"/>
        <v>0.17966825953773549</v>
      </c>
      <c r="AU110" s="1">
        <f t="shared" si="60"/>
        <v>0.17451796784373799</v>
      </c>
      <c r="AV110" s="1">
        <f t="shared" si="60"/>
        <v>0.17041377848577352</v>
      </c>
      <c r="AW110" s="1">
        <f t="shared" si="60"/>
        <v>0.16728828261652545</v>
      </c>
      <c r="AX110" s="1">
        <f t="shared" si="60"/>
        <v>0.1650908399149579</v>
      </c>
      <c r="AY110" s="1">
        <f t="shared" si="60"/>
        <v>0.16378621272651131</v>
      </c>
      <c r="AZ110" s="1">
        <f t="shared" si="60"/>
        <v>0.16335362526336125</v>
      </c>
      <c r="BA110" s="1">
        <f t="shared" si="60"/>
        <v>0.16378621272651131</v>
      </c>
      <c r="BB110" s="1">
        <f t="shared" si="60"/>
        <v>0.1650908399149579</v>
      </c>
      <c r="BC110" s="1">
        <f t="shared" si="60"/>
        <v>0.16728828261652545</v>
      </c>
      <c r="BD110" s="1">
        <f t="shared" si="60"/>
        <v>0.17041377848577352</v>
      </c>
      <c r="BE110" s="1">
        <f t="shared" si="60"/>
        <v>0.17451796784373799</v>
      </c>
      <c r="BF110" s="1">
        <f t="shared" si="60"/>
        <v>0.17966825953773549</v>
      </c>
      <c r="BG110" s="1">
        <f t="shared" si="60"/>
        <v>0.18595067338936638</v>
      </c>
      <c r="BH110" s="1">
        <f t="shared" si="60"/>
        <v>0.19347222964638852</v>
      </c>
      <c r="BI110" s="1">
        <f t="shared" si="60"/>
        <v>0.20236397819840507</v>
      </c>
      <c r="BJ110" s="1">
        <f t="shared" si="60"/>
        <v>0.21278478728365707</v>
      </c>
      <c r="BK110" s="1">
        <f t="shared" si="60"/>
        <v>0.22492604445225839</v>
      </c>
      <c r="BL110" s="1">
        <f t="shared" si="60"/>
        <v>0.23901746348306438</v>
      </c>
      <c r="BM110" s="1">
        <f t="shared" si="60"/>
        <v>0.25533424209732358</v>
      </c>
      <c r="BN110" s="1">
        <f t="shared" si="60"/>
        <v>0.27420587964825183</v>
      </c>
      <c r="BO110" s="1">
        <f t="shared" si="59"/>
        <v>0.2960270453315092</v>
      </c>
      <c r="BP110" s="1">
        <f t="shared" si="59"/>
        <v>0.3212709908355223</v>
      </c>
      <c r="BQ110" s="1">
        <f t="shared" si="59"/>
        <v>0.35050613321359175</v>
      </c>
      <c r="BR110" s="1">
        <f t="shared" si="59"/>
        <v>0.38441660257966181</v>
      </c>
      <c r="BS110" s="1">
        <f t="shared" si="59"/>
        <v>0.42382776610831296</v>
      </c>
      <c r="BT110" s="1">
        <f t="shared" si="59"/>
        <v>0.46973801935879778</v>
      </c>
      <c r="BU110" s="1">
        <f t="shared" si="59"/>
        <v>0.52335849740860285</v>
      </c>
      <c r="BV110" s="1">
        <f t="shared" si="59"/>
        <v>0.58616282717231194</v>
      </c>
      <c r="BW110" s="1">
        <f t="shared" si="59"/>
        <v>0.65994965244704029</v>
      </c>
      <c r="BX110" s="1">
        <f t="shared" si="59"/>
        <v>0.74692145974364854</v>
      </c>
      <c r="BY110" s="1">
        <f t="shared" si="59"/>
        <v>0.84978427604540951</v>
      </c>
      <c r="BZ110" s="1">
        <f t="shared" si="59"/>
        <v>0.97187417996096903</v>
      </c>
      <c r="CA110" s="1">
        <f t="shared" si="59"/>
        <v>1.1173183737434902</v>
      </c>
      <c r="CB110" s="1">
        <f t="shared" si="59"/>
        <v>1.2912409515378904</v>
      </c>
      <c r="CC110" s="1">
        <f t="shared" si="59"/>
        <v>1.5000266667434334</v>
      </c>
      <c r="CD110" s="1">
        <f t="shared" si="59"/>
        <v>1.7516602168595303</v>
      </c>
      <c r="CE110" s="1">
        <f t="shared" si="59"/>
        <v>2.0561641928597667</v>
      </c>
      <c r="CF110" s="1">
        <f t="shared" si="59"/>
        <v>2.4261663807923819</v>
      </c>
      <c r="CG110" s="1">
        <f t="shared" si="59"/>
        <v>2.8776372392941658</v>
      </c>
      <c r="CH110" s="1">
        <f t="shared" si="59"/>
        <v>3.4308520473465731</v>
      </c>
      <c r="CI110" s="1">
        <f t="shared" si="59"/>
        <v>4.1116507173106438</v>
      </c>
      <c r="CJ110" s="1">
        <f t="shared" si="59"/>
        <v>4.9530933915012705</v>
      </c>
      <c r="CK110" s="1">
        <f t="shared" si="59"/>
        <v>5.9976441748084959</v>
      </c>
      <c r="CL110" s="1">
        <f t="shared" si="59"/>
        <v>7.3000621676651374</v>
      </c>
      <c r="CM110" s="1">
        <f t="shared" si="59"/>
        <v>8.9312431983085911</v>
      </c>
      <c r="CN110" s="1">
        <f t="shared" si="59"/>
        <v>10.983344106463667</v>
      </c>
      <c r="CO110" s="1">
        <f t="shared" si="59"/>
        <v>13.57664366619923</v>
      </c>
      <c r="CP110" s="1">
        <f t="shared" si="59"/>
        <v>16.868763760228315</v>
      </c>
      <c r="CQ110" s="1">
        <f t="shared" si="59"/>
        <v>21.067110372033138</v>
      </c>
      <c r="CR110" s="1">
        <f t="shared" si="59"/>
        <v>26.445723566368581</v>
      </c>
      <c r="CS110" s="1">
        <f t="shared" si="59"/>
        <v>33.368187730460484</v>
      </c>
      <c r="CT110" s="1">
        <f t="shared" si="59"/>
        <v>42.318903585421957</v>
      </c>
      <c r="CU110" s="1">
        <f t="shared" si="59"/>
        <v>53.945941819788302</v>
      </c>
      <c r="CV110" s="1">
        <f t="shared" si="59"/>
        <v>69.120000000000303</v>
      </c>
      <c r="CW110" s="1">
        <f t="shared" si="59"/>
        <v>89.015836675942126</v>
      </c>
      <c r="CX110" s="1">
        <f t="shared" si="59"/>
        <v>115.22520196665043</v>
      </c>
    </row>
    <row r="111" spans="1:102" x14ac:dyDescent="0.25">
      <c r="A111" s="1">
        <f t="shared" si="38"/>
        <v>2.4499999999999975</v>
      </c>
      <c r="B111" s="1">
        <f t="shared" si="37"/>
        <v>93.208427049070394</v>
      </c>
      <c r="C111" s="1">
        <f t="shared" si="60"/>
        <v>72.030000000000868</v>
      </c>
      <c r="D111" s="1">
        <f t="shared" si="60"/>
        <v>55.94848686173254</v>
      </c>
      <c r="E111" s="1">
        <f t="shared" si="60"/>
        <v>43.679919627596057</v>
      </c>
      <c r="F111" s="1">
        <f t="shared" si="60"/>
        <v>34.276443758440756</v>
      </c>
      <c r="G111" s="1">
        <f t="shared" si="60"/>
        <v>27.035352485163632</v>
      </c>
      <c r="H111" s="1">
        <f t="shared" si="60"/>
        <v>21.433475828112805</v>
      </c>
      <c r="I111" s="1">
        <f t="shared" si="60"/>
        <v>17.079667967227138</v>
      </c>
      <c r="J111" s="1">
        <f t="shared" si="60"/>
        <v>13.680263757289993</v>
      </c>
      <c r="K111" s="1">
        <f t="shared" si="60"/>
        <v>11.013864922204503</v>
      </c>
      <c r="L111" s="1">
        <f t="shared" si="60"/>
        <v>8.9128637023094814</v>
      </c>
      <c r="M111" s="1">
        <f t="shared" si="60"/>
        <v>7.2498506516476331</v>
      </c>
      <c r="N111" s="1">
        <f t="shared" si="60"/>
        <v>5.9275765930604312</v>
      </c>
      <c r="O111" s="1">
        <f t="shared" si="60"/>
        <v>4.8715107186288176</v>
      </c>
      <c r="P111" s="1">
        <f t="shared" si="60"/>
        <v>4.0243022027267559</v>
      </c>
      <c r="Q111" s="1">
        <f t="shared" si="60"/>
        <v>3.3416427135511801</v>
      </c>
      <c r="R111" s="1">
        <f t="shared" si="60"/>
        <v>2.7891637598658017</v>
      </c>
      <c r="S111" s="1">
        <f t="shared" si="60"/>
        <v>2.3401012908383247</v>
      </c>
      <c r="T111" s="1">
        <f t="shared" si="60"/>
        <v>1.973531245899848</v>
      </c>
      <c r="U111" s="1">
        <f t="shared" si="60"/>
        <v>1.6730315254477481</v>
      </c>
      <c r="V111" s="1">
        <f t="shared" si="60"/>
        <v>1.4256635921402712</v>
      </c>
      <c r="W111" s="1">
        <f t="shared" si="60"/>
        <v>1.2211945175253958</v>
      </c>
      <c r="X111" s="1">
        <f t="shared" si="60"/>
        <v>1.0515005513193787</v>
      </c>
      <c r="Y111" s="1">
        <f t="shared" si="60"/>
        <v>0.91010821514451345</v>
      </c>
      <c r="Z111" s="1">
        <f t="shared" si="60"/>
        <v>0.79183995295234511</v>
      </c>
      <c r="AA111" s="1">
        <f t="shared" si="60"/>
        <v>0.69253955049462346</v>
      </c>
      <c r="AB111" s="1">
        <f t="shared" si="60"/>
        <v>0.60885862307942917</v>
      </c>
      <c r="AC111" s="1">
        <f t="shared" si="60"/>
        <v>0.53809001531089118</v>
      </c>
      <c r="AD111" s="1">
        <f t="shared" si="60"/>
        <v>0.4780373606971659</v>
      </c>
      <c r="AE111" s="1">
        <f t="shared" si="60"/>
        <v>0.4269126074560976</v>
      </c>
      <c r="AF111" s="1">
        <f t="shared" si="60"/>
        <v>0.3832552459691046</v>
      </c>
      <c r="AG111" s="1">
        <f t="shared" si="60"/>
        <v>0.34586843266170619</v>
      </c>
      <c r="AH111" s="1">
        <f t="shared" si="60"/>
        <v>0.31376831259419641</v>
      </c>
      <c r="AI111" s="1">
        <f t="shared" si="60"/>
        <v>0.28614368624177083</v>
      </c>
      <c r="AJ111" s="1">
        <f t="shared" si="60"/>
        <v>0.26232380995312954</v>
      </c>
      <c r="AK111" s="1">
        <f t="shared" si="60"/>
        <v>0.2417526130128666</v>
      </c>
      <c r="AL111" s="1">
        <f t="shared" si="60"/>
        <v>0.22396799349612567</v>
      </c>
      <c r="AM111" s="1">
        <f t="shared" si="60"/>
        <v>0.20858514753402321</v>
      </c>
      <c r="AN111" s="1">
        <f t="shared" si="60"/>
        <v>0.19528311280321126</v>
      </c>
      <c r="AO111" s="1">
        <f t="shared" si="60"/>
        <v>0.18379388257889892</v>
      </c>
      <c r="AP111" s="1">
        <f t="shared" si="60"/>
        <v>0.17389358334787897</v>
      </c>
      <c r="AQ111" s="1">
        <f t="shared" si="60"/>
        <v>0.16539531573988253</v>
      </c>
      <c r="AR111" s="1">
        <f t="shared" si="60"/>
        <v>0.15814334224769908</v>
      </c>
      <c r="AS111" s="1">
        <f t="shared" si="60"/>
        <v>0.1520083711092555</v>
      </c>
      <c r="AT111" s="1">
        <f t="shared" si="60"/>
        <v>0.14688373784440012</v>
      </c>
      <c r="AU111" s="1">
        <f t="shared" si="60"/>
        <v>0.14268232738142697</v>
      </c>
      <c r="AV111" s="1">
        <f t="shared" si="60"/>
        <v>0.13933411288110137</v>
      </c>
      <c r="AW111" s="1">
        <f t="shared" si="60"/>
        <v>0.13678421414668188</v>
      </c>
      <c r="AX111" s="1">
        <f t="shared" si="60"/>
        <v>0.13499140037273247</v>
      </c>
      <c r="AY111" s="1">
        <f t="shared" si="60"/>
        <v>0.13392698010528478</v>
      </c>
      <c r="AZ111" s="1">
        <f t="shared" si="60"/>
        <v>0.13357403660551495</v>
      </c>
      <c r="BA111" s="1">
        <f t="shared" si="60"/>
        <v>0.13392698010528478</v>
      </c>
      <c r="BB111" s="1">
        <f t="shared" si="60"/>
        <v>0.13499140037273247</v>
      </c>
      <c r="BC111" s="1">
        <f t="shared" si="60"/>
        <v>0.13678421414668188</v>
      </c>
      <c r="BD111" s="1">
        <f t="shared" si="60"/>
        <v>0.13933411288110137</v>
      </c>
      <c r="BE111" s="1">
        <f t="shared" si="60"/>
        <v>0.14268232738142697</v>
      </c>
      <c r="BF111" s="1">
        <f t="shared" si="60"/>
        <v>0.14688373784440012</v>
      </c>
      <c r="BG111" s="1">
        <f t="shared" si="60"/>
        <v>0.15200837110925539</v>
      </c>
      <c r="BH111" s="1">
        <f t="shared" si="60"/>
        <v>0.15814334224769894</v>
      </c>
      <c r="BI111" s="1">
        <f t="shared" si="60"/>
        <v>0.16539531573988236</v>
      </c>
      <c r="BJ111" s="1">
        <f t="shared" si="60"/>
        <v>0.17389358334787866</v>
      </c>
      <c r="BK111" s="1">
        <f t="shared" si="60"/>
        <v>0.18379388257889873</v>
      </c>
      <c r="BL111" s="1">
        <f t="shared" si="60"/>
        <v>0.19528311280321109</v>
      </c>
      <c r="BM111" s="1">
        <f t="shared" si="60"/>
        <v>0.20858514753402302</v>
      </c>
      <c r="BN111" s="1">
        <f t="shared" ref="BN111:CX114" si="61">(3*(BN$1^2+3*$A111^2))*EXP(-BN$1^2-$A111^2)</f>
        <v>0.22396799349612526</v>
      </c>
      <c r="BO111" s="1">
        <f t="shared" si="61"/>
        <v>0.24175261301286616</v>
      </c>
      <c r="BP111" s="1">
        <f t="shared" si="61"/>
        <v>0.26232380995312909</v>
      </c>
      <c r="BQ111" s="1">
        <f t="shared" si="61"/>
        <v>0.28614368624177028</v>
      </c>
      <c r="BR111" s="1">
        <f t="shared" si="61"/>
        <v>0.3137683125941958</v>
      </c>
      <c r="BS111" s="1">
        <f t="shared" si="61"/>
        <v>0.34586843266170553</v>
      </c>
      <c r="BT111" s="1">
        <f t="shared" si="61"/>
        <v>0.38325524596910393</v>
      </c>
      <c r="BU111" s="1">
        <f t="shared" si="61"/>
        <v>0.42691260745609677</v>
      </c>
      <c r="BV111" s="1">
        <f t="shared" si="61"/>
        <v>0.47803736069716501</v>
      </c>
      <c r="BW111" s="1">
        <f t="shared" si="61"/>
        <v>0.53809001531088962</v>
      </c>
      <c r="BX111" s="1">
        <f t="shared" si="61"/>
        <v>0.60885862307942806</v>
      </c>
      <c r="BY111" s="1">
        <f t="shared" si="61"/>
        <v>0.69253955049462146</v>
      </c>
      <c r="BZ111" s="1">
        <f t="shared" si="61"/>
        <v>0.79183995295234288</v>
      </c>
      <c r="CA111" s="1">
        <f t="shared" si="61"/>
        <v>0.91010821514451079</v>
      </c>
      <c r="CB111" s="1">
        <f t="shared" si="61"/>
        <v>1.0515005513193749</v>
      </c>
      <c r="CC111" s="1">
        <f t="shared" si="61"/>
        <v>1.2211945175253918</v>
      </c>
      <c r="CD111" s="1">
        <f t="shared" si="61"/>
        <v>1.4256635921402663</v>
      </c>
      <c r="CE111" s="1">
        <f t="shared" si="61"/>
        <v>1.6730315254477419</v>
      </c>
      <c r="CF111" s="1">
        <f t="shared" si="61"/>
        <v>1.9735312458998406</v>
      </c>
      <c r="CG111" s="1">
        <f t="shared" si="61"/>
        <v>2.340101290838315</v>
      </c>
      <c r="CH111" s="1">
        <f t="shared" si="61"/>
        <v>2.789163759865791</v>
      </c>
      <c r="CI111" s="1">
        <f t="shared" si="61"/>
        <v>3.3416427135511673</v>
      </c>
      <c r="CJ111" s="1">
        <f t="shared" si="61"/>
        <v>4.0243022027267399</v>
      </c>
      <c r="CK111" s="1">
        <f t="shared" si="61"/>
        <v>4.871510718628798</v>
      </c>
      <c r="CL111" s="1">
        <f t="shared" si="61"/>
        <v>5.9275765930604045</v>
      </c>
      <c r="CM111" s="1">
        <f t="shared" si="61"/>
        <v>7.2498506516475993</v>
      </c>
      <c r="CN111" s="1">
        <f t="shared" si="61"/>
        <v>8.9128637023094299</v>
      </c>
      <c r="CO111" s="1">
        <f t="shared" si="61"/>
        <v>11.013864922204442</v>
      </c>
      <c r="CP111" s="1">
        <f t="shared" si="61"/>
        <v>13.680263757289906</v>
      </c>
      <c r="CQ111" s="1">
        <f t="shared" si="61"/>
        <v>17.079667967227042</v>
      </c>
      <c r="CR111" s="1">
        <f t="shared" si="61"/>
        <v>21.433475828112687</v>
      </c>
      <c r="CS111" s="1">
        <f t="shared" si="61"/>
        <v>27.035352485163482</v>
      </c>
      <c r="CT111" s="1">
        <f t="shared" si="61"/>
        <v>34.276443758440543</v>
      </c>
      <c r="CU111" s="1">
        <f t="shared" si="61"/>
        <v>43.67991962759578</v>
      </c>
      <c r="CV111" s="1">
        <f t="shared" si="61"/>
        <v>55.948486861732178</v>
      </c>
      <c r="CW111" s="1">
        <f t="shared" si="61"/>
        <v>72.030000000000328</v>
      </c>
      <c r="CX111" s="1">
        <f t="shared" si="61"/>
        <v>93.208427049069698</v>
      </c>
    </row>
    <row r="112" spans="1:102" x14ac:dyDescent="0.25">
      <c r="A112" s="1">
        <f t="shared" si="38"/>
        <v>2.4999999999999973</v>
      </c>
      <c r="B112" s="1">
        <f t="shared" si="37"/>
        <v>75.000000000000881</v>
      </c>
      <c r="C112" s="1">
        <f t="shared" ref="C112:BN115" si="62">(3*(C$1^2+3*$A112^2))*EXP(-C$1^2-$A112^2)</f>
        <v>57.976559521868069</v>
      </c>
      <c r="D112" s="1">
        <f t="shared" si="62"/>
        <v>45.046418764380718</v>
      </c>
      <c r="E112" s="1">
        <f t="shared" si="62"/>
        <v>35.179246157699225</v>
      </c>
      <c r="F112" s="1">
        <f t="shared" si="62"/>
        <v>27.614234936525506</v>
      </c>
      <c r="G112" s="1">
        <f t="shared" si="62"/>
        <v>21.787206539796632</v>
      </c>
      <c r="H112" s="1">
        <f t="shared" si="62"/>
        <v>17.278020148769023</v>
      </c>
      <c r="I112" s="1">
        <f t="shared" si="62"/>
        <v>13.772480110964288</v>
      </c>
      <c r="J112" s="1">
        <f t="shared" si="62"/>
        <v>11.034634765909052</v>
      </c>
      <c r="K112" s="1">
        <f t="shared" si="62"/>
        <v>8.8865522570919282</v>
      </c>
      <c r="L112" s="1">
        <f t="shared" si="62"/>
        <v>7.1934970763473771</v>
      </c>
      <c r="M112" s="1">
        <f t="shared" si="62"/>
        <v>5.8530226096424451</v>
      </c>
      <c r="N112" s="1">
        <f t="shared" si="62"/>
        <v>4.7869139618424654</v>
      </c>
      <c r="O112" s="1">
        <f t="shared" si="62"/>
        <v>3.9352132397571351</v>
      </c>
      <c r="P112" s="1">
        <f t="shared" si="62"/>
        <v>3.2517720478277448</v>
      </c>
      <c r="Q112" s="1">
        <f t="shared" si="62"/>
        <v>2.7009281916831727</v>
      </c>
      <c r="R112" s="1">
        <f t="shared" si="62"/>
        <v>2.2550130106924651</v>
      </c>
      <c r="S112" s="1">
        <f t="shared" si="62"/>
        <v>1.8924746955458112</v>
      </c>
      <c r="T112" s="1">
        <f t="shared" si="62"/>
        <v>1.5964600905627404</v>
      </c>
      <c r="U112" s="1">
        <f t="shared" si="62"/>
        <v>1.3537389956161796</v>
      </c>
      <c r="V112" s="1">
        <f t="shared" si="62"/>
        <v>1.1538852499902714</v>
      </c>
      <c r="W112" s="1">
        <f t="shared" si="62"/>
        <v>0.98865102485198086</v>
      </c>
      <c r="X112" s="1">
        <f t="shared" si="62"/>
        <v>0.85148700872529692</v>
      </c>
      <c r="Y112" s="1">
        <f t="shared" si="62"/>
        <v>0.73717314750159635</v>
      </c>
      <c r="Z112" s="1">
        <f t="shared" si="62"/>
        <v>0.64153345441094056</v>
      </c>
      <c r="AA112" s="1">
        <f t="shared" si="62"/>
        <v>0.56121497274181642</v>
      </c>
      <c r="AB112" s="1">
        <f t="shared" si="62"/>
        <v>0.49351586188848345</v>
      </c>
      <c r="AC112" s="1">
        <f t="shared" si="62"/>
        <v>0.43625122726473087</v>
      </c>
      <c r="AD112" s="1">
        <f t="shared" si="62"/>
        <v>0.38764804929917468</v>
      </c>
      <c r="AE112" s="1">
        <f t="shared" si="62"/>
        <v>0.3462626224053863</v>
      </c>
      <c r="AF112" s="1">
        <f t="shared" si="62"/>
        <v>0.31091546515150115</v>
      </c>
      <c r="AG112" s="1">
        <f t="shared" si="62"/>
        <v>0.28063983586836588</v>
      </c>
      <c r="AH112" s="1">
        <f t="shared" si="62"/>
        <v>0.25464087832696175</v>
      </c>
      <c r="AI112" s="1">
        <f t="shared" si="62"/>
        <v>0.23226310014462778</v>
      </c>
      <c r="AJ112" s="1">
        <f t="shared" si="62"/>
        <v>0.21296440453921536</v>
      </c>
      <c r="AK112" s="1">
        <f t="shared" si="62"/>
        <v>0.196295292983801</v>
      </c>
      <c r="AL112" s="1">
        <f t="shared" si="62"/>
        <v>0.18188216146221536</v>
      </c>
      <c r="AM112" s="1">
        <f t="shared" si="62"/>
        <v>0.16941384835352402</v>
      </c>
      <c r="AN112" s="1">
        <f t="shared" si="62"/>
        <v>0.1586307740341302</v>
      </c>
      <c r="AO112" s="1">
        <f t="shared" si="62"/>
        <v>0.14931615359053307</v>
      </c>
      <c r="AP112" s="1">
        <f t="shared" si="62"/>
        <v>0.14128887406998417</v>
      </c>
      <c r="AQ112" s="1">
        <f t="shared" si="62"/>
        <v>0.13439771367512798</v>
      </c>
      <c r="AR112" s="1">
        <f t="shared" si="62"/>
        <v>0.12851664773741794</v>
      </c>
      <c r="AS112" s="1">
        <f t="shared" si="62"/>
        <v>0.12354103939755631</v>
      </c>
      <c r="AT112" s="1">
        <f t="shared" si="62"/>
        <v>0.11938455491833434</v>
      </c>
      <c r="AU112" s="1">
        <f t="shared" si="62"/>
        <v>0.11597667695513515</v>
      </c>
      <c r="AV112" s="1">
        <f t="shared" si="62"/>
        <v>0.11326071584963056</v>
      </c>
      <c r="AW112" s="1">
        <f t="shared" si="62"/>
        <v>0.1111922406041484</v>
      </c>
      <c r="AX112" s="1">
        <f t="shared" si="62"/>
        <v>0.10973786882572463</v>
      </c>
      <c r="AY112" s="1">
        <f t="shared" si="62"/>
        <v>0.10887436954363577</v>
      </c>
      <c r="AZ112" s="1">
        <f t="shared" si="62"/>
        <v>0.10858804516280987</v>
      </c>
      <c r="BA112" s="1">
        <f t="shared" si="62"/>
        <v>0.10887436954363577</v>
      </c>
      <c r="BB112" s="1">
        <f t="shared" si="62"/>
        <v>0.10973786882572463</v>
      </c>
      <c r="BC112" s="1">
        <f t="shared" si="62"/>
        <v>0.1111922406041484</v>
      </c>
      <c r="BD112" s="1">
        <f t="shared" si="62"/>
        <v>0.11326071584963056</v>
      </c>
      <c r="BE112" s="1">
        <f t="shared" si="62"/>
        <v>0.11597667695513515</v>
      </c>
      <c r="BF112" s="1">
        <f t="shared" si="62"/>
        <v>0.11938455491833434</v>
      </c>
      <c r="BG112" s="1">
        <f t="shared" si="62"/>
        <v>0.12354103939755619</v>
      </c>
      <c r="BH112" s="1">
        <f t="shared" si="62"/>
        <v>0.12851664773741783</v>
      </c>
      <c r="BI112" s="1">
        <f t="shared" si="62"/>
        <v>0.13439771367512787</v>
      </c>
      <c r="BJ112" s="1">
        <f t="shared" si="62"/>
        <v>0.14128887406998392</v>
      </c>
      <c r="BK112" s="1">
        <f t="shared" si="62"/>
        <v>0.14931615359053294</v>
      </c>
      <c r="BL112" s="1">
        <f t="shared" si="62"/>
        <v>0.15863077403413003</v>
      </c>
      <c r="BM112" s="1">
        <f t="shared" si="62"/>
        <v>0.16941384835352388</v>
      </c>
      <c r="BN112" s="1">
        <f t="shared" si="62"/>
        <v>0.18188216146221503</v>
      </c>
      <c r="BO112" s="1">
        <f t="shared" si="61"/>
        <v>0.19629529298380066</v>
      </c>
      <c r="BP112" s="1">
        <f t="shared" si="61"/>
        <v>0.212964404539215</v>
      </c>
      <c r="BQ112" s="1">
        <f t="shared" si="61"/>
        <v>0.23226310014462737</v>
      </c>
      <c r="BR112" s="1">
        <f t="shared" si="61"/>
        <v>0.25464087832696125</v>
      </c>
      <c r="BS112" s="1">
        <f t="shared" si="61"/>
        <v>0.28063983586836538</v>
      </c>
      <c r="BT112" s="1">
        <f t="shared" si="61"/>
        <v>0.31091546515150054</v>
      </c>
      <c r="BU112" s="1">
        <f t="shared" si="61"/>
        <v>0.34626262240538558</v>
      </c>
      <c r="BV112" s="1">
        <f t="shared" si="61"/>
        <v>0.38764804929917396</v>
      </c>
      <c r="BW112" s="1">
        <f t="shared" si="61"/>
        <v>0.4362512272647297</v>
      </c>
      <c r="BX112" s="1">
        <f t="shared" si="61"/>
        <v>0.49351586188848262</v>
      </c>
      <c r="BY112" s="1">
        <f t="shared" si="61"/>
        <v>0.56121497274181487</v>
      </c>
      <c r="BZ112" s="1">
        <f t="shared" si="61"/>
        <v>0.6415334544109389</v>
      </c>
      <c r="CA112" s="1">
        <f t="shared" si="61"/>
        <v>0.73717314750159424</v>
      </c>
      <c r="CB112" s="1">
        <f t="shared" si="61"/>
        <v>0.8514870087252937</v>
      </c>
      <c r="CC112" s="1">
        <f t="shared" si="61"/>
        <v>0.98865102485197698</v>
      </c>
      <c r="CD112" s="1">
        <f t="shared" si="61"/>
        <v>1.1538852499902676</v>
      </c>
      <c r="CE112" s="1">
        <f t="shared" si="61"/>
        <v>1.3537389956161745</v>
      </c>
      <c r="CF112" s="1">
        <f t="shared" si="61"/>
        <v>1.5964600905627346</v>
      </c>
      <c r="CG112" s="1">
        <f t="shared" si="61"/>
        <v>1.8924746955458029</v>
      </c>
      <c r="CH112" s="1">
        <f t="shared" si="61"/>
        <v>2.2550130106924571</v>
      </c>
      <c r="CI112" s="1">
        <f t="shared" si="61"/>
        <v>2.7009281916831633</v>
      </c>
      <c r="CJ112" s="1">
        <f t="shared" si="61"/>
        <v>3.2517720478277314</v>
      </c>
      <c r="CK112" s="1">
        <f t="shared" si="61"/>
        <v>3.9352132397571191</v>
      </c>
      <c r="CL112" s="1">
        <f t="shared" si="61"/>
        <v>4.7869139618424441</v>
      </c>
      <c r="CM112" s="1">
        <f t="shared" si="61"/>
        <v>5.8530226096424185</v>
      </c>
      <c r="CN112" s="1">
        <f t="shared" si="61"/>
        <v>7.193497076347338</v>
      </c>
      <c r="CO112" s="1">
        <f t="shared" si="61"/>
        <v>8.8865522570918785</v>
      </c>
      <c r="CP112" s="1">
        <f t="shared" si="61"/>
        <v>11.034634765908979</v>
      </c>
      <c r="CQ112" s="1">
        <f t="shared" si="61"/>
        <v>13.772480110964214</v>
      </c>
      <c r="CR112" s="1">
        <f t="shared" si="61"/>
        <v>17.278020148768928</v>
      </c>
      <c r="CS112" s="1">
        <f t="shared" si="61"/>
        <v>21.787206539796511</v>
      </c>
      <c r="CT112" s="1">
        <f t="shared" si="61"/>
        <v>27.614234936525321</v>
      </c>
      <c r="CU112" s="1">
        <f t="shared" si="61"/>
        <v>35.179246157698998</v>
      </c>
      <c r="CV112" s="1">
        <f t="shared" si="61"/>
        <v>45.046418764380412</v>
      </c>
      <c r="CW112" s="1">
        <f t="shared" si="61"/>
        <v>57.976559521867649</v>
      </c>
      <c r="CX112" s="1">
        <f t="shared" si="61"/>
        <v>75.000000000000327</v>
      </c>
    </row>
    <row r="113" spans="1:102" x14ac:dyDescent="0.25">
      <c r="A113" s="1">
        <f t="shared" si="38"/>
        <v>2.5499999999999972</v>
      </c>
      <c r="B113" s="1">
        <f t="shared" si="37"/>
        <v>60.029621706626621</v>
      </c>
      <c r="C113" s="1">
        <f t="shared" si="62"/>
        <v>46.417791387808499</v>
      </c>
      <c r="D113" s="1">
        <f t="shared" si="62"/>
        <v>36.076124438292155</v>
      </c>
      <c r="E113" s="1">
        <f t="shared" si="62"/>
        <v>28.182110412752035</v>
      </c>
      <c r="F113" s="1">
        <f t="shared" si="62"/>
        <v>22.128251273357954</v>
      </c>
      <c r="G113" s="1">
        <f t="shared" si="62"/>
        <v>17.463945092459486</v>
      </c>
      <c r="H113" s="1">
        <f t="shared" si="62"/>
        <v>13.853549252493396</v>
      </c>
      <c r="I113" s="1">
        <f t="shared" si="62"/>
        <v>11.045997755741023</v>
      </c>
      <c r="J113" s="1">
        <f t="shared" si="62"/>
        <v>8.852701770554356</v>
      </c>
      <c r="K113" s="1">
        <f t="shared" si="62"/>
        <v>7.1314115540031722</v>
      </c>
      <c r="L113" s="1">
        <f t="shared" si="62"/>
        <v>5.7743852922225614</v>
      </c>
      <c r="M113" s="1">
        <f t="shared" si="62"/>
        <v>4.699681505890795</v>
      </c>
      <c r="N113" s="1">
        <f t="shared" si="62"/>
        <v>3.844725446735529</v>
      </c>
      <c r="O113" s="1">
        <f t="shared" si="62"/>
        <v>3.1615372648878117</v>
      </c>
      <c r="P113" s="1">
        <f t="shared" si="62"/>
        <v>2.6131791308914241</v>
      </c>
      <c r="Q113" s="1">
        <f t="shared" si="62"/>
        <v>2.1710998435494928</v>
      </c>
      <c r="R113" s="1">
        <f t="shared" si="62"/>
        <v>1.8131426930390908</v>
      </c>
      <c r="S113" s="1">
        <f t="shared" si="62"/>
        <v>1.5220452911394782</v>
      </c>
      <c r="T113" s="1">
        <f t="shared" si="62"/>
        <v>1.2843056557402366</v>
      </c>
      <c r="U113" s="1">
        <f t="shared" si="62"/>
        <v>1.0893219541577854</v>
      </c>
      <c r="V113" s="1">
        <f t="shared" si="62"/>
        <v>0.92873745945187924</v>
      </c>
      <c r="W113" s="1">
        <f t="shared" si="62"/>
        <v>0.79593994591594008</v>
      </c>
      <c r="X113" s="1">
        <f t="shared" si="62"/>
        <v>0.68567772671684779</v>
      </c>
      <c r="Y113" s="1">
        <f t="shared" si="62"/>
        <v>0.5937640986332825</v>
      </c>
      <c r="Z113" s="1">
        <f t="shared" si="62"/>
        <v>0.51684902875282313</v>
      </c>
      <c r="AA113" s="1">
        <f t="shared" si="62"/>
        <v>0.45224216311401172</v>
      </c>
      <c r="AB113" s="1">
        <f t="shared" si="62"/>
        <v>0.3977751417517793</v>
      </c>
      <c r="AC113" s="1">
        <f t="shared" si="62"/>
        <v>0.35169412083611534</v>
      </c>
      <c r="AD113" s="1">
        <f t="shared" si="62"/>
        <v>0.31257558795733476</v>
      </c>
      <c r="AE113" s="1">
        <f t="shared" si="62"/>
        <v>0.27926019968174531</v>
      </c>
      <c r="AF113" s="1">
        <f t="shared" si="62"/>
        <v>0.25080060989273645</v>
      </c>
      <c r="AG113" s="1">
        <f t="shared" si="62"/>
        <v>0.22642019536025312</v>
      </c>
      <c r="AH113" s="1">
        <f t="shared" si="62"/>
        <v>0.2054802970619144</v>
      </c>
      <c r="AI113" s="1">
        <f t="shared" si="62"/>
        <v>0.18745413812589209</v>
      </c>
      <c r="AJ113" s="1">
        <f t="shared" si="62"/>
        <v>0.17190599365205406</v>
      </c>
      <c r="AK113" s="1">
        <f t="shared" si="62"/>
        <v>0.15847450528750687</v>
      </c>
      <c r="AL113" s="1">
        <f t="shared" si="62"/>
        <v>0.14685927765142751</v>
      </c>
      <c r="AM113" s="1">
        <f t="shared" si="62"/>
        <v>0.1368100820782184</v>
      </c>
      <c r="AN113" s="1">
        <f t="shared" si="62"/>
        <v>0.12811813890927831</v>
      </c>
      <c r="AO113" s="1">
        <f t="shared" si="62"/>
        <v>0.12060906271505706</v>
      </c>
      <c r="AP113" s="1">
        <f t="shared" si="62"/>
        <v>0.11413714295617815</v>
      </c>
      <c r="AQ113" s="1">
        <f t="shared" si="62"/>
        <v>0.10858070146572069</v>
      </c>
      <c r="AR113" s="1">
        <f t="shared" si="62"/>
        <v>0.10383832215808583</v>
      </c>
      <c r="AS113" s="1">
        <f t="shared" si="62"/>
        <v>9.9825790915544513E-2</v>
      </c>
      <c r="AT113" s="1">
        <f t="shared" si="62"/>
        <v>9.6473617263382591E-2</v>
      </c>
      <c r="AU113" s="1">
        <f t="shared" si="62"/>
        <v>9.3725036218746255E-2</v>
      </c>
      <c r="AV113" s="1">
        <f t="shared" si="62"/>
        <v>9.1534410137894734E-2</v>
      </c>
      <c r="AW113" s="1">
        <f t="shared" si="62"/>
        <v>8.986596770162146E-2</v>
      </c>
      <c r="AX113" s="1">
        <f t="shared" si="62"/>
        <v>8.8692831320381707E-2</v>
      </c>
      <c r="AY113" s="1">
        <f t="shared" si="62"/>
        <v>8.7996295964978447E-2</v>
      </c>
      <c r="AZ113" s="1">
        <f t="shared" si="62"/>
        <v>8.7765332344807018E-2</v>
      </c>
      <c r="BA113" s="1">
        <f t="shared" si="62"/>
        <v>8.7996295964978447E-2</v>
      </c>
      <c r="BB113" s="1">
        <f t="shared" si="62"/>
        <v>8.8692831320381707E-2</v>
      </c>
      <c r="BC113" s="1">
        <f t="shared" si="62"/>
        <v>8.986596770162146E-2</v>
      </c>
      <c r="BD113" s="1">
        <f t="shared" si="62"/>
        <v>9.1534410137894734E-2</v>
      </c>
      <c r="BE113" s="1">
        <f t="shared" si="62"/>
        <v>9.3725036218746255E-2</v>
      </c>
      <c r="BF113" s="1">
        <f t="shared" si="62"/>
        <v>9.6473617263382591E-2</v>
      </c>
      <c r="BG113" s="1">
        <f t="shared" si="62"/>
        <v>9.982579091554443E-2</v>
      </c>
      <c r="BH113" s="1">
        <f t="shared" si="62"/>
        <v>0.10383832215808575</v>
      </c>
      <c r="BI113" s="1">
        <f t="shared" si="62"/>
        <v>0.10858070146572059</v>
      </c>
      <c r="BJ113" s="1">
        <f t="shared" si="62"/>
        <v>0.11413714295617805</v>
      </c>
      <c r="BK113" s="1">
        <f t="shared" si="62"/>
        <v>0.12060906271505691</v>
      </c>
      <c r="BL113" s="1">
        <f t="shared" si="62"/>
        <v>0.12811813890927817</v>
      </c>
      <c r="BM113" s="1">
        <f t="shared" si="62"/>
        <v>0.13681008207821815</v>
      </c>
      <c r="BN113" s="1">
        <f t="shared" si="62"/>
        <v>0.14685927765142723</v>
      </c>
      <c r="BO113" s="1">
        <f t="shared" si="61"/>
        <v>0.1584745052875067</v>
      </c>
      <c r="BP113" s="1">
        <f t="shared" si="61"/>
        <v>0.17190599365205375</v>
      </c>
      <c r="BQ113" s="1">
        <f t="shared" si="61"/>
        <v>0.18745413812589179</v>
      </c>
      <c r="BR113" s="1">
        <f t="shared" si="61"/>
        <v>0.20548029706191401</v>
      </c>
      <c r="BS113" s="1">
        <f t="shared" si="61"/>
        <v>0.22642019536025268</v>
      </c>
      <c r="BT113" s="1">
        <f t="shared" si="61"/>
        <v>0.25080060989273595</v>
      </c>
      <c r="BU113" s="1">
        <f t="shared" si="61"/>
        <v>0.27926019968174454</v>
      </c>
      <c r="BV113" s="1">
        <f t="shared" si="61"/>
        <v>0.31257558795733392</v>
      </c>
      <c r="BW113" s="1">
        <f t="shared" si="61"/>
        <v>0.35169412083611429</v>
      </c>
      <c r="BX113" s="1">
        <f t="shared" si="61"/>
        <v>0.39777514175177786</v>
      </c>
      <c r="BY113" s="1">
        <f t="shared" si="61"/>
        <v>0.45224216311401044</v>
      </c>
      <c r="BZ113" s="1">
        <f t="shared" si="61"/>
        <v>0.51684902875282168</v>
      </c>
      <c r="CA113" s="1">
        <f t="shared" si="61"/>
        <v>0.59376409863328028</v>
      </c>
      <c r="CB113" s="1">
        <f t="shared" si="61"/>
        <v>0.68567772671684579</v>
      </c>
      <c r="CC113" s="1">
        <f t="shared" si="61"/>
        <v>0.79593994591593797</v>
      </c>
      <c r="CD113" s="1">
        <f t="shared" si="61"/>
        <v>0.92873745945187647</v>
      </c>
      <c r="CE113" s="1">
        <f t="shared" si="61"/>
        <v>1.0893219541577817</v>
      </c>
      <c r="CF113" s="1">
        <f t="shared" si="61"/>
        <v>1.2843056557402317</v>
      </c>
      <c r="CG113" s="1">
        <f t="shared" si="61"/>
        <v>1.5220452911394715</v>
      </c>
      <c r="CH113" s="1">
        <f t="shared" si="61"/>
        <v>1.8131426930390844</v>
      </c>
      <c r="CI113" s="1">
        <f t="shared" si="61"/>
        <v>2.1710998435494839</v>
      </c>
      <c r="CJ113" s="1">
        <f t="shared" si="61"/>
        <v>2.613179130891413</v>
      </c>
      <c r="CK113" s="1">
        <f t="shared" si="61"/>
        <v>3.1615372648877988</v>
      </c>
      <c r="CL113" s="1">
        <f t="shared" si="61"/>
        <v>3.8447254467355108</v>
      </c>
      <c r="CM113" s="1">
        <f t="shared" si="61"/>
        <v>4.6996815058907737</v>
      </c>
      <c r="CN113" s="1">
        <f t="shared" si="61"/>
        <v>5.7743852922225276</v>
      </c>
      <c r="CO113" s="1">
        <f t="shared" si="61"/>
        <v>7.1314115540031331</v>
      </c>
      <c r="CP113" s="1">
        <f t="shared" si="61"/>
        <v>8.8527017705542974</v>
      </c>
      <c r="CQ113" s="1">
        <f t="shared" si="61"/>
        <v>11.045997755740963</v>
      </c>
      <c r="CR113" s="1">
        <f t="shared" si="61"/>
        <v>13.853549252493323</v>
      </c>
      <c r="CS113" s="1">
        <f t="shared" si="61"/>
        <v>17.46394509245939</v>
      </c>
      <c r="CT113" s="1">
        <f t="shared" si="61"/>
        <v>22.128251273357815</v>
      </c>
      <c r="CU113" s="1">
        <f t="shared" si="61"/>
        <v>28.182110412751854</v>
      </c>
      <c r="CV113" s="1">
        <f t="shared" si="61"/>
        <v>36.07612443829192</v>
      </c>
      <c r="CW113" s="1">
        <f t="shared" si="61"/>
        <v>46.417791387808165</v>
      </c>
      <c r="CX113" s="1">
        <f t="shared" si="61"/>
        <v>60.02962170662618</v>
      </c>
    </row>
    <row r="114" spans="1:102" x14ac:dyDescent="0.25">
      <c r="A114" s="1">
        <f t="shared" si="38"/>
        <v>2.599999999999997</v>
      </c>
      <c r="B114" s="1">
        <f t="shared" si="37"/>
        <v>47.793443117668893</v>
      </c>
      <c r="C114" s="1">
        <f t="shared" si="62"/>
        <v>36.966629753537362</v>
      </c>
      <c r="D114" s="1">
        <f t="shared" si="62"/>
        <v>28.73874194431351</v>
      </c>
      <c r="E114" s="1">
        <f t="shared" si="62"/>
        <v>22.456580182204014</v>
      </c>
      <c r="F114" s="1">
        <f t="shared" si="62"/>
        <v>17.637583968673887</v>
      </c>
      <c r="G114" s="1">
        <f t="shared" si="62"/>
        <v>13.923737493209963</v>
      </c>
      <c r="H114" s="1">
        <f t="shared" si="62"/>
        <v>11.048300666143385</v>
      </c>
      <c r="I114" s="1">
        <f t="shared" si="62"/>
        <v>8.8117009237264661</v>
      </c>
      <c r="J114" s="1">
        <f t="shared" si="62"/>
        <v>7.0639938453059017</v>
      </c>
      <c r="K114" s="1">
        <f t="shared" si="62"/>
        <v>5.6920522815636971</v>
      </c>
      <c r="L114" s="1">
        <f t="shared" si="62"/>
        <v>4.6101724073163268</v>
      </c>
      <c r="M114" s="1">
        <f t="shared" si="62"/>
        <v>3.7531583955732781</v>
      </c>
      <c r="N114" s="1">
        <f t="shared" si="62"/>
        <v>3.071211932560832</v>
      </c>
      <c r="O114" s="1">
        <f t="shared" si="62"/>
        <v>2.5261409359123634</v>
      </c>
      <c r="P114" s="1">
        <f t="shared" si="62"/>
        <v>2.0885361454464997</v>
      </c>
      <c r="Q114" s="1">
        <f t="shared" si="62"/>
        <v>1.7356604816840548</v>
      </c>
      <c r="R114" s="1">
        <f t="shared" si="62"/>
        <v>1.449865258746702</v>
      </c>
      <c r="S114" s="1">
        <f t="shared" si="62"/>
        <v>1.2173972696972537</v>
      </c>
      <c r="T114" s="1">
        <f t="shared" si="62"/>
        <v>1.0274969237391516</v>
      </c>
      <c r="U114" s="1">
        <f t="shared" si="62"/>
        <v>0.87171389648575848</v>
      </c>
      <c r="V114" s="1">
        <f t="shared" si="62"/>
        <v>0.74338592328280029</v>
      </c>
      <c r="W114" s="1">
        <f t="shared" si="62"/>
        <v>0.63724039538953658</v>
      </c>
      <c r="X114" s="1">
        <f t="shared" si="62"/>
        <v>0.54908872311062573</v>
      </c>
      <c r="Y114" s="1">
        <f t="shared" si="62"/>
        <v>0.47559102414842219</v>
      </c>
      <c r="Z114" s="1">
        <f t="shared" si="62"/>
        <v>0.41407431148020857</v>
      </c>
      <c r="AA114" s="1">
        <f t="shared" si="62"/>
        <v>0.36239152235693067</v>
      </c>
      <c r="AB114" s="1">
        <f t="shared" si="62"/>
        <v>0.31881183273660924</v>
      </c>
      <c r="AC114" s="1">
        <f t="shared" si="62"/>
        <v>0.28193501930348597</v>
      </c>
      <c r="AD114" s="1">
        <f t="shared" si="62"/>
        <v>0.25062436848690983</v>
      </c>
      <c r="AE114" s="1">
        <f t="shared" si="62"/>
        <v>0.22395393830057936</v>
      </c>
      <c r="AF114" s="1">
        <f t="shared" si="62"/>
        <v>0.20116696444469612</v>
      </c>
      <c r="AG114" s="1">
        <f t="shared" si="62"/>
        <v>0.18164294813394161</v>
      </c>
      <c r="AH114" s="1">
        <f t="shared" si="62"/>
        <v>0.16487152959970811</v>
      </c>
      <c r="AI114" s="1">
        <f t="shared" si="62"/>
        <v>0.15043168274908569</v>
      </c>
      <c r="AJ114" s="1">
        <f t="shared" si="62"/>
        <v>0.13797509624055129</v>
      </c>
      <c r="AK114" s="1">
        <f t="shared" si="62"/>
        <v>0.12721285904949908</v>
      </c>
      <c r="AL114" s="1">
        <f t="shared" si="62"/>
        <v>0.11790476301981298</v>
      </c>
      <c r="AM114" s="1">
        <f t="shared" si="62"/>
        <v>0.10985068488891274</v>
      </c>
      <c r="AN114" s="1">
        <f t="shared" si="62"/>
        <v>0.1028836263549314</v>
      </c>
      <c r="AO114" s="1">
        <f t="shared" si="62"/>
        <v>9.6864080881609013E-2</v>
      </c>
      <c r="AP114" s="1">
        <f t="shared" si="62"/>
        <v>9.1675466143231507E-2</v>
      </c>
      <c r="AQ114" s="1">
        <f t="shared" si="62"/>
        <v>8.722041588945495E-2</v>
      </c>
      <c r="AR114" s="1">
        <f t="shared" si="62"/>
        <v>8.3417768062437933E-2</v>
      </c>
      <c r="AS114" s="1">
        <f t="shared" si="62"/>
        <v>8.0200119910241632E-2</v>
      </c>
      <c r="AT114" s="1">
        <f t="shared" si="62"/>
        <v>7.7511847674053364E-2</v>
      </c>
      <c r="AU114" s="1">
        <f t="shared" si="62"/>
        <v>7.5307509774866777E-2</v>
      </c>
      <c r="AV114" s="1">
        <f t="shared" si="62"/>
        <v>7.3550569522883094E-2</v>
      </c>
      <c r="AW114" s="1">
        <f t="shared" si="62"/>
        <v>7.2212387183749005E-2</v>
      </c>
      <c r="AX114" s="1">
        <f t="shared" si="62"/>
        <v>7.1271442517559708E-2</v>
      </c>
      <c r="AY114" s="1">
        <f t="shared" si="62"/>
        <v>7.0712758261477465E-2</v>
      </c>
      <c r="AZ114" s="1">
        <f t="shared" si="62"/>
        <v>7.0527502940356243E-2</v>
      </c>
      <c r="BA114" s="1">
        <f t="shared" si="62"/>
        <v>7.0712758261477465E-2</v>
      </c>
      <c r="BB114" s="1">
        <f t="shared" si="62"/>
        <v>7.1271442517559708E-2</v>
      </c>
      <c r="BC114" s="1">
        <f t="shared" si="62"/>
        <v>7.2212387183749005E-2</v>
      </c>
      <c r="BD114" s="1">
        <f t="shared" si="62"/>
        <v>7.3550569522883094E-2</v>
      </c>
      <c r="BE114" s="1">
        <f t="shared" si="62"/>
        <v>7.5307509774866777E-2</v>
      </c>
      <c r="BF114" s="1">
        <f t="shared" si="62"/>
        <v>7.7511847674053364E-2</v>
      </c>
      <c r="BG114" s="1">
        <f t="shared" si="62"/>
        <v>8.0200119910241577E-2</v>
      </c>
      <c r="BH114" s="1">
        <f t="shared" si="62"/>
        <v>8.341776806243785E-2</v>
      </c>
      <c r="BI114" s="1">
        <f t="shared" si="62"/>
        <v>8.7220415889454866E-2</v>
      </c>
      <c r="BJ114" s="1">
        <f t="shared" si="62"/>
        <v>9.1675466143231341E-2</v>
      </c>
      <c r="BK114" s="1">
        <f t="shared" si="62"/>
        <v>9.6864080881608888E-2</v>
      </c>
      <c r="BL114" s="1">
        <f t="shared" si="62"/>
        <v>0.10288362635493131</v>
      </c>
      <c r="BM114" s="1">
        <f t="shared" si="62"/>
        <v>0.10985068488891263</v>
      </c>
      <c r="BN114" s="1">
        <f t="shared" si="62"/>
        <v>0.11790476301981276</v>
      </c>
      <c r="BO114" s="1">
        <f t="shared" si="61"/>
        <v>0.12721285904949883</v>
      </c>
      <c r="BP114" s="1">
        <f t="shared" si="61"/>
        <v>0.13797509624055104</v>
      </c>
      <c r="BQ114" s="1">
        <f t="shared" si="61"/>
        <v>0.15043168274908542</v>
      </c>
      <c r="BR114" s="1">
        <f t="shared" si="61"/>
        <v>0.1648715295997078</v>
      </c>
      <c r="BS114" s="1">
        <f t="shared" si="61"/>
        <v>0.18164294813394127</v>
      </c>
      <c r="BT114" s="1">
        <f t="shared" si="61"/>
        <v>0.20116696444469573</v>
      </c>
      <c r="BU114" s="1">
        <f t="shared" si="61"/>
        <v>0.22395393830057897</v>
      </c>
      <c r="BV114" s="1">
        <f t="shared" si="61"/>
        <v>0.25062436848690939</v>
      </c>
      <c r="BW114" s="1">
        <f t="shared" si="61"/>
        <v>0.28193501930348525</v>
      </c>
      <c r="BX114" s="1">
        <f t="shared" si="61"/>
        <v>0.31881183273660868</v>
      </c>
      <c r="BY114" s="1">
        <f t="shared" si="61"/>
        <v>0.36239152235692962</v>
      </c>
      <c r="BZ114" s="1">
        <f t="shared" si="61"/>
        <v>0.41407431148020746</v>
      </c>
      <c r="CA114" s="1">
        <f t="shared" si="61"/>
        <v>0.47559102414842092</v>
      </c>
      <c r="CB114" s="1">
        <f t="shared" si="61"/>
        <v>0.54908872311062373</v>
      </c>
      <c r="CC114" s="1">
        <f t="shared" si="61"/>
        <v>0.63724039538953425</v>
      </c>
      <c r="CD114" s="1">
        <f t="shared" si="61"/>
        <v>0.74338592328279751</v>
      </c>
      <c r="CE114" s="1">
        <f t="shared" si="61"/>
        <v>0.87171389648575526</v>
      </c>
      <c r="CF114" s="1">
        <f t="shared" si="61"/>
        <v>1.0274969237391476</v>
      </c>
      <c r="CG114" s="1">
        <f t="shared" si="61"/>
        <v>1.2173972696972493</v>
      </c>
      <c r="CH114" s="1">
        <f t="shared" si="61"/>
        <v>1.4498652587466967</v>
      </c>
      <c r="CI114" s="1">
        <f t="shared" si="61"/>
        <v>1.7356604816840486</v>
      </c>
      <c r="CJ114" s="1">
        <f t="shared" si="61"/>
        <v>2.0885361454464908</v>
      </c>
      <c r="CK114" s="1">
        <f t="shared" si="61"/>
        <v>2.5261409359123532</v>
      </c>
      <c r="CL114" s="1">
        <f t="shared" si="61"/>
        <v>3.0712119325608174</v>
      </c>
      <c r="CM114" s="1">
        <f t="shared" si="61"/>
        <v>3.7531583955732608</v>
      </c>
      <c r="CN114" s="1">
        <f t="shared" si="61"/>
        <v>4.6101724073163011</v>
      </c>
      <c r="CO114" s="1">
        <f t="shared" si="61"/>
        <v>5.6920522815636652</v>
      </c>
      <c r="CP114" s="1">
        <f t="shared" si="61"/>
        <v>7.0639938453058573</v>
      </c>
      <c r="CQ114" s="1">
        <f t="shared" si="61"/>
        <v>8.8117009237264181</v>
      </c>
      <c r="CR114" s="1">
        <f t="shared" si="61"/>
        <v>11.048300666143327</v>
      </c>
      <c r="CS114" s="1">
        <f t="shared" si="61"/>
        <v>13.923737493209886</v>
      </c>
      <c r="CT114" s="1">
        <f t="shared" si="61"/>
        <v>17.637583968673777</v>
      </c>
      <c r="CU114" s="1">
        <f t="shared" si="61"/>
        <v>22.456580182203869</v>
      </c>
      <c r="CV114" s="1">
        <f t="shared" si="61"/>
        <v>28.738741944313322</v>
      </c>
      <c r="CW114" s="1">
        <f t="shared" si="61"/>
        <v>36.966629753537092</v>
      </c>
      <c r="CX114" s="1">
        <f t="shared" si="61"/>
        <v>47.793443117668545</v>
      </c>
    </row>
    <row r="115" spans="1:102" x14ac:dyDescent="0.25">
      <c r="A115" s="1">
        <f t="shared" si="38"/>
        <v>2.6499999999999968</v>
      </c>
      <c r="B115" s="1">
        <f t="shared" si="37"/>
        <v>37.850334264191218</v>
      </c>
      <c r="C115" s="1">
        <f t="shared" si="62"/>
        <v>29.283915091456169</v>
      </c>
      <c r="D115" s="1">
        <f t="shared" si="62"/>
        <v>22.772183506588576</v>
      </c>
      <c r="E115" s="1">
        <f t="shared" si="62"/>
        <v>17.799092875040564</v>
      </c>
      <c r="F115" s="1">
        <f t="shared" si="62"/>
        <v>13.983319474346535</v>
      </c>
      <c r="G115" s="1">
        <f t="shared" si="62"/>
        <v>11.041891616000925</v>
      </c>
      <c r="H115" s="1">
        <f t="shared" si="62"/>
        <v>8.7639331222688419</v>
      </c>
      <c r="I115" s="1">
        <f t="shared" si="62"/>
        <v>6.9916326600151617</v>
      </c>
      <c r="J115" s="1">
        <f t="shared" si="62"/>
        <v>5.6063954928428412</v>
      </c>
      <c r="K115" s="1">
        <f t="shared" si="62"/>
        <v>4.5187265167647919</v>
      </c>
      <c r="L115" s="1">
        <f t="shared" si="62"/>
        <v>3.6608101489260103</v>
      </c>
      <c r="M115" s="1">
        <f t="shared" si="62"/>
        <v>2.9810468968274542</v>
      </c>
      <c r="N115" s="1">
        <f t="shared" si="62"/>
        <v>2.4400149979280354</v>
      </c>
      <c r="O115" s="1">
        <f t="shared" si="62"/>
        <v>2.0074738882026271</v>
      </c>
      <c r="P115" s="1">
        <f t="shared" si="62"/>
        <v>1.6601321927254968</v>
      </c>
      <c r="Q115" s="1">
        <f t="shared" si="62"/>
        <v>1.3799788435697944</v>
      </c>
      <c r="R115" s="1">
        <f t="shared" si="62"/>
        <v>1.1530305256374627</v>
      </c>
      <c r="S115" s="1">
        <f t="shared" si="62"/>
        <v>0.9683880567008003</v>
      </c>
      <c r="T115" s="1">
        <f t="shared" si="62"/>
        <v>0.81752285170553163</v>
      </c>
      <c r="U115" s="1">
        <f t="shared" si="62"/>
        <v>0.69373537066820812</v>
      </c>
      <c r="V115" s="1">
        <f t="shared" si="62"/>
        <v>0.59174258593675888</v>
      </c>
      <c r="W115" s="1">
        <f t="shared" si="62"/>
        <v>0.50736258516028365</v>
      </c>
      <c r="X115" s="1">
        <f t="shared" si="62"/>
        <v>0.43727256601929221</v>
      </c>
      <c r="Y115" s="1">
        <f t="shared" si="62"/>
        <v>0.37882247877364905</v>
      </c>
      <c r="Z115" s="1">
        <f t="shared" si="62"/>
        <v>0.3298910106156977</v>
      </c>
      <c r="AA115" s="1">
        <f t="shared" si="62"/>
        <v>0.28877389951550392</v>
      </c>
      <c r="AB115" s="1">
        <f t="shared" si="62"/>
        <v>0.25409701798238932</v>
      </c>
      <c r="AC115" s="1">
        <f t="shared" si="62"/>
        <v>0.22474849977834924</v>
      </c>
      <c r="AD115" s="1">
        <f t="shared" si="62"/>
        <v>0.19982555644204608</v>
      </c>
      <c r="AE115" s="1">
        <f t="shared" si="62"/>
        <v>0.17859266376920152</v>
      </c>
      <c r="AF115" s="1">
        <f t="shared" si="62"/>
        <v>0.16044857809946717</v>
      </c>
      <c r="AG115" s="1">
        <f t="shared" si="62"/>
        <v>0.14490023252413561</v>
      </c>
      <c r="AH115" s="1">
        <f t="shared" si="62"/>
        <v>0.13154201142047195</v>
      </c>
      <c r="AI115" s="1">
        <f t="shared" si="62"/>
        <v>0.12003924327438152</v>
      </c>
      <c r="AJ115" s="1">
        <f t="shared" si="62"/>
        <v>0.11011501281431139</v>
      </c>
      <c r="AK115" s="1">
        <f t="shared" si="62"/>
        <v>0.10153959364747903</v>
      </c>
      <c r="AL115" s="1">
        <f t="shared" si="62"/>
        <v>9.4121956552583902E-2</v>
      </c>
      <c r="AM115" s="1">
        <f t="shared" si="62"/>
        <v>8.7702927380714071E-2</v>
      </c>
      <c r="AN115" s="1">
        <f t="shared" si="62"/>
        <v>8.2149660471291922E-2</v>
      </c>
      <c r="AO115" s="1">
        <f t="shared" si="62"/>
        <v>7.7351164896851107E-2</v>
      </c>
      <c r="AP115" s="1">
        <f t="shared" si="62"/>
        <v>7.3214676483918259E-2</v>
      </c>
      <c r="AQ115" s="1">
        <f t="shared" si="62"/>
        <v>6.9662712050656661E-2</v>
      </c>
      <c r="AR115" s="1">
        <f t="shared" si="62"/>
        <v>6.6630676429007871E-2</v>
      </c>
      <c r="AS115" s="1">
        <f t="shared" si="62"/>
        <v>6.4064919724614783E-2</v>
      </c>
      <c r="AT115" s="1">
        <f t="shared" si="62"/>
        <v>6.1921163545374178E-2</v>
      </c>
      <c r="AU115" s="1">
        <f t="shared" si="62"/>
        <v>6.0163231860146792E-2</v>
      </c>
      <c r="AV115" s="1">
        <f t="shared" si="62"/>
        <v>5.8762035711184886E-2</v>
      </c>
      <c r="AW115" s="1">
        <f t="shared" si="62"/>
        <v>5.7694771960635084E-2</v>
      </c>
      <c r="AX115" s="1">
        <f t="shared" si="62"/>
        <v>5.6944305203410581E-2</v>
      </c>
      <c r="AY115" s="1">
        <f t="shared" si="62"/>
        <v>5.649870940297938E-2</v>
      </c>
      <c r="AZ115" s="1">
        <f t="shared" si="62"/>
        <v>5.6350952087998681E-2</v>
      </c>
      <c r="BA115" s="1">
        <f t="shared" si="62"/>
        <v>5.649870940297938E-2</v>
      </c>
      <c r="BB115" s="1">
        <f t="shared" si="62"/>
        <v>5.6944305203410581E-2</v>
      </c>
      <c r="BC115" s="1">
        <f t="shared" si="62"/>
        <v>5.7694771960635084E-2</v>
      </c>
      <c r="BD115" s="1">
        <f t="shared" si="62"/>
        <v>5.8762035711184886E-2</v>
      </c>
      <c r="BE115" s="1">
        <f t="shared" si="62"/>
        <v>6.0163231860146792E-2</v>
      </c>
      <c r="BF115" s="1">
        <f t="shared" si="62"/>
        <v>6.1921163545374178E-2</v>
      </c>
      <c r="BG115" s="1">
        <f t="shared" si="62"/>
        <v>6.4064919724614727E-2</v>
      </c>
      <c r="BH115" s="1">
        <f t="shared" si="62"/>
        <v>6.6630676429007829E-2</v>
      </c>
      <c r="BI115" s="1">
        <f t="shared" si="62"/>
        <v>6.9662712050656592E-2</v>
      </c>
      <c r="BJ115" s="1">
        <f t="shared" si="62"/>
        <v>7.321467648391819E-2</v>
      </c>
      <c r="BK115" s="1">
        <f t="shared" si="62"/>
        <v>7.735116489685101E-2</v>
      </c>
      <c r="BL115" s="1">
        <f t="shared" si="62"/>
        <v>8.2149660471291838E-2</v>
      </c>
      <c r="BM115" s="1">
        <f t="shared" si="62"/>
        <v>8.7702927380713905E-2</v>
      </c>
      <c r="BN115" s="1">
        <f t="shared" ref="BN115:CX118" si="63">(3*(BN$1^2+3*$A115^2))*EXP(-BN$1^2-$A115^2)</f>
        <v>9.4121956552583708E-2</v>
      </c>
      <c r="BO115" s="1">
        <f t="shared" si="63"/>
        <v>0.10153959364747894</v>
      </c>
      <c r="BP115" s="1">
        <f t="shared" si="63"/>
        <v>0.1101150128143112</v>
      </c>
      <c r="BQ115" s="1">
        <f t="shared" si="63"/>
        <v>0.12003924327438131</v>
      </c>
      <c r="BR115" s="1">
        <f t="shared" si="63"/>
        <v>0.13154201142047173</v>
      </c>
      <c r="BS115" s="1">
        <f t="shared" si="63"/>
        <v>0.14490023252413536</v>
      </c>
      <c r="BT115" s="1">
        <f t="shared" si="63"/>
        <v>0.16044857809946683</v>
      </c>
      <c r="BU115" s="1">
        <f t="shared" si="63"/>
        <v>0.17859266376920105</v>
      </c>
      <c r="BV115" s="1">
        <f t="shared" si="63"/>
        <v>0.19982555644204553</v>
      </c>
      <c r="BW115" s="1">
        <f t="shared" si="63"/>
        <v>0.22474849977834865</v>
      </c>
      <c r="BX115" s="1">
        <f t="shared" si="63"/>
        <v>0.25409701798238837</v>
      </c>
      <c r="BY115" s="1">
        <f t="shared" si="63"/>
        <v>0.28877389951550309</v>
      </c>
      <c r="BZ115" s="1">
        <f t="shared" si="63"/>
        <v>0.32989101061569681</v>
      </c>
      <c r="CA115" s="1">
        <f t="shared" si="63"/>
        <v>0.37882247877364772</v>
      </c>
      <c r="CB115" s="1">
        <f t="shared" si="63"/>
        <v>0.43727256601929093</v>
      </c>
      <c r="CC115" s="1">
        <f t="shared" si="63"/>
        <v>0.50736258516028232</v>
      </c>
      <c r="CD115" s="1">
        <f t="shared" si="63"/>
        <v>0.5917425859367571</v>
      </c>
      <c r="CE115" s="1">
        <f t="shared" si="63"/>
        <v>0.69373537066820568</v>
      </c>
      <c r="CF115" s="1">
        <f t="shared" si="63"/>
        <v>0.81752285170552852</v>
      </c>
      <c r="CG115" s="1">
        <f t="shared" si="63"/>
        <v>0.96838805670079575</v>
      </c>
      <c r="CH115" s="1">
        <f t="shared" si="63"/>
        <v>1.1530305256374582</v>
      </c>
      <c r="CI115" s="1">
        <f t="shared" si="63"/>
        <v>1.3799788435697893</v>
      </c>
      <c r="CJ115" s="1">
        <f t="shared" si="63"/>
        <v>1.6601321927254895</v>
      </c>
      <c r="CK115" s="1">
        <f t="shared" si="63"/>
        <v>2.0074738882026186</v>
      </c>
      <c r="CL115" s="1">
        <f t="shared" si="63"/>
        <v>2.4400149979280239</v>
      </c>
      <c r="CM115" s="1">
        <f t="shared" si="63"/>
        <v>2.98104689682744</v>
      </c>
      <c r="CN115" s="1">
        <f t="shared" si="63"/>
        <v>3.6608101489259894</v>
      </c>
      <c r="CO115" s="1">
        <f t="shared" si="63"/>
        <v>4.5187265167647661</v>
      </c>
      <c r="CP115" s="1">
        <f t="shared" si="63"/>
        <v>5.6063954928428048</v>
      </c>
      <c r="CQ115" s="1">
        <f t="shared" si="63"/>
        <v>6.9916326600151235</v>
      </c>
      <c r="CR115" s="1">
        <f t="shared" si="63"/>
        <v>8.763933122268794</v>
      </c>
      <c r="CS115" s="1">
        <f t="shared" si="63"/>
        <v>11.041891616000862</v>
      </c>
      <c r="CT115" s="1">
        <f t="shared" si="63"/>
        <v>13.983319474346445</v>
      </c>
      <c r="CU115" s="1">
        <f t="shared" si="63"/>
        <v>17.799092875040447</v>
      </c>
      <c r="CV115" s="1">
        <f t="shared" si="63"/>
        <v>22.77218350658843</v>
      </c>
      <c r="CW115" s="1">
        <f t="shared" si="63"/>
        <v>29.283915091455956</v>
      </c>
      <c r="CX115" s="1">
        <f t="shared" si="63"/>
        <v>37.850334264190948</v>
      </c>
    </row>
    <row r="116" spans="1:102" x14ac:dyDescent="0.25">
      <c r="A116" s="1">
        <f t="shared" si="38"/>
        <v>2.6999999999999966</v>
      </c>
      <c r="B116" s="1">
        <f t="shared" si="37"/>
        <v>29.817436970043186</v>
      </c>
      <c r="C116" s="1">
        <f t="shared" ref="C116:BN119" si="64">(3*(C$1^2+3*$A116^2))*EXP(-C$1^2-$A116^2)</f>
        <v>23.07507033129502</v>
      </c>
      <c r="D116" s="1">
        <f t="shared" si="64"/>
        <v>17.948641463824153</v>
      </c>
      <c r="E116" s="1">
        <f t="shared" si="64"/>
        <v>14.03257681595804</v>
      </c>
      <c r="F116" s="1">
        <f t="shared" si="64"/>
        <v>11.027118878119426</v>
      </c>
      <c r="G116" s="1">
        <f t="shared" si="64"/>
        <v>8.7097755774595758</v>
      </c>
      <c r="H116" s="1">
        <f t="shared" si="64"/>
        <v>6.9147050861947044</v>
      </c>
      <c r="I116" s="1">
        <f t="shared" si="64"/>
        <v>5.5177709356889322</v>
      </c>
      <c r="J116" s="1">
        <f t="shared" si="64"/>
        <v>4.425664701843206</v>
      </c>
      <c r="K116" s="1">
        <f t="shared" si="64"/>
        <v>3.5679578727428289</v>
      </c>
      <c r="L116" s="1">
        <f t="shared" si="64"/>
        <v>2.891271251640378</v>
      </c>
      <c r="M116" s="1">
        <f t="shared" si="64"/>
        <v>2.3549810218145732</v>
      </c>
      <c r="N116" s="1">
        <f t="shared" si="64"/>
        <v>1.9280441964048132</v>
      </c>
      <c r="O116" s="1">
        <f t="shared" si="64"/>
        <v>1.5866425783789566</v>
      </c>
      <c r="P116" s="1">
        <f t="shared" si="64"/>
        <v>1.312427481593075</v>
      </c>
      <c r="Q116" s="1">
        <f t="shared" si="64"/>
        <v>1.0912070424692546</v>
      </c>
      <c r="R116" s="1">
        <f t="shared" si="64"/>
        <v>0.91196080799994339</v>
      </c>
      <c r="S116" s="1">
        <f t="shared" si="64"/>
        <v>0.76609722406640102</v>
      </c>
      <c r="T116" s="1">
        <f t="shared" si="64"/>
        <v>0.64689206250158504</v>
      </c>
      <c r="U116" s="1">
        <f t="shared" si="64"/>
        <v>0.54906212198762749</v>
      </c>
      <c r="V116" s="1">
        <f t="shared" si="64"/>
        <v>0.46844042831143073</v>
      </c>
      <c r="W116" s="1">
        <f t="shared" si="64"/>
        <v>0.4017278654215039</v>
      </c>
      <c r="X116" s="1">
        <f t="shared" si="64"/>
        <v>0.34630256517568558</v>
      </c>
      <c r="Y116" s="1">
        <f t="shared" si="64"/>
        <v>0.30007309951133471</v>
      </c>
      <c r="Z116" s="1">
        <f t="shared" si="64"/>
        <v>0.2613650074810186</v>
      </c>
      <c r="AA116" s="1">
        <f t="shared" si="64"/>
        <v>0.2288327792710334</v>
      </c>
      <c r="AB116" s="1">
        <f t="shared" si="64"/>
        <v>0.20139134812511467</v>
      </c>
      <c r="AC116" s="1">
        <f t="shared" si="64"/>
        <v>0.17816258249182315</v>
      </c>
      <c r="AD116" s="1">
        <f t="shared" si="64"/>
        <v>0.15843335144833404</v>
      </c>
      <c r="AE116" s="1">
        <f t="shared" si="64"/>
        <v>0.14162254944063046</v>
      </c>
      <c r="AF116" s="1">
        <f t="shared" si="64"/>
        <v>0.1272550799537584</v>
      </c>
      <c r="AG116" s="1">
        <f t="shared" si="64"/>
        <v>0.11494126230186109</v>
      </c>
      <c r="AH116" s="1">
        <f t="shared" si="64"/>
        <v>0.10436047862123836</v>
      </c>
      <c r="AI116" s="1">
        <f t="shared" si="64"/>
        <v>9.5248147066188102E-2</v>
      </c>
      <c r="AJ116" s="1">
        <f t="shared" si="64"/>
        <v>8.7385312782110272E-2</v>
      </c>
      <c r="AK116" s="1">
        <f t="shared" si="64"/>
        <v>8.0590305880241353E-2</v>
      </c>
      <c r="AL116" s="1">
        <f t="shared" si="64"/>
        <v>7.4712036917430683E-2</v>
      </c>
      <c r="AM116" s="1">
        <f t="shared" si="64"/>
        <v>6.9624593978102667E-2</v>
      </c>
      <c r="AN116" s="1">
        <f t="shared" si="64"/>
        <v>6.5222877913289914E-2</v>
      </c>
      <c r="AO116" s="1">
        <f t="shared" si="64"/>
        <v>6.1419068566992689E-2</v>
      </c>
      <c r="AP116" s="1">
        <f t="shared" si="64"/>
        <v>5.8139758671457854E-2</v>
      </c>
      <c r="AQ116" s="1">
        <f t="shared" si="64"/>
        <v>5.5323626380663488E-2</v>
      </c>
      <c r="AR116" s="1">
        <f t="shared" si="64"/>
        <v>5.2919544319365734E-2</v>
      </c>
      <c r="AS116" s="1">
        <f t="shared" si="64"/>
        <v>5.0885044226770954E-2</v>
      </c>
      <c r="AT116" s="1">
        <f t="shared" si="64"/>
        <v>4.9185073055856419E-2</v>
      </c>
      <c r="AU116" s="1">
        <f t="shared" si="64"/>
        <v>4.7790989745000581E-2</v>
      </c>
      <c r="AV116" s="1">
        <f t="shared" si="64"/>
        <v>4.6679762578621498E-2</v>
      </c>
      <c r="AW116" s="1">
        <f t="shared" si="64"/>
        <v>4.5833335699524559E-2</v>
      </c>
      <c r="AX116" s="1">
        <f t="shared" si="64"/>
        <v>4.5238140400795671E-2</v>
      </c>
      <c r="AY116" s="1">
        <f t="shared" si="64"/>
        <v>4.4884732685480648E-2</v>
      </c>
      <c r="AZ116" s="1">
        <f t="shared" si="64"/>
        <v>4.4767543541346586E-2</v>
      </c>
      <c r="BA116" s="1">
        <f t="shared" si="64"/>
        <v>4.4884732685480648E-2</v>
      </c>
      <c r="BB116" s="1">
        <f t="shared" si="64"/>
        <v>4.5238140400795671E-2</v>
      </c>
      <c r="BC116" s="1">
        <f t="shared" si="64"/>
        <v>4.5833335699524559E-2</v>
      </c>
      <c r="BD116" s="1">
        <f t="shared" si="64"/>
        <v>4.6679762578621498E-2</v>
      </c>
      <c r="BE116" s="1">
        <f t="shared" si="64"/>
        <v>4.7790989745000581E-2</v>
      </c>
      <c r="BF116" s="1">
        <f t="shared" si="64"/>
        <v>4.9185073055856419E-2</v>
      </c>
      <c r="BG116" s="1">
        <f t="shared" si="64"/>
        <v>5.0885044226770905E-2</v>
      </c>
      <c r="BH116" s="1">
        <f t="shared" si="64"/>
        <v>5.2919544319365693E-2</v>
      </c>
      <c r="BI116" s="1">
        <f t="shared" si="64"/>
        <v>5.5323626380663439E-2</v>
      </c>
      <c r="BJ116" s="1">
        <f t="shared" si="64"/>
        <v>5.8139758671457806E-2</v>
      </c>
      <c r="BK116" s="1">
        <f t="shared" si="64"/>
        <v>6.1419068566992627E-2</v>
      </c>
      <c r="BL116" s="1">
        <f t="shared" si="64"/>
        <v>6.5222877913289859E-2</v>
      </c>
      <c r="BM116" s="1">
        <f t="shared" si="64"/>
        <v>6.9624593978102542E-2</v>
      </c>
      <c r="BN116" s="1">
        <f t="shared" si="64"/>
        <v>7.471203691743053E-2</v>
      </c>
      <c r="BO116" s="1">
        <f t="shared" si="63"/>
        <v>8.0590305880241284E-2</v>
      </c>
      <c r="BP116" s="1">
        <f t="shared" si="63"/>
        <v>8.7385312782110119E-2</v>
      </c>
      <c r="BQ116" s="1">
        <f t="shared" si="63"/>
        <v>9.5248147066187921E-2</v>
      </c>
      <c r="BR116" s="1">
        <f t="shared" si="63"/>
        <v>0.10436047862123814</v>
      </c>
      <c r="BS116" s="1">
        <f t="shared" si="63"/>
        <v>0.11494126230186089</v>
      </c>
      <c r="BT116" s="1">
        <f t="shared" si="63"/>
        <v>0.12725507995375815</v>
      </c>
      <c r="BU116" s="1">
        <f t="shared" si="63"/>
        <v>0.14162254944063005</v>
      </c>
      <c r="BV116" s="1">
        <f t="shared" si="63"/>
        <v>0.15843335144833359</v>
      </c>
      <c r="BW116" s="1">
        <f t="shared" si="63"/>
        <v>0.17816258249182268</v>
      </c>
      <c r="BX116" s="1">
        <f t="shared" si="63"/>
        <v>0.20139134812511394</v>
      </c>
      <c r="BY116" s="1">
        <f t="shared" si="63"/>
        <v>0.22883277927103274</v>
      </c>
      <c r="BZ116" s="1">
        <f t="shared" si="63"/>
        <v>0.26136500748101793</v>
      </c>
      <c r="CA116" s="1">
        <f t="shared" si="63"/>
        <v>0.3000730995113336</v>
      </c>
      <c r="CB116" s="1">
        <f t="shared" si="63"/>
        <v>0.34630256517568464</v>
      </c>
      <c r="CC116" s="1">
        <f t="shared" si="63"/>
        <v>0.40172786542150274</v>
      </c>
      <c r="CD116" s="1">
        <f t="shared" si="63"/>
        <v>0.4684404283114294</v>
      </c>
      <c r="CE116" s="1">
        <f t="shared" si="63"/>
        <v>0.5490621219876255</v>
      </c>
      <c r="CF116" s="1">
        <f t="shared" si="63"/>
        <v>0.6468920625015826</v>
      </c>
      <c r="CG116" s="1">
        <f t="shared" si="63"/>
        <v>0.76609722406639735</v>
      </c>
      <c r="CH116" s="1">
        <f t="shared" si="63"/>
        <v>0.91196080799994006</v>
      </c>
      <c r="CI116" s="1">
        <f t="shared" si="63"/>
        <v>1.0912070424692506</v>
      </c>
      <c r="CJ116" s="1">
        <f t="shared" si="63"/>
        <v>1.3124274815930705</v>
      </c>
      <c r="CK116" s="1">
        <f t="shared" si="63"/>
        <v>1.58664257837895</v>
      </c>
      <c r="CL116" s="1">
        <f t="shared" si="63"/>
        <v>1.9280441964048041</v>
      </c>
      <c r="CM116" s="1">
        <f t="shared" si="63"/>
        <v>2.354981021814563</v>
      </c>
      <c r="CN116" s="1">
        <f t="shared" si="63"/>
        <v>2.8912712516403616</v>
      </c>
      <c r="CO116" s="1">
        <f t="shared" si="63"/>
        <v>3.5679578727428085</v>
      </c>
      <c r="CP116" s="1">
        <f t="shared" si="63"/>
        <v>4.4256647018431758</v>
      </c>
      <c r="CQ116" s="1">
        <f t="shared" si="63"/>
        <v>5.5177709356889002</v>
      </c>
      <c r="CR116" s="1">
        <f t="shared" si="63"/>
        <v>6.9147050861946662</v>
      </c>
      <c r="CS116" s="1">
        <f t="shared" si="63"/>
        <v>8.709775577459526</v>
      </c>
      <c r="CT116" s="1">
        <f t="shared" si="63"/>
        <v>11.027118878119355</v>
      </c>
      <c r="CU116" s="1">
        <f t="shared" si="63"/>
        <v>14.032576815957951</v>
      </c>
      <c r="CV116" s="1">
        <f t="shared" si="63"/>
        <v>17.948641463824035</v>
      </c>
      <c r="CW116" s="1">
        <f t="shared" si="63"/>
        <v>23.07507033129485</v>
      </c>
      <c r="CX116" s="1">
        <f t="shared" si="63"/>
        <v>29.817436970042969</v>
      </c>
    </row>
    <row r="117" spans="1:102" x14ac:dyDescent="0.25">
      <c r="A117" s="1">
        <f t="shared" si="38"/>
        <v>2.7499999999999964</v>
      </c>
      <c r="B117" s="1">
        <f t="shared" si="37"/>
        <v>23.365267399052687</v>
      </c>
      <c r="C117" s="1">
        <f t="shared" si="64"/>
        <v>18.086411648250163</v>
      </c>
      <c r="D117" s="1">
        <f t="shared" si="64"/>
        <v>14.071796864855457</v>
      </c>
      <c r="E117" s="1">
        <f t="shared" si="64"/>
        <v>11.004329801641406</v>
      </c>
      <c r="F117" s="1">
        <f t="shared" si="64"/>
        <v>8.6495985060255141</v>
      </c>
      <c r="G117" s="1">
        <f t="shared" si="64"/>
        <v>6.8335761354397198</v>
      </c>
      <c r="H117" s="1">
        <f t="shared" si="64"/>
        <v>5.4265186388103741</v>
      </c>
      <c r="I117" s="1">
        <f t="shared" si="64"/>
        <v>4.3312891555331436</v>
      </c>
      <c r="J117" s="1">
        <f t="shared" si="64"/>
        <v>3.4748585090786408</v>
      </c>
      <c r="K117" s="1">
        <f t="shared" si="64"/>
        <v>2.8020933390721279</v>
      </c>
      <c r="L117" s="1">
        <f t="shared" si="64"/>
        <v>2.2711983045052118</v>
      </c>
      <c r="M117" s="1">
        <f t="shared" si="64"/>
        <v>1.8503588475931099</v>
      </c>
      <c r="N117" s="1">
        <f t="shared" si="64"/>
        <v>1.5152586739979448</v>
      </c>
      <c r="O117" s="1">
        <f t="shared" si="64"/>
        <v>1.2472369583484308</v>
      </c>
      <c r="P117" s="1">
        <f t="shared" si="64"/>
        <v>1.0319151762755823</v>
      </c>
      <c r="Q117" s="1">
        <f t="shared" si="64"/>
        <v>0.85816998257923782</v>
      </c>
      <c r="R117" s="1">
        <f t="shared" si="64"/>
        <v>0.71736202279839278</v>
      </c>
      <c r="S117" s="1">
        <f t="shared" si="64"/>
        <v>0.60275473035298177</v>
      </c>
      <c r="T117" s="1">
        <f t="shared" si="64"/>
        <v>0.50907467171406351</v>
      </c>
      <c r="U117" s="1">
        <f t="shared" si="64"/>
        <v>0.43217773533920123</v>
      </c>
      <c r="V117" s="1">
        <f t="shared" si="64"/>
        <v>0.36879475224122193</v>
      </c>
      <c r="W117" s="1">
        <f t="shared" si="64"/>
        <v>0.31633694074190755</v>
      </c>
      <c r="X117" s="1">
        <f t="shared" si="64"/>
        <v>0.27274656839131861</v>
      </c>
      <c r="Y117" s="1">
        <f t="shared" si="64"/>
        <v>0.23638191128331909</v>
      </c>
      <c r="Z117" s="1">
        <f t="shared" si="64"/>
        <v>0.20592831923917826</v>
      </c>
      <c r="AA117" s="1">
        <f t="shared" si="64"/>
        <v>0.18032922085248121</v>
      </c>
      <c r="AB117" s="1">
        <f t="shared" si="64"/>
        <v>0.15873241126435902</v>
      </c>
      <c r="AC117" s="1">
        <f t="shared" si="64"/>
        <v>0.14044809331053684</v>
      </c>
      <c r="AD117" s="1">
        <f t="shared" si="64"/>
        <v>0.12491598840741495</v>
      </c>
      <c r="AE117" s="1">
        <f t="shared" si="64"/>
        <v>0.1116794698508338</v>
      </c>
      <c r="AF117" s="1">
        <f t="shared" si="64"/>
        <v>0.1003651515101168</v>
      </c>
      <c r="AG117" s="1">
        <f t="shared" si="64"/>
        <v>9.0666728632092367E-2</v>
      </c>
      <c r="AH117" s="1">
        <f t="shared" si="64"/>
        <v>8.233214380661677E-2</v>
      </c>
      <c r="AI117" s="1">
        <f t="shared" si="64"/>
        <v>7.5153361756690781E-2</v>
      </c>
      <c r="AJ117" s="1">
        <f t="shared" si="64"/>
        <v>6.895819764505684E-2</v>
      </c>
      <c r="AK117" s="1">
        <f t="shared" si="64"/>
        <v>6.360376709742864E-2</v>
      </c>
      <c r="AL117" s="1">
        <f t="shared" si="64"/>
        <v>5.8971221171474249E-2</v>
      </c>
      <c r="AM117" s="1">
        <f t="shared" si="64"/>
        <v>5.4961502848021287E-2</v>
      </c>
      <c r="AN117" s="1">
        <f t="shared" si="64"/>
        <v>5.1491918413229941E-2</v>
      </c>
      <c r="AO117" s="1">
        <f t="shared" si="64"/>
        <v>4.8493361215779948E-2</v>
      </c>
      <c r="AP117" s="1">
        <f t="shared" si="64"/>
        <v>4.5908059664216301E-2</v>
      </c>
      <c r="AQ117" s="1">
        <f t="shared" si="64"/>
        <v>4.3687748216509933E-2</v>
      </c>
      <c r="AR117" s="1">
        <f t="shared" si="64"/>
        <v>4.1792181217213252E-2</v>
      </c>
      <c r="AS117" s="1">
        <f t="shared" si="64"/>
        <v>4.0187926068072866E-2</v>
      </c>
      <c r="AT117" s="1">
        <f t="shared" si="64"/>
        <v>3.8847385383626663E-2</v>
      </c>
      <c r="AU117" s="1">
        <f t="shared" si="64"/>
        <v>3.7748008262590282E-2</v>
      </c>
      <c r="AV117" s="1">
        <f t="shared" si="64"/>
        <v>3.6871659202746994E-2</v>
      </c>
      <c r="AW117" s="1">
        <f t="shared" si="64"/>
        <v>3.6204119973115588E-2</v>
      </c>
      <c r="AX117" s="1">
        <f t="shared" si="64"/>
        <v>3.5734705303321471E-2</v>
      </c>
      <c r="AY117" s="1">
        <f t="shared" si="64"/>
        <v>3.5455977851253422E-2</v>
      </c>
      <c r="AZ117" s="1">
        <f t="shared" si="64"/>
        <v>3.5363551804164298E-2</v>
      </c>
      <c r="BA117" s="1">
        <f t="shared" si="64"/>
        <v>3.5455977851253422E-2</v>
      </c>
      <c r="BB117" s="1">
        <f t="shared" si="64"/>
        <v>3.5734705303321471E-2</v>
      </c>
      <c r="BC117" s="1">
        <f t="shared" si="64"/>
        <v>3.6204119973115588E-2</v>
      </c>
      <c r="BD117" s="1">
        <f t="shared" si="64"/>
        <v>3.6871659202746994E-2</v>
      </c>
      <c r="BE117" s="1">
        <f t="shared" si="64"/>
        <v>3.7748008262590282E-2</v>
      </c>
      <c r="BF117" s="1">
        <f t="shared" si="64"/>
        <v>3.8847385383626663E-2</v>
      </c>
      <c r="BG117" s="1">
        <f t="shared" si="64"/>
        <v>4.0187926068072831E-2</v>
      </c>
      <c r="BH117" s="1">
        <f t="shared" si="64"/>
        <v>4.1792181217213217E-2</v>
      </c>
      <c r="BI117" s="1">
        <f t="shared" si="64"/>
        <v>4.3687748216509899E-2</v>
      </c>
      <c r="BJ117" s="1">
        <f t="shared" si="64"/>
        <v>4.5908059664216266E-2</v>
      </c>
      <c r="BK117" s="1">
        <f t="shared" si="64"/>
        <v>4.8493361215779907E-2</v>
      </c>
      <c r="BL117" s="1">
        <f t="shared" si="64"/>
        <v>5.1491918413229899E-2</v>
      </c>
      <c r="BM117" s="1">
        <f t="shared" si="64"/>
        <v>5.496150284802119E-2</v>
      </c>
      <c r="BN117" s="1">
        <f t="shared" si="64"/>
        <v>5.8971221171474145E-2</v>
      </c>
      <c r="BO117" s="1">
        <f t="shared" si="63"/>
        <v>6.3603767097428598E-2</v>
      </c>
      <c r="BP117" s="1">
        <f t="shared" si="63"/>
        <v>6.8958197645056715E-2</v>
      </c>
      <c r="BQ117" s="1">
        <f t="shared" si="63"/>
        <v>7.5153361756690643E-2</v>
      </c>
      <c r="BR117" s="1">
        <f t="shared" si="63"/>
        <v>8.2332143806616589E-2</v>
      </c>
      <c r="BS117" s="1">
        <f t="shared" si="63"/>
        <v>9.0666728632092186E-2</v>
      </c>
      <c r="BT117" s="1">
        <f t="shared" si="63"/>
        <v>0.10036515151011662</v>
      </c>
      <c r="BU117" s="1">
        <f t="shared" si="63"/>
        <v>0.1116794698508335</v>
      </c>
      <c r="BV117" s="1">
        <f t="shared" si="63"/>
        <v>0.12491598840741464</v>
      </c>
      <c r="BW117" s="1">
        <f t="shared" si="63"/>
        <v>0.14044809331053645</v>
      </c>
      <c r="BX117" s="1">
        <f t="shared" si="63"/>
        <v>0.15873241126435847</v>
      </c>
      <c r="BY117" s="1">
        <f t="shared" si="63"/>
        <v>0.18032922085248068</v>
      </c>
      <c r="BZ117" s="1">
        <f t="shared" si="63"/>
        <v>0.20592831923917768</v>
      </c>
      <c r="CA117" s="1">
        <f t="shared" si="63"/>
        <v>0.23638191128331823</v>
      </c>
      <c r="CB117" s="1">
        <f t="shared" si="63"/>
        <v>0.27274656839131789</v>
      </c>
      <c r="CC117" s="1">
        <f t="shared" si="63"/>
        <v>0.31633694074190666</v>
      </c>
      <c r="CD117" s="1">
        <f t="shared" si="63"/>
        <v>0.36879475224122088</v>
      </c>
      <c r="CE117" s="1">
        <f t="shared" si="63"/>
        <v>0.43217773533919968</v>
      </c>
      <c r="CF117" s="1">
        <f t="shared" si="63"/>
        <v>0.50907467171406162</v>
      </c>
      <c r="CG117" s="1">
        <f t="shared" si="63"/>
        <v>0.602754730352979</v>
      </c>
      <c r="CH117" s="1">
        <f t="shared" si="63"/>
        <v>0.71736202279839012</v>
      </c>
      <c r="CI117" s="1">
        <f t="shared" si="63"/>
        <v>0.8581699825792346</v>
      </c>
      <c r="CJ117" s="1">
        <f t="shared" si="63"/>
        <v>1.0319151762755785</v>
      </c>
      <c r="CK117" s="1">
        <f t="shared" si="63"/>
        <v>1.2472369583484251</v>
      </c>
      <c r="CL117" s="1">
        <f t="shared" si="63"/>
        <v>1.5152586739979379</v>
      </c>
      <c r="CM117" s="1">
        <f t="shared" si="63"/>
        <v>1.8503588475931017</v>
      </c>
      <c r="CN117" s="1">
        <f t="shared" si="63"/>
        <v>2.2711983045051989</v>
      </c>
      <c r="CO117" s="1">
        <f t="shared" si="63"/>
        <v>2.8020933390721128</v>
      </c>
      <c r="CP117" s="1">
        <f t="shared" si="63"/>
        <v>3.4748585090786186</v>
      </c>
      <c r="CQ117" s="1">
        <f t="shared" si="63"/>
        <v>4.3312891555331188</v>
      </c>
      <c r="CR117" s="1">
        <f t="shared" si="63"/>
        <v>5.426518638810343</v>
      </c>
      <c r="CS117" s="1">
        <f t="shared" si="63"/>
        <v>6.8335761354396825</v>
      </c>
      <c r="CT117" s="1">
        <f t="shared" si="63"/>
        <v>8.6495985060254608</v>
      </c>
      <c r="CU117" s="1">
        <f t="shared" si="63"/>
        <v>11.004329801641338</v>
      </c>
      <c r="CV117" s="1">
        <f t="shared" si="63"/>
        <v>14.071796864855369</v>
      </c>
      <c r="CW117" s="1">
        <f t="shared" si="63"/>
        <v>18.086411648250028</v>
      </c>
      <c r="CX117" s="1">
        <f t="shared" si="63"/>
        <v>23.365267399052513</v>
      </c>
    </row>
    <row r="118" spans="1:102" x14ac:dyDescent="0.25">
      <c r="A118" s="1">
        <f t="shared" si="38"/>
        <v>2.7999999999999963</v>
      </c>
      <c r="B118" s="1">
        <f t="shared" si="37"/>
        <v>18.212596383982941</v>
      </c>
      <c r="C118" s="1">
        <f t="shared" si="64"/>
        <v>14.101271535790026</v>
      </c>
      <c r="D118" s="1">
        <f t="shared" si="64"/>
        <v>10.973869839523701</v>
      </c>
      <c r="E118" s="1">
        <f t="shared" si="64"/>
        <v>8.5837644389172016</v>
      </c>
      <c r="F118" s="1">
        <f t="shared" si="64"/>
        <v>6.7485983924798161</v>
      </c>
      <c r="G118" s="1">
        <f t="shared" si="64"/>
        <v>5.3329626663770071</v>
      </c>
      <c r="H118" s="1">
        <f t="shared" si="64"/>
        <v>4.2358837767379605</v>
      </c>
      <c r="I118" s="1">
        <f t="shared" si="64"/>
        <v>3.3817494958750887</v>
      </c>
      <c r="J118" s="1">
        <f t="shared" si="64"/>
        <v>2.713701767361949</v>
      </c>
      <c r="K118" s="1">
        <f t="shared" si="64"/>
        <v>2.1888069999408444</v>
      </c>
      <c r="L118" s="1">
        <f t="shared" si="64"/>
        <v>1.7745117270506692</v>
      </c>
      <c r="M118" s="1">
        <f t="shared" si="64"/>
        <v>1.4460313836019321</v>
      </c>
      <c r="N118" s="1">
        <f t="shared" si="64"/>
        <v>1.1844190667356187</v>
      </c>
      <c r="O118" s="1">
        <f t="shared" si="64"/>
        <v>0.97513169448101089</v>
      </c>
      <c r="P118" s="1">
        <f t="shared" si="64"/>
        <v>0.80696137357920328</v>
      </c>
      <c r="Q118" s="1">
        <f t="shared" si="64"/>
        <v>0.67123592159870216</v>
      </c>
      <c r="R118" s="1">
        <f t="shared" si="64"/>
        <v>0.5612184894488127</v>
      </c>
      <c r="S118" s="1">
        <f t="shared" si="64"/>
        <v>0.47165500729042037</v>
      </c>
      <c r="T118" s="1">
        <f t="shared" si="64"/>
        <v>0.39843178522079414</v>
      </c>
      <c r="U118" s="1">
        <f t="shared" si="64"/>
        <v>0.33831549764585889</v>
      </c>
      <c r="V118" s="1">
        <f t="shared" si="64"/>
        <v>0.28875500421904104</v>
      </c>
      <c r="W118" s="1">
        <f t="shared" si="64"/>
        <v>0.24772975126958408</v>
      </c>
      <c r="X118" s="1">
        <f t="shared" si="64"/>
        <v>0.21363338642382099</v>
      </c>
      <c r="Y118" s="1">
        <f t="shared" si="64"/>
        <v>0.18518408713525134</v>
      </c>
      <c r="Z118" s="1">
        <f t="shared" si="64"/>
        <v>0.16135522626795537</v>
      </c>
      <c r="AA118" s="1">
        <f t="shared" si="64"/>
        <v>0.14132157388634731</v>
      </c>
      <c r="AB118" s="1">
        <f t="shared" si="64"/>
        <v>0.12441740861526676</v>
      </c>
      <c r="AC118" s="1">
        <f t="shared" si="64"/>
        <v>0.11010378971217674</v>
      </c>
      <c r="AD118" s="1">
        <f t="shared" si="64"/>
        <v>9.7942899351863039E-2</v>
      </c>
      <c r="AE118" s="1">
        <f t="shared" si="64"/>
        <v>8.7577860038511118E-2</v>
      </c>
      <c r="AF118" s="1">
        <f t="shared" si="64"/>
        <v>7.8716806077490861E-2</v>
      </c>
      <c r="AG118" s="1">
        <f t="shared" si="64"/>
        <v>7.1120271322576339E-2</v>
      </c>
      <c r="AH118" s="1">
        <f t="shared" si="64"/>
        <v>6.4591170665689784E-2</v>
      </c>
      <c r="AI118" s="1">
        <f t="shared" si="64"/>
        <v>5.8966816816582342E-2</v>
      </c>
      <c r="AJ118" s="1">
        <f t="shared" si="64"/>
        <v>5.4112539391142779E-2</v>
      </c>
      <c r="AK118" s="1">
        <f t="shared" si="64"/>
        <v>4.9916569577469629E-2</v>
      </c>
      <c r="AL118" s="1">
        <f t="shared" si="64"/>
        <v>4.6285927716411712E-2</v>
      </c>
      <c r="AM118" s="1">
        <f t="shared" si="64"/>
        <v>4.3143108310272897E-2</v>
      </c>
      <c r="AN118" s="1">
        <f t="shared" si="64"/>
        <v>4.0423401251627106E-2</v>
      </c>
      <c r="AO118" s="1">
        <f t="shared" si="64"/>
        <v>3.8072722463855062E-2</v>
      </c>
      <c r="AP118" s="1">
        <f t="shared" si="64"/>
        <v>3.6045853958187796E-2</v>
      </c>
      <c r="AQ118" s="1">
        <f t="shared" si="64"/>
        <v>3.4305014283685174E-2</v>
      </c>
      <c r="AR118" s="1">
        <f t="shared" si="64"/>
        <v>3.2818696809449092E-2</v>
      </c>
      <c r="AS118" s="1">
        <f t="shared" si="64"/>
        <v>3.1560726253824736E-2</v>
      </c>
      <c r="AT118" s="1">
        <f t="shared" si="64"/>
        <v>3.0509494148976489E-2</v>
      </c>
      <c r="AU118" s="1">
        <f t="shared" si="64"/>
        <v>2.9647342107776923E-2</v>
      </c>
      <c r="AV118" s="1">
        <f t="shared" si="64"/>
        <v>2.8960068314291845E-2</v>
      </c>
      <c r="AW118" s="1">
        <f t="shared" si="64"/>
        <v>2.8436537956913085E-2</v>
      </c>
      <c r="AX118" s="1">
        <f t="shared" si="64"/>
        <v>2.8068382653638133E-2</v>
      </c>
      <c r="AY118" s="1">
        <f t="shared" si="64"/>
        <v>2.7849777512133512E-2</v>
      </c>
      <c r="AZ118" s="1">
        <f t="shared" si="64"/>
        <v>2.7777287508622819E-2</v>
      </c>
      <c r="BA118" s="1">
        <f t="shared" si="64"/>
        <v>2.7849777512133512E-2</v>
      </c>
      <c r="BB118" s="1">
        <f t="shared" si="64"/>
        <v>2.8068382653638133E-2</v>
      </c>
      <c r="BC118" s="1">
        <f t="shared" si="64"/>
        <v>2.8436537956913085E-2</v>
      </c>
      <c r="BD118" s="1">
        <f t="shared" si="64"/>
        <v>2.8960068314291845E-2</v>
      </c>
      <c r="BE118" s="1">
        <f t="shared" si="64"/>
        <v>2.9647342107776923E-2</v>
      </c>
      <c r="BF118" s="1">
        <f t="shared" si="64"/>
        <v>3.0509494148976489E-2</v>
      </c>
      <c r="BG118" s="1">
        <f t="shared" si="64"/>
        <v>3.1560726253824709E-2</v>
      </c>
      <c r="BH118" s="1">
        <f t="shared" si="64"/>
        <v>3.2818696809449072E-2</v>
      </c>
      <c r="BI118" s="1">
        <f t="shared" si="64"/>
        <v>3.4305014283685153E-2</v>
      </c>
      <c r="BJ118" s="1">
        <f t="shared" si="64"/>
        <v>3.6045853958187733E-2</v>
      </c>
      <c r="BK118" s="1">
        <f t="shared" si="64"/>
        <v>3.807272246385502E-2</v>
      </c>
      <c r="BL118" s="1">
        <f t="shared" si="64"/>
        <v>4.0423401251627071E-2</v>
      </c>
      <c r="BM118" s="1">
        <f t="shared" si="64"/>
        <v>4.3143108310272862E-2</v>
      </c>
      <c r="BN118" s="1">
        <f t="shared" si="64"/>
        <v>4.6285927716411622E-2</v>
      </c>
      <c r="BO118" s="1">
        <f t="shared" si="63"/>
        <v>4.9916569577469545E-2</v>
      </c>
      <c r="BP118" s="1">
        <f t="shared" si="63"/>
        <v>5.4112539391142682E-2</v>
      </c>
      <c r="BQ118" s="1">
        <f t="shared" si="63"/>
        <v>5.8966816816582238E-2</v>
      </c>
      <c r="BR118" s="1">
        <f t="shared" si="63"/>
        <v>6.4591170665689659E-2</v>
      </c>
      <c r="BS118" s="1">
        <f t="shared" si="63"/>
        <v>7.1120271322576201E-2</v>
      </c>
      <c r="BT118" s="1">
        <f t="shared" si="63"/>
        <v>7.8716806077490709E-2</v>
      </c>
      <c r="BU118" s="1">
        <f t="shared" si="63"/>
        <v>8.7577860038510938E-2</v>
      </c>
      <c r="BV118" s="1">
        <f t="shared" si="63"/>
        <v>9.7942899351862858E-2</v>
      </c>
      <c r="BW118" s="1">
        <f t="shared" si="63"/>
        <v>0.11010378971217644</v>
      </c>
      <c r="BX118" s="1">
        <f t="shared" si="63"/>
        <v>0.12441740861526653</v>
      </c>
      <c r="BY118" s="1">
        <f t="shared" si="63"/>
        <v>0.14132157388634689</v>
      </c>
      <c r="BZ118" s="1">
        <f t="shared" si="63"/>
        <v>0.16135522626795493</v>
      </c>
      <c r="CA118" s="1">
        <f t="shared" si="63"/>
        <v>0.18518408713525081</v>
      </c>
      <c r="CB118" s="1">
        <f t="shared" si="63"/>
        <v>0.21363338642382024</v>
      </c>
      <c r="CC118" s="1">
        <f t="shared" si="63"/>
        <v>0.24772975126958313</v>
      </c>
      <c r="CD118" s="1">
        <f t="shared" si="63"/>
        <v>0.28875500421903999</v>
      </c>
      <c r="CE118" s="1">
        <f t="shared" si="63"/>
        <v>0.33831549764585761</v>
      </c>
      <c r="CF118" s="1">
        <f t="shared" si="63"/>
        <v>0.39843178522079264</v>
      </c>
      <c r="CG118" s="1">
        <f t="shared" si="63"/>
        <v>0.47165500729041876</v>
      </c>
      <c r="CH118" s="1">
        <f t="shared" si="63"/>
        <v>0.56121848944881059</v>
      </c>
      <c r="CI118" s="1">
        <f t="shared" si="63"/>
        <v>0.67123592159869971</v>
      </c>
      <c r="CJ118" s="1">
        <f t="shared" si="63"/>
        <v>0.80696137357919973</v>
      </c>
      <c r="CK118" s="1">
        <f t="shared" si="63"/>
        <v>0.97513169448100723</v>
      </c>
      <c r="CL118" s="1">
        <f t="shared" si="63"/>
        <v>1.1844190667356131</v>
      </c>
      <c r="CM118" s="1">
        <f t="shared" si="63"/>
        <v>1.4460313836019267</v>
      </c>
      <c r="CN118" s="1">
        <f t="shared" si="63"/>
        <v>1.7745117270506594</v>
      </c>
      <c r="CO118" s="1">
        <f t="shared" si="63"/>
        <v>2.1888069999408319</v>
      </c>
      <c r="CP118" s="1">
        <f t="shared" si="63"/>
        <v>2.7137017673619317</v>
      </c>
      <c r="CQ118" s="1">
        <f t="shared" si="63"/>
        <v>3.3817494958750691</v>
      </c>
      <c r="CR118" s="1">
        <f t="shared" si="63"/>
        <v>4.2358837767379374</v>
      </c>
      <c r="CS118" s="1">
        <f t="shared" si="63"/>
        <v>5.3329626663769778</v>
      </c>
      <c r="CT118" s="1">
        <f t="shared" si="63"/>
        <v>6.7485983924797734</v>
      </c>
      <c r="CU118" s="1">
        <f t="shared" si="63"/>
        <v>8.5837644389171466</v>
      </c>
      <c r="CV118" s="1">
        <f t="shared" si="63"/>
        <v>10.97386983952363</v>
      </c>
      <c r="CW118" s="1">
        <f t="shared" si="63"/>
        <v>14.101271535789921</v>
      </c>
      <c r="CX118" s="1">
        <f t="shared" si="63"/>
        <v>18.21259638398281</v>
      </c>
    </row>
    <row r="119" spans="1:102" x14ac:dyDescent="0.25">
      <c r="A119" s="1">
        <f t="shared" si="38"/>
        <v>2.8499999999999961</v>
      </c>
      <c r="B119" s="1">
        <f t="shared" si="37"/>
        <v>14.121296240425627</v>
      </c>
      <c r="C119" s="1">
        <f t="shared" si="64"/>
        <v>10.936081673679061</v>
      </c>
      <c r="D119" s="1">
        <f t="shared" si="64"/>
        <v>8.512627629821921</v>
      </c>
      <c r="E119" s="1">
        <f t="shared" si="64"/>
        <v>6.6601117584794736</v>
      </c>
      <c r="F119" s="1">
        <f t="shared" si="64"/>
        <v>5.2374112145111305</v>
      </c>
      <c r="G119" s="1">
        <f t="shared" si="64"/>
        <v>4.1397146109728826</v>
      </c>
      <c r="H119" s="1">
        <f t="shared" si="64"/>
        <v>3.2888495220569123</v>
      </c>
      <c r="I119" s="1">
        <f t="shared" si="64"/>
        <v>2.6262664362391068</v>
      </c>
      <c r="J119" s="1">
        <f t="shared" si="64"/>
        <v>2.1079293616737393</v>
      </c>
      <c r="K119" s="1">
        <f t="shared" si="64"/>
        <v>1.7005802305400237</v>
      </c>
      <c r="L119" s="1">
        <f t="shared" si="64"/>
        <v>1.3789969848749284</v>
      </c>
      <c r="M119" s="1">
        <f t="shared" si="64"/>
        <v>1.1239731581719543</v>
      </c>
      <c r="N119" s="1">
        <f t="shared" si="64"/>
        <v>0.92082332043250137</v>
      </c>
      <c r="O119" s="1">
        <f t="shared" si="64"/>
        <v>0.75827325196840079</v>
      </c>
      <c r="P119" s="1">
        <f t="shared" si="64"/>
        <v>0.62763264968732868</v>
      </c>
      <c r="Q119" s="1">
        <f t="shared" si="64"/>
        <v>0.52217609231730433</v>
      </c>
      <c r="R119" s="1">
        <f t="shared" si="64"/>
        <v>0.43667808683775877</v>
      </c>
      <c r="S119" s="1">
        <f t="shared" si="64"/>
        <v>0.36706253320614096</v>
      </c>
      <c r="T119" s="1">
        <f t="shared" si="64"/>
        <v>0.31013746568802608</v>
      </c>
      <c r="U119" s="1">
        <f t="shared" si="64"/>
        <v>0.26339358256721873</v>
      </c>
      <c r="V119" s="1">
        <f t="shared" si="64"/>
        <v>0.22485066300272155</v>
      </c>
      <c r="W119" s="1">
        <f t="shared" si="64"/>
        <v>0.19294006254090776</v>
      </c>
      <c r="X119" s="1">
        <f t="shared" si="64"/>
        <v>0.16641448733737466</v>
      </c>
      <c r="Y119" s="1">
        <f t="shared" si="64"/>
        <v>0.14427846633116456</v>
      </c>
      <c r="Z119" s="1">
        <f t="shared" si="64"/>
        <v>0.12573458315282018</v>
      </c>
      <c r="AA119" s="1">
        <f t="shared" si="64"/>
        <v>0.11014174940788031</v>
      </c>
      <c r="AB119" s="1">
        <f t="shared" si="64"/>
        <v>9.6982709982071313E-2</v>
      </c>
      <c r="AC119" s="1">
        <f t="shared" si="64"/>
        <v>8.5838650644400896E-2</v>
      </c>
      <c r="AD119" s="1">
        <f t="shared" si="64"/>
        <v>7.6369288045592371E-2</v>
      </c>
      <c r="AE119" s="1">
        <f t="shared" si="64"/>
        <v>6.8297205908585401E-2</v>
      </c>
      <c r="AF119" s="1">
        <f t="shared" si="64"/>
        <v>6.1395490929207798E-2</v>
      </c>
      <c r="AG119" s="1">
        <f t="shared" si="64"/>
        <v>5.5477941375329826E-2</v>
      </c>
      <c r="AH119" s="1">
        <f t="shared" si="64"/>
        <v>5.0391288161125265E-2</v>
      </c>
      <c r="AI119" s="1">
        <f t="shared" si="64"/>
        <v>4.6008995330223894E-2</v>
      </c>
      <c r="AJ119" s="1">
        <f t="shared" si="64"/>
        <v>4.2226304132237734E-2</v>
      </c>
      <c r="AK119" s="1">
        <f t="shared" si="64"/>
        <v>3.8956259490160884E-2</v>
      </c>
      <c r="AL119" s="1">
        <f t="shared" si="64"/>
        <v>3.612651508138804E-2</v>
      </c>
      <c r="AM119" s="1">
        <f t="shared" si="64"/>
        <v>3.3676757591291809E-2</v>
      </c>
      <c r="AN119" s="1">
        <f t="shared" si="64"/>
        <v>3.1556625037437211E-2</v>
      </c>
      <c r="AO119" s="1">
        <f t="shared" si="64"/>
        <v>2.972402074427714E-2</v>
      </c>
      <c r="AP119" s="1">
        <f t="shared" si="64"/>
        <v>2.8143745348467294E-2</v>
      </c>
      <c r="AQ119" s="1">
        <f t="shared" si="64"/>
        <v>2.6786385485950519E-2</v>
      </c>
      <c r="AR119" s="1">
        <f t="shared" si="64"/>
        <v>2.5627410586583868E-2</v>
      </c>
      <c r="AS119" s="1">
        <f t="shared" si="64"/>
        <v>2.4646439271998048E-2</v>
      </c>
      <c r="AT119" s="1">
        <f t="shared" si="64"/>
        <v>2.3826644826596362E-2</v>
      </c>
      <c r="AU119" s="1">
        <f t="shared" si="64"/>
        <v>2.3154275560551458E-2</v>
      </c>
      <c r="AV119" s="1">
        <f t="shared" si="64"/>
        <v>2.2618270972474274E-2</v>
      </c>
      <c r="AW119" s="1">
        <f t="shared" si="64"/>
        <v>2.2209958733231134E-2</v>
      </c>
      <c r="AX119" s="1">
        <f t="shared" si="64"/>
        <v>2.1922820875536209E-2</v>
      </c>
      <c r="AY119" s="1">
        <f t="shared" si="64"/>
        <v>2.1752320364884416E-2</v>
      </c>
      <c r="AZ119" s="1">
        <f t="shared" si="64"/>
        <v>2.1695781590103623E-2</v>
      </c>
      <c r="BA119" s="1">
        <f t="shared" si="64"/>
        <v>2.1752320364884416E-2</v>
      </c>
      <c r="BB119" s="1">
        <f t="shared" si="64"/>
        <v>2.1922820875536209E-2</v>
      </c>
      <c r="BC119" s="1">
        <f t="shared" si="64"/>
        <v>2.2209958733231096E-2</v>
      </c>
      <c r="BD119" s="1">
        <f t="shared" si="64"/>
        <v>2.2618270972474236E-2</v>
      </c>
      <c r="BE119" s="1">
        <f t="shared" si="64"/>
        <v>2.3154275560551458E-2</v>
      </c>
      <c r="BF119" s="1">
        <f t="shared" si="64"/>
        <v>2.3826644826596362E-2</v>
      </c>
      <c r="BG119" s="1">
        <f t="shared" si="64"/>
        <v>2.4646439271998024E-2</v>
      </c>
      <c r="BH119" s="1">
        <f t="shared" si="64"/>
        <v>2.5627410586583844E-2</v>
      </c>
      <c r="BI119" s="1">
        <f t="shared" si="64"/>
        <v>2.6786385485950494E-2</v>
      </c>
      <c r="BJ119" s="1">
        <f t="shared" si="64"/>
        <v>2.814374534846727E-2</v>
      </c>
      <c r="BK119" s="1">
        <f t="shared" si="64"/>
        <v>2.9724020744277109E-2</v>
      </c>
      <c r="BL119" s="1">
        <f t="shared" si="64"/>
        <v>3.1556625037437183E-2</v>
      </c>
      <c r="BM119" s="1">
        <f t="shared" si="64"/>
        <v>3.3676757591291746E-2</v>
      </c>
      <c r="BN119" s="1">
        <f t="shared" ref="BN119:CX122" si="65">(3*(BN$1^2+3*$A119^2))*EXP(-BN$1^2-$A119^2)</f>
        <v>3.6126515081387971E-2</v>
      </c>
      <c r="BO119" s="1">
        <f t="shared" si="65"/>
        <v>3.8956259490160856E-2</v>
      </c>
      <c r="BP119" s="1">
        <f t="shared" si="65"/>
        <v>4.2226304132237664E-2</v>
      </c>
      <c r="BQ119" s="1">
        <f t="shared" si="65"/>
        <v>4.6008995330223811E-2</v>
      </c>
      <c r="BR119" s="1">
        <f t="shared" si="65"/>
        <v>5.0391288161125175E-2</v>
      </c>
      <c r="BS119" s="1">
        <f t="shared" si="65"/>
        <v>5.5477941375329728E-2</v>
      </c>
      <c r="BT119" s="1">
        <f t="shared" si="65"/>
        <v>6.139549092920768E-2</v>
      </c>
      <c r="BU119" s="1">
        <f t="shared" si="65"/>
        <v>6.8297205908585221E-2</v>
      </c>
      <c r="BV119" s="1">
        <f t="shared" si="65"/>
        <v>7.6369288045592176E-2</v>
      </c>
      <c r="BW119" s="1">
        <f t="shared" si="65"/>
        <v>8.583865064440066E-2</v>
      </c>
      <c r="BX119" s="1">
        <f t="shared" si="65"/>
        <v>9.698270998207098E-2</v>
      </c>
      <c r="BY119" s="1">
        <f t="shared" si="65"/>
        <v>0.11014174940787998</v>
      </c>
      <c r="BZ119" s="1">
        <f t="shared" si="65"/>
        <v>0.12573458315281985</v>
      </c>
      <c r="CA119" s="1">
        <f t="shared" si="65"/>
        <v>0.14427846633116406</v>
      </c>
      <c r="CB119" s="1">
        <f t="shared" si="65"/>
        <v>0.16641448733737418</v>
      </c>
      <c r="CC119" s="1">
        <f t="shared" si="65"/>
        <v>0.19294006254090723</v>
      </c>
      <c r="CD119" s="1">
        <f t="shared" si="65"/>
        <v>0.22485066300272091</v>
      </c>
      <c r="CE119" s="1">
        <f t="shared" si="65"/>
        <v>0.26339358256721779</v>
      </c>
      <c r="CF119" s="1">
        <f t="shared" si="65"/>
        <v>0.31013746568802492</v>
      </c>
      <c r="CG119" s="1">
        <f t="shared" si="65"/>
        <v>0.36706253320613924</v>
      </c>
      <c r="CH119" s="1">
        <f t="shared" si="65"/>
        <v>0.43667808683775711</v>
      </c>
      <c r="CI119" s="1">
        <f t="shared" si="65"/>
        <v>0.52217609231730244</v>
      </c>
      <c r="CJ119" s="1">
        <f t="shared" si="65"/>
        <v>0.62763264968732635</v>
      </c>
      <c r="CK119" s="1">
        <f t="shared" si="65"/>
        <v>0.75827325196839712</v>
      </c>
      <c r="CL119" s="1">
        <f t="shared" si="65"/>
        <v>0.92082332043249715</v>
      </c>
      <c r="CM119" s="1">
        <f t="shared" si="65"/>
        <v>1.1239731581719481</v>
      </c>
      <c r="CN119" s="1">
        <f t="shared" si="65"/>
        <v>1.3789969848749211</v>
      </c>
      <c r="CO119" s="1">
        <f t="shared" si="65"/>
        <v>1.7005802305400139</v>
      </c>
      <c r="CP119" s="1">
        <f t="shared" si="65"/>
        <v>2.1079293616737256</v>
      </c>
      <c r="CQ119" s="1">
        <f t="shared" si="65"/>
        <v>2.6262664362390922</v>
      </c>
      <c r="CR119" s="1">
        <f t="shared" si="65"/>
        <v>3.2888495220568945</v>
      </c>
      <c r="CS119" s="1">
        <f t="shared" si="65"/>
        <v>4.1397146109728604</v>
      </c>
      <c r="CT119" s="1">
        <f t="shared" si="65"/>
        <v>5.2374112145110967</v>
      </c>
      <c r="CU119" s="1">
        <f t="shared" si="65"/>
        <v>6.66011175847943</v>
      </c>
      <c r="CV119" s="1">
        <f t="shared" si="65"/>
        <v>8.5126276298218677</v>
      </c>
      <c r="CW119" s="1">
        <f t="shared" si="65"/>
        <v>10.936081673678981</v>
      </c>
      <c r="CX119" s="1">
        <f t="shared" si="65"/>
        <v>14.121296240425526</v>
      </c>
    </row>
    <row r="120" spans="1:102" x14ac:dyDescent="0.25">
      <c r="A120" s="1">
        <f t="shared" si="38"/>
        <v>2.8999999999999959</v>
      </c>
      <c r="B120" s="1">
        <f t="shared" si="37"/>
        <v>10.89130443083485</v>
      </c>
      <c r="C120" s="1">
        <f t="shared" ref="C120:BN122" si="66">(3*(C$1^2+3*$A120^2))*EXP(-C$1^2-$A120^2)</f>
        <v>8.4365335548595652</v>
      </c>
      <c r="D120" s="1">
        <f t="shared" si="66"/>
        <v>6.5684432782282851</v>
      </c>
      <c r="E120" s="1">
        <f t="shared" si="66"/>
        <v>5.14015677733489</v>
      </c>
      <c r="F120" s="1">
        <f t="shared" si="66"/>
        <v>4.0430303405071779</v>
      </c>
      <c r="G120" s="1">
        <f t="shared" si="66"/>
        <v>3.1963593077648498</v>
      </c>
      <c r="H120" s="1">
        <f t="shared" si="66"/>
        <v>2.5399395604999362</v>
      </c>
      <c r="I120" s="1">
        <f t="shared" si="66"/>
        <v>2.0286709558544951</v>
      </c>
      <c r="J120" s="1">
        <f t="shared" si="66"/>
        <v>1.6286266099862876</v>
      </c>
      <c r="K120" s="1">
        <f t="shared" si="66"/>
        <v>1.3141785513227944</v>
      </c>
      <c r="L120" s="1">
        <f t="shared" si="66"/>
        <v>1.0658875877502707</v>
      </c>
      <c r="M120" s="1">
        <f t="shared" si="66"/>
        <v>0.8689481522469662</v>
      </c>
      <c r="N120" s="1">
        <f t="shared" si="66"/>
        <v>0.71203771468123234</v>
      </c>
      <c r="O120" s="1">
        <f t="shared" si="66"/>
        <v>0.58646222999774</v>
      </c>
      <c r="P120" s="1">
        <f t="shared" si="66"/>
        <v>0.48551902284955833</v>
      </c>
      <c r="Q120" s="1">
        <f t="shared" si="66"/>
        <v>0.40401997487881175</v>
      </c>
      <c r="R120" s="1">
        <f t="shared" si="66"/>
        <v>0.33793333239475642</v>
      </c>
      <c r="S120" s="1">
        <f t="shared" si="66"/>
        <v>0.28411361434976179</v>
      </c>
      <c r="T120" s="1">
        <f t="shared" si="66"/>
        <v>0.2400971928098227</v>
      </c>
      <c r="U120" s="1">
        <f t="shared" si="66"/>
        <v>0.20394700564637122</v>
      </c>
      <c r="V120" s="1">
        <f t="shared" si="66"/>
        <v>0.1741341597216492</v>
      </c>
      <c r="W120" s="1">
        <f t="shared" si="66"/>
        <v>0.1494473322287492</v>
      </c>
      <c r="X120" s="1">
        <f t="shared" si="66"/>
        <v>0.12892319330381635</v>
      </c>
      <c r="Y120" s="1">
        <f t="shared" si="66"/>
        <v>0.11179278123919294</v>
      </c>
      <c r="Z120" s="1">
        <f t="shared" si="66"/>
        <v>9.7440026159253651E-2</v>
      </c>
      <c r="AA120" s="1">
        <f t="shared" si="66"/>
        <v>8.5369557292225076E-2</v>
      </c>
      <c r="AB120" s="1">
        <f t="shared" si="66"/>
        <v>7.5181628995947811E-2</v>
      </c>
      <c r="AC120" s="1">
        <f t="shared" si="66"/>
        <v>6.6552524157778972E-2</v>
      </c>
      <c r="AD120" s="1">
        <f t="shared" si="66"/>
        <v>5.9219186320439571E-2</v>
      </c>
      <c r="AE120" s="1">
        <f t="shared" si="66"/>
        <v>5.2967127505380844E-2</v>
      </c>
      <c r="AF120" s="1">
        <f t="shared" si="66"/>
        <v>4.7620881952964392E-2</v>
      </c>
      <c r="AG120" s="1">
        <f t="shared" si="66"/>
        <v>4.3036445138425708E-2</v>
      </c>
      <c r="AH120" s="1">
        <f t="shared" si="66"/>
        <v>3.9095265980381363E-2</v>
      </c>
      <c r="AI120" s="1">
        <f t="shared" si="66"/>
        <v>3.5699458183424397E-2</v>
      </c>
      <c r="AJ120" s="1">
        <f t="shared" si="66"/>
        <v>3.2767971637052647E-2</v>
      </c>
      <c r="AK120" s="1">
        <f t="shared" si="66"/>
        <v>3.0233522328225397E-2</v>
      </c>
      <c r="AL120" s="1">
        <f t="shared" si="66"/>
        <v>2.8040123512358486E-2</v>
      </c>
      <c r="AM120" s="1">
        <f t="shared" si="66"/>
        <v>2.6141095085265693E-2</v>
      </c>
      <c r="AN120" s="1">
        <f t="shared" si="66"/>
        <v>2.4497454588882521E-2</v>
      </c>
      <c r="AO120" s="1">
        <f t="shared" si="66"/>
        <v>2.3076613869588165E-2</v>
      </c>
      <c r="AP120" s="1">
        <f t="shared" si="66"/>
        <v>2.1851321458314369E-2</v>
      </c>
      <c r="AQ120" s="1">
        <f t="shared" si="66"/>
        <v>2.0798803298704899E-2</v>
      </c>
      <c r="AR120" s="1">
        <f t="shared" si="66"/>
        <v>1.9900064309668425E-2</v>
      </c>
      <c r="AS120" s="1">
        <f t="shared" si="66"/>
        <v>1.9139321042160824E-2</v>
      </c>
      <c r="AT120" s="1">
        <f t="shared" si="66"/>
        <v>1.8503541846578379E-2</v>
      </c>
      <c r="AU120" s="1">
        <f t="shared" si="66"/>
        <v>1.798207586955541E-2</v>
      </c>
      <c r="AV120" s="1">
        <f t="shared" si="66"/>
        <v>1.7566356128884939E-2</v>
      </c>
      <c r="AW120" s="1">
        <f t="shared" si="66"/>
        <v>1.7249665092674386E-2</v>
      </c>
      <c r="AX120" s="1">
        <f t="shared" si="66"/>
        <v>1.7026953786822733E-2</v>
      </c>
      <c r="AY120" s="1">
        <f t="shared" si="66"/>
        <v>1.6894707611153685E-2</v>
      </c>
      <c r="AZ120" s="1">
        <f t="shared" si="66"/>
        <v>1.685085387019105E-2</v>
      </c>
      <c r="BA120" s="1">
        <f t="shared" si="66"/>
        <v>1.6894707611153685E-2</v>
      </c>
      <c r="BB120" s="1">
        <f t="shared" si="66"/>
        <v>1.7026953786822733E-2</v>
      </c>
      <c r="BC120" s="1">
        <f t="shared" si="66"/>
        <v>1.7249665092674355E-2</v>
      </c>
      <c r="BD120" s="1">
        <f t="shared" si="66"/>
        <v>1.7566356128884908E-2</v>
      </c>
      <c r="BE120" s="1">
        <f t="shared" si="66"/>
        <v>1.798207586955541E-2</v>
      </c>
      <c r="BF120" s="1">
        <f t="shared" si="66"/>
        <v>1.8503541846578379E-2</v>
      </c>
      <c r="BG120" s="1">
        <f t="shared" si="66"/>
        <v>1.9139321042160824E-2</v>
      </c>
      <c r="BH120" s="1">
        <f t="shared" si="66"/>
        <v>1.9900064309668425E-2</v>
      </c>
      <c r="BI120" s="1">
        <f t="shared" si="66"/>
        <v>2.0798803298704864E-2</v>
      </c>
      <c r="BJ120" s="1">
        <f t="shared" si="66"/>
        <v>2.1851321458314369E-2</v>
      </c>
      <c r="BK120" s="1">
        <f t="shared" si="66"/>
        <v>2.3076613869588165E-2</v>
      </c>
      <c r="BL120" s="1">
        <f t="shared" si="66"/>
        <v>2.4497454588882476E-2</v>
      </c>
      <c r="BM120" s="1">
        <f t="shared" si="66"/>
        <v>2.6141095085265648E-2</v>
      </c>
      <c r="BN120" s="1">
        <f t="shared" si="66"/>
        <v>2.8040123512358441E-2</v>
      </c>
      <c r="BO120" s="1">
        <f t="shared" si="65"/>
        <v>3.0233522328225373E-2</v>
      </c>
      <c r="BP120" s="1">
        <f t="shared" si="65"/>
        <v>3.2767971637052591E-2</v>
      </c>
      <c r="BQ120" s="1">
        <f t="shared" si="65"/>
        <v>3.5699458183424335E-2</v>
      </c>
      <c r="BR120" s="1">
        <f t="shared" si="65"/>
        <v>3.9095265980381287E-2</v>
      </c>
      <c r="BS120" s="1">
        <f t="shared" si="65"/>
        <v>4.3036445138425625E-2</v>
      </c>
      <c r="BT120" s="1">
        <f t="shared" si="65"/>
        <v>4.7620881952964308E-2</v>
      </c>
      <c r="BU120" s="1">
        <f t="shared" si="65"/>
        <v>5.2967127505380705E-2</v>
      </c>
      <c r="BV120" s="1">
        <f t="shared" si="65"/>
        <v>5.9219186320439411E-2</v>
      </c>
      <c r="BW120" s="1">
        <f t="shared" si="65"/>
        <v>6.6552524157778806E-2</v>
      </c>
      <c r="BX120" s="1">
        <f t="shared" si="65"/>
        <v>7.5181628995947533E-2</v>
      </c>
      <c r="BY120" s="1">
        <f t="shared" si="65"/>
        <v>8.536955729222484E-2</v>
      </c>
      <c r="BZ120" s="1">
        <f t="shared" si="65"/>
        <v>9.744002615925336E-2</v>
      </c>
      <c r="CA120" s="1">
        <f t="shared" si="65"/>
        <v>0.11179278123919251</v>
      </c>
      <c r="CB120" s="1">
        <f t="shared" si="65"/>
        <v>0.12892319330381599</v>
      </c>
      <c r="CC120" s="1">
        <f t="shared" si="65"/>
        <v>0.14944733222874881</v>
      </c>
      <c r="CD120" s="1">
        <f t="shared" si="65"/>
        <v>0.17413415972164872</v>
      </c>
      <c r="CE120" s="1">
        <f t="shared" si="65"/>
        <v>0.20394700564637047</v>
      </c>
      <c r="CF120" s="1">
        <f t="shared" si="65"/>
        <v>0.24009719280982178</v>
      </c>
      <c r="CG120" s="1">
        <f t="shared" si="65"/>
        <v>0.28411361434976051</v>
      </c>
      <c r="CH120" s="1">
        <f t="shared" si="65"/>
        <v>0.3379333323947552</v>
      </c>
      <c r="CI120" s="1">
        <f t="shared" si="65"/>
        <v>0.40401997487881014</v>
      </c>
      <c r="CJ120" s="1">
        <f t="shared" si="65"/>
        <v>0.48551902284955656</v>
      </c>
      <c r="CK120" s="1">
        <f t="shared" si="65"/>
        <v>0.58646222999773734</v>
      </c>
      <c r="CL120" s="1">
        <f t="shared" si="65"/>
        <v>0.71203771468122912</v>
      </c>
      <c r="CM120" s="1">
        <f t="shared" si="65"/>
        <v>0.86894815224696142</v>
      </c>
      <c r="CN120" s="1">
        <f t="shared" si="65"/>
        <v>1.0658875877502647</v>
      </c>
      <c r="CO120" s="1">
        <f t="shared" si="65"/>
        <v>1.314178551322787</v>
      </c>
      <c r="CP120" s="1">
        <f t="shared" si="65"/>
        <v>1.6286266099862772</v>
      </c>
      <c r="CQ120" s="1">
        <f t="shared" si="65"/>
        <v>2.0286709558544835</v>
      </c>
      <c r="CR120" s="1">
        <f t="shared" si="65"/>
        <v>2.539939560499922</v>
      </c>
      <c r="CS120" s="1">
        <f t="shared" si="65"/>
        <v>3.1963593077648325</v>
      </c>
      <c r="CT120" s="1">
        <f t="shared" si="65"/>
        <v>4.0430303405071522</v>
      </c>
      <c r="CU120" s="1">
        <f t="shared" si="65"/>
        <v>5.140156777334858</v>
      </c>
      <c r="CV120" s="1">
        <f t="shared" si="65"/>
        <v>6.5684432782282434</v>
      </c>
      <c r="CW120" s="1">
        <f t="shared" si="65"/>
        <v>8.4365335548595031</v>
      </c>
      <c r="CX120" s="1">
        <f t="shared" si="65"/>
        <v>10.89130443083477</v>
      </c>
    </row>
    <row r="121" spans="1:102" x14ac:dyDescent="0.25">
      <c r="A121" s="1">
        <f t="shared" si="38"/>
        <v>2.9499999999999957</v>
      </c>
      <c r="B121" s="1">
        <f t="shared" si="37"/>
        <v>8.3558184955151926</v>
      </c>
      <c r="C121" s="1">
        <f t="shared" si="66"/>
        <v>6.4739070422202456</v>
      </c>
      <c r="D121" s="1">
        <f t="shared" si="66"/>
        <v>5.0414763730249783</v>
      </c>
      <c r="E121" s="1">
        <f t="shared" si="66"/>
        <v>3.9460628144482199</v>
      </c>
      <c r="F121" s="1">
        <f t="shared" si="66"/>
        <v>3.1044624008690422</v>
      </c>
      <c r="G121" s="1">
        <f t="shared" si="66"/>
        <v>2.4548566842315447</v>
      </c>
      <c r="H121" s="1">
        <f t="shared" si="66"/>
        <v>1.9511218387811027</v>
      </c>
      <c r="I121" s="1">
        <f t="shared" si="66"/>
        <v>1.5586992585229416</v>
      </c>
      <c r="J121" s="1">
        <f t="shared" si="66"/>
        <v>1.2515872905889047</v>
      </c>
      <c r="K121" s="1">
        <f t="shared" si="66"/>
        <v>1.0101410552224022</v>
      </c>
      <c r="L121" s="1">
        <f t="shared" si="66"/>
        <v>0.81945696067791063</v>
      </c>
      <c r="M121" s="1">
        <f t="shared" si="66"/>
        <v>0.66818189895406066</v>
      </c>
      <c r="N121" s="1">
        <f t="shared" si="66"/>
        <v>0.54763207502602429</v>
      </c>
      <c r="O121" s="1">
        <f t="shared" si="66"/>
        <v>0.45113844392523433</v>
      </c>
      <c r="P121" s="1">
        <f t="shared" si="66"/>
        <v>0.3735586167768592</v>
      </c>
      <c r="Q121" s="1">
        <f t="shared" si="66"/>
        <v>0.31091151422843977</v>
      </c>
      <c r="R121" s="1">
        <f t="shared" si="66"/>
        <v>0.26010286490532092</v>
      </c>
      <c r="S121" s="1">
        <f t="shared" si="66"/>
        <v>0.21871818601491441</v>
      </c>
      <c r="T121" s="1">
        <f t="shared" si="66"/>
        <v>0.18486607510667091</v>
      </c>
      <c r="U121" s="1">
        <f t="shared" si="66"/>
        <v>0.15705914757928652</v>
      </c>
      <c r="V121" s="1">
        <f t="shared" si="66"/>
        <v>0.13412324460366901</v>
      </c>
      <c r="W121" s="1">
        <f t="shared" si="66"/>
        <v>0.11512794701768116</v>
      </c>
      <c r="X121" s="1">
        <f t="shared" si="66"/>
        <v>9.9333203521019778E-2</v>
      </c>
      <c r="Y121" s="1">
        <f t="shared" si="66"/>
        <v>8.614818954519278E-2</v>
      </c>
      <c r="Z121" s="1">
        <f t="shared" si="66"/>
        <v>7.5099481622195333E-2</v>
      </c>
      <c r="AA121" s="1">
        <f t="shared" si="66"/>
        <v>6.5806351527683188E-2</v>
      </c>
      <c r="AB121" s="1">
        <f t="shared" si="66"/>
        <v>5.7961520749947128E-2</v>
      </c>
      <c r="AC121" s="1">
        <f t="shared" si="66"/>
        <v>5.1316116908895523E-2</v>
      </c>
      <c r="AD121" s="1">
        <f t="shared" si="66"/>
        <v>4.5667874700832514E-2</v>
      </c>
      <c r="AE121" s="1">
        <f t="shared" si="66"/>
        <v>4.0851850511758013E-2</v>
      </c>
      <c r="AF121" s="1">
        <f t="shared" si="66"/>
        <v>3.6733090966268575E-2</v>
      </c>
      <c r="AG121" s="1">
        <f t="shared" si="66"/>
        <v>3.3200825346732882E-2</v>
      </c>
      <c r="AH121" s="1">
        <f t="shared" si="66"/>
        <v>3.0163850387462051E-2</v>
      </c>
      <c r="AI121" s="1">
        <f t="shared" si="66"/>
        <v>2.7546851118236158E-2</v>
      </c>
      <c r="AJ121" s="1">
        <f t="shared" si="66"/>
        <v>2.5287458937862849E-2</v>
      </c>
      <c r="AK121" s="1">
        <f t="shared" si="66"/>
        <v>2.3333892230828813E-2</v>
      </c>
      <c r="AL121" s="1">
        <f t="shared" si="66"/>
        <v>2.1643058815500771E-2</v>
      </c>
      <c r="AM121" s="1">
        <f t="shared" si="66"/>
        <v>2.0179025750764641E-2</v>
      </c>
      <c r="AN121" s="1">
        <f t="shared" si="66"/>
        <v>1.8911782355563723E-2</v>
      </c>
      <c r="AO121" s="1">
        <f t="shared" si="66"/>
        <v>1.7816238094690538E-2</v>
      </c>
      <c r="AP121" s="1">
        <f t="shared" si="66"/>
        <v>1.6871409303782798E-2</v>
      </c>
      <c r="AQ121" s="1">
        <f t="shared" si="66"/>
        <v>1.60597583660105E-2</v>
      </c>
      <c r="AR121" s="1">
        <f t="shared" si="66"/>
        <v>1.5366656523080618E-2</v>
      </c>
      <c r="AS121" s="1">
        <f t="shared" si="66"/>
        <v>1.4779947472106291E-2</v>
      </c>
      <c r="AT121" s="1">
        <f t="shared" si="66"/>
        <v>1.4289593627836423E-2</v>
      </c>
      <c r="AU121" s="1">
        <f t="shared" si="66"/>
        <v>1.3887390695064209E-2</v>
      </c>
      <c r="AV121" s="1">
        <f t="shared" si="66"/>
        <v>1.3566739214829279E-2</v>
      </c>
      <c r="AW121" s="1">
        <f t="shared" si="66"/>
        <v>1.3322464189088062E-2</v>
      </c>
      <c r="AX121" s="1">
        <f t="shared" si="66"/>
        <v>1.3150675884710663E-2</v>
      </c>
      <c r="AY121" s="1">
        <f t="shared" si="66"/>
        <v>1.30486665746616E-2</v>
      </c>
      <c r="AZ121" s="1">
        <f t="shared" si="66"/>
        <v>1.3014839377348767E-2</v>
      </c>
      <c r="BA121" s="1">
        <f t="shared" si="66"/>
        <v>1.30486665746616E-2</v>
      </c>
      <c r="BB121" s="1">
        <f t="shared" si="66"/>
        <v>1.3150675884710663E-2</v>
      </c>
      <c r="BC121" s="1">
        <f t="shared" si="66"/>
        <v>1.3322464189088038E-2</v>
      </c>
      <c r="BD121" s="1">
        <f t="shared" si="66"/>
        <v>1.3566739214829256E-2</v>
      </c>
      <c r="BE121" s="1">
        <f t="shared" si="66"/>
        <v>1.3887390695064209E-2</v>
      </c>
      <c r="BF121" s="1">
        <f t="shared" si="66"/>
        <v>1.4289593627836423E-2</v>
      </c>
      <c r="BG121" s="1">
        <f t="shared" si="66"/>
        <v>1.4779947472106291E-2</v>
      </c>
      <c r="BH121" s="1">
        <f t="shared" si="66"/>
        <v>1.5366656523080618E-2</v>
      </c>
      <c r="BI121" s="1">
        <f t="shared" si="66"/>
        <v>1.6059758366010472E-2</v>
      </c>
      <c r="BJ121" s="1">
        <f t="shared" si="66"/>
        <v>1.6871409303782798E-2</v>
      </c>
      <c r="BK121" s="1">
        <f t="shared" si="66"/>
        <v>1.7816238094690535E-2</v>
      </c>
      <c r="BL121" s="1">
        <f t="shared" si="66"/>
        <v>1.8911782355563688E-2</v>
      </c>
      <c r="BM121" s="1">
        <f t="shared" si="66"/>
        <v>2.01790257507646E-2</v>
      </c>
      <c r="BN121" s="1">
        <f t="shared" si="66"/>
        <v>2.1643058815500767E-2</v>
      </c>
      <c r="BO121" s="1">
        <f t="shared" si="65"/>
        <v>2.3333892230828768E-2</v>
      </c>
      <c r="BP121" s="1">
        <f t="shared" si="65"/>
        <v>2.5287458937862807E-2</v>
      </c>
      <c r="BQ121" s="1">
        <f t="shared" si="65"/>
        <v>2.7546851118236109E-2</v>
      </c>
      <c r="BR121" s="1">
        <f t="shared" si="65"/>
        <v>3.0163850387461989E-2</v>
      </c>
      <c r="BS121" s="1">
        <f t="shared" si="65"/>
        <v>3.3200825346732826E-2</v>
      </c>
      <c r="BT121" s="1">
        <f t="shared" si="65"/>
        <v>3.6733090966268499E-2</v>
      </c>
      <c r="BU121" s="1">
        <f t="shared" si="65"/>
        <v>4.0851850511757902E-2</v>
      </c>
      <c r="BV121" s="1">
        <f t="shared" si="65"/>
        <v>4.5667874700832389E-2</v>
      </c>
      <c r="BW121" s="1">
        <f t="shared" si="65"/>
        <v>5.1316116908895384E-2</v>
      </c>
      <c r="BX121" s="1">
        <f t="shared" si="65"/>
        <v>5.796152074994692E-2</v>
      </c>
      <c r="BY121" s="1">
        <f t="shared" si="65"/>
        <v>6.5806351527682994E-2</v>
      </c>
      <c r="BZ121" s="1">
        <f t="shared" si="65"/>
        <v>7.5099481622195124E-2</v>
      </c>
      <c r="CA121" s="1">
        <f t="shared" si="65"/>
        <v>8.6148189545192461E-2</v>
      </c>
      <c r="CB121" s="1">
        <f t="shared" si="65"/>
        <v>9.9333203521019528E-2</v>
      </c>
      <c r="CC121" s="1">
        <f t="shared" si="65"/>
        <v>0.11512794701768082</v>
      </c>
      <c r="CD121" s="1">
        <f t="shared" si="65"/>
        <v>0.13412324460366865</v>
      </c>
      <c r="CE121" s="1">
        <f t="shared" si="65"/>
        <v>0.15705914757928593</v>
      </c>
      <c r="CF121" s="1">
        <f t="shared" si="65"/>
        <v>0.18486607510667022</v>
      </c>
      <c r="CG121" s="1">
        <f t="shared" si="65"/>
        <v>0.21871818601491338</v>
      </c>
      <c r="CH121" s="1">
        <f t="shared" si="65"/>
        <v>0.26010286490531997</v>
      </c>
      <c r="CI121" s="1">
        <f t="shared" si="65"/>
        <v>0.31091151422843866</v>
      </c>
      <c r="CJ121" s="1">
        <f t="shared" si="65"/>
        <v>0.37355861677685792</v>
      </c>
      <c r="CK121" s="1">
        <f t="shared" si="65"/>
        <v>0.45113844392523228</v>
      </c>
      <c r="CL121" s="1">
        <f t="shared" si="65"/>
        <v>0.54763207502602174</v>
      </c>
      <c r="CM121" s="1">
        <f t="shared" si="65"/>
        <v>0.668181898954057</v>
      </c>
      <c r="CN121" s="1">
        <f t="shared" si="65"/>
        <v>0.81945696067790619</v>
      </c>
      <c r="CO121" s="1">
        <f t="shared" si="65"/>
        <v>1.0101410552223964</v>
      </c>
      <c r="CP121" s="1">
        <f t="shared" si="65"/>
        <v>1.2515872905888965</v>
      </c>
      <c r="CQ121" s="1">
        <f t="shared" si="65"/>
        <v>1.5586992585229329</v>
      </c>
      <c r="CR121" s="1">
        <f t="shared" si="65"/>
        <v>1.9511218387810922</v>
      </c>
      <c r="CS121" s="1">
        <f t="shared" si="65"/>
        <v>2.4548566842315305</v>
      </c>
      <c r="CT121" s="1">
        <f t="shared" si="65"/>
        <v>3.1044624008690218</v>
      </c>
      <c r="CU121" s="1">
        <f t="shared" si="65"/>
        <v>3.9460628144481942</v>
      </c>
      <c r="CV121" s="1">
        <f t="shared" si="65"/>
        <v>5.0414763730249454</v>
      </c>
      <c r="CW121" s="1">
        <f t="shared" si="65"/>
        <v>6.4739070422201976</v>
      </c>
      <c r="CX121" s="1">
        <f t="shared" si="65"/>
        <v>8.3558184955151287</v>
      </c>
    </row>
    <row r="122" spans="1:102" x14ac:dyDescent="0.25">
      <c r="A122" s="1">
        <f t="shared" si="38"/>
        <v>2.9999999999999956</v>
      </c>
      <c r="B122" s="1">
        <f t="shared" si="37"/>
        <v>6.3768041553692356</v>
      </c>
      <c r="C122" s="1">
        <f t="shared" si="66"/>
        <v>4.941631821245883</v>
      </c>
      <c r="D122" s="1">
        <f t="shared" si="66"/>
        <v>3.8490276103285486</v>
      </c>
      <c r="E122" s="1">
        <f t="shared" si="66"/>
        <v>3.0133259820918581</v>
      </c>
      <c r="F122" s="1">
        <f t="shared" si="66"/>
        <v>2.3711376793250603</v>
      </c>
      <c r="G122" s="1">
        <f t="shared" si="66"/>
        <v>1.8753576944458221</v>
      </c>
      <c r="H122" s="1">
        <f t="shared" si="66"/>
        <v>1.490833932516803</v>
      </c>
      <c r="I122" s="1">
        <f t="shared" si="66"/>
        <v>1.1912237990081649</v>
      </c>
      <c r="J122" s="1">
        <f t="shared" si="66"/>
        <v>0.95670384452266222</v>
      </c>
      <c r="K122" s="1">
        <f t="shared" si="66"/>
        <v>0.77229437140970691</v>
      </c>
      <c r="L122" s="1">
        <f t="shared" si="66"/>
        <v>0.62662907091496811</v>
      </c>
      <c r="M122" s="1">
        <f t="shared" si="66"/>
        <v>0.511047950893878</v>
      </c>
      <c r="N122" s="1">
        <f t="shared" si="66"/>
        <v>0.41892601142056662</v>
      </c>
      <c r="O122" s="1">
        <f t="shared" si="66"/>
        <v>0.34517448191925071</v>
      </c>
      <c r="P122" s="1">
        <f t="shared" si="66"/>
        <v>0.28586884421088815</v>
      </c>
      <c r="Q122" s="1">
        <f t="shared" si="66"/>
        <v>0.2379703570052347</v>
      </c>
      <c r="R122" s="1">
        <f t="shared" si="66"/>
        <v>0.19911679138362884</v>
      </c>
      <c r="S122" s="1">
        <f t="shared" si="66"/>
        <v>0.16746458605948347</v>
      </c>
      <c r="T122" s="1">
        <f t="shared" si="66"/>
        <v>0.14156934443669816</v>
      </c>
      <c r="U122" s="1">
        <f t="shared" si="66"/>
        <v>0.12029502562719473</v>
      </c>
      <c r="V122" s="1">
        <f t="shared" si="66"/>
        <v>0.10274468672442839</v>
      </c>
      <c r="W122" s="1">
        <f t="shared" si="66"/>
        <v>8.8207469601880945E-2</v>
      </c>
      <c r="X122" s="1">
        <f t="shared" si="66"/>
        <v>7.6117875728998141E-2</v>
      </c>
      <c r="Y122" s="1">
        <f t="shared" si="66"/>
        <v>6.6024368909131201E-2</v>
      </c>
      <c r="Z122" s="1">
        <f t="shared" si="66"/>
        <v>5.7565083671819853E-2</v>
      </c>
      <c r="AA122" s="1">
        <f t="shared" si="66"/>
        <v>5.0448965256142828E-2</v>
      </c>
      <c r="AB122" s="1">
        <f t="shared" si="66"/>
        <v>4.4441075808270461E-2</v>
      </c>
      <c r="AC122" s="1">
        <f t="shared" si="66"/>
        <v>3.9351107110209615E-2</v>
      </c>
      <c r="AD122" s="1">
        <f t="shared" si="66"/>
        <v>3.502436957112353E-2</v>
      </c>
      <c r="AE122" s="1">
        <f t="shared" si="66"/>
        <v>3.1334699947737216E-2</v>
      </c>
      <c r="AF122" s="1">
        <f t="shared" si="66"/>
        <v>2.8178860743811721E-2</v>
      </c>
      <c r="AG122" s="1">
        <f t="shared" si="66"/>
        <v>2.5472103124518579E-2</v>
      </c>
      <c r="AH122" s="1">
        <f t="shared" si="66"/>
        <v>2.3144640362195962E-2</v>
      </c>
      <c r="AI122" s="1">
        <f t="shared" si="66"/>
        <v>2.1138836170466767E-2</v>
      </c>
      <c r="AJ122" s="1">
        <f t="shared" si="66"/>
        <v>1.9406956156139039E-2</v>
      </c>
      <c r="AK122" s="1">
        <f t="shared" si="66"/>
        <v>1.7909364291976641E-2</v>
      </c>
      <c r="AL122" s="1">
        <f t="shared" si="66"/>
        <v>1.6613072240509754E-2</v>
      </c>
      <c r="AM122" s="1">
        <f t="shared" si="66"/>
        <v>1.5490569384524392E-2</v>
      </c>
      <c r="AN122" s="1">
        <f t="shared" si="66"/>
        <v>1.4518876936070233E-2</v>
      </c>
      <c r="AO122" s="1">
        <f t="shared" si="66"/>
        <v>1.3678781556769043E-2</v>
      </c>
      <c r="AP122" s="1">
        <f t="shared" si="66"/>
        <v>1.2954213328212975E-2</v>
      </c>
      <c r="AQ122" s="1">
        <f t="shared" si="66"/>
        <v>1.2331740271939751E-2</v>
      </c>
      <c r="AR122" s="1">
        <f t="shared" si="66"/>
        <v>1.1800157399705698E-2</v>
      </c>
      <c r="AS122" s="1">
        <f t="shared" si="66"/>
        <v>1.1350152833742657E-2</v>
      </c>
      <c r="AT122" s="1">
        <f t="shared" si="66"/>
        <v>1.0974037148265399E-2</v>
      </c>
      <c r="AU122" s="1">
        <f t="shared" si="66"/>
        <v>1.0665524960106833E-2</v>
      </c>
      <c r="AV122" s="1">
        <f t="shared" si="66"/>
        <v>1.0419560102933802E-2</v>
      </c>
      <c r="AW122" s="1">
        <f t="shared" si="66"/>
        <v>1.0232177584878769E-2</v>
      </c>
      <c r="AX122" s="1">
        <f t="shared" si="66"/>
        <v>1.0100397055040952E-2</v>
      </c>
      <c r="AY122" s="1">
        <f t="shared" si="66"/>
        <v>1.0022143770862827E-2</v>
      </c>
      <c r="AZ122" s="1">
        <f t="shared" si="66"/>
        <v>9.9961941310212823E-3</v>
      </c>
      <c r="BA122" s="1">
        <f t="shared" si="66"/>
        <v>1.0022143770862827E-2</v>
      </c>
      <c r="BB122" s="1">
        <f t="shared" si="66"/>
        <v>1.0100397055040952E-2</v>
      </c>
      <c r="BC122" s="1">
        <f t="shared" si="66"/>
        <v>1.0232177584878752E-2</v>
      </c>
      <c r="BD122" s="1">
        <f t="shared" si="66"/>
        <v>1.0419560102933784E-2</v>
      </c>
      <c r="BE122" s="1">
        <f t="shared" si="66"/>
        <v>1.0665524960106833E-2</v>
      </c>
      <c r="BF122" s="1">
        <f t="shared" si="66"/>
        <v>1.0974037148265399E-2</v>
      </c>
      <c r="BG122" s="1">
        <f t="shared" si="66"/>
        <v>1.1350152833742657E-2</v>
      </c>
      <c r="BH122" s="1">
        <f t="shared" si="66"/>
        <v>1.1800157399705698E-2</v>
      </c>
      <c r="BI122" s="1">
        <f t="shared" si="66"/>
        <v>1.2331740271939728E-2</v>
      </c>
      <c r="BJ122" s="1">
        <f t="shared" si="66"/>
        <v>1.2954213328212975E-2</v>
      </c>
      <c r="BK122" s="1">
        <f t="shared" si="66"/>
        <v>1.3678781556769042E-2</v>
      </c>
      <c r="BL122" s="1">
        <f t="shared" si="66"/>
        <v>1.4518876936070209E-2</v>
      </c>
      <c r="BM122" s="1">
        <f t="shared" si="66"/>
        <v>1.5490569384524363E-2</v>
      </c>
      <c r="BN122" s="1">
        <f t="shared" si="66"/>
        <v>1.6613072240509751E-2</v>
      </c>
      <c r="BO122" s="1">
        <f t="shared" si="65"/>
        <v>1.790936429197661E-2</v>
      </c>
      <c r="BP122" s="1">
        <f t="shared" si="65"/>
        <v>1.9406956156139004E-2</v>
      </c>
      <c r="BQ122" s="1">
        <f t="shared" si="65"/>
        <v>2.1138836170466729E-2</v>
      </c>
      <c r="BR122" s="1">
        <f t="shared" si="65"/>
        <v>2.3144640362195958E-2</v>
      </c>
      <c r="BS122" s="1">
        <f t="shared" si="65"/>
        <v>2.547210312451853E-2</v>
      </c>
      <c r="BT122" s="1">
        <f t="shared" si="65"/>
        <v>2.8178860743811672E-2</v>
      </c>
      <c r="BU122" s="1">
        <f t="shared" si="65"/>
        <v>3.1334699947737119E-2</v>
      </c>
      <c r="BV122" s="1">
        <f t="shared" si="65"/>
        <v>3.5024369571123433E-2</v>
      </c>
      <c r="BW122" s="1">
        <f t="shared" si="65"/>
        <v>3.9351107110209504E-2</v>
      </c>
      <c r="BX122" s="1">
        <f t="shared" si="65"/>
        <v>4.4441075808270301E-2</v>
      </c>
      <c r="BY122" s="1">
        <f t="shared" si="65"/>
        <v>5.0448965256142689E-2</v>
      </c>
      <c r="BZ122" s="1">
        <f t="shared" si="65"/>
        <v>5.7565083671819679E-2</v>
      </c>
      <c r="CA122" s="1">
        <f t="shared" si="65"/>
        <v>6.6024368909130965E-2</v>
      </c>
      <c r="CB122" s="1">
        <f t="shared" si="65"/>
        <v>7.6117875728997933E-2</v>
      </c>
      <c r="CC122" s="1">
        <f t="shared" si="65"/>
        <v>8.8207469601880681E-2</v>
      </c>
      <c r="CD122" s="1">
        <f t="shared" si="65"/>
        <v>0.10274468672442813</v>
      </c>
      <c r="CE122" s="1">
        <f t="shared" si="65"/>
        <v>0.12029502562719428</v>
      </c>
      <c r="CF122" s="1">
        <f t="shared" si="65"/>
        <v>0.14156934443669766</v>
      </c>
      <c r="CG122" s="1">
        <f t="shared" si="65"/>
        <v>0.1674645860594827</v>
      </c>
      <c r="CH122" s="1">
        <f t="shared" si="65"/>
        <v>0.19911679138362812</v>
      </c>
      <c r="CI122" s="1">
        <f t="shared" si="65"/>
        <v>0.23797035700523383</v>
      </c>
      <c r="CJ122" s="1">
        <f t="shared" si="65"/>
        <v>0.2858688442108871</v>
      </c>
      <c r="CK122" s="1">
        <f t="shared" si="65"/>
        <v>0.34517448191924915</v>
      </c>
      <c r="CL122" s="1">
        <f t="shared" si="65"/>
        <v>0.41892601142056474</v>
      </c>
      <c r="CM122" s="1">
        <f t="shared" si="65"/>
        <v>0.51104795089387522</v>
      </c>
      <c r="CN122" s="1">
        <f t="shared" si="65"/>
        <v>0.62662907091496478</v>
      </c>
      <c r="CO122" s="1">
        <f t="shared" si="65"/>
        <v>0.77229437140970247</v>
      </c>
      <c r="CP122" s="1">
        <f t="shared" si="65"/>
        <v>0.95670384452265589</v>
      </c>
      <c r="CQ122" s="1">
        <f t="shared" si="65"/>
        <v>1.1912237990081582</v>
      </c>
      <c r="CR122" s="1">
        <f t="shared" si="65"/>
        <v>1.4908339325167947</v>
      </c>
      <c r="CS122" s="1">
        <f t="shared" si="65"/>
        <v>1.8753576944458119</v>
      </c>
      <c r="CT122" s="1">
        <f t="shared" si="65"/>
        <v>2.3711376793250452</v>
      </c>
      <c r="CU122" s="1">
        <f t="shared" si="65"/>
        <v>3.0133259820918386</v>
      </c>
      <c r="CV122" s="1">
        <f t="shared" si="65"/>
        <v>3.8490276103285246</v>
      </c>
      <c r="CW122" s="1">
        <f t="shared" si="65"/>
        <v>4.9416318212458457</v>
      </c>
      <c r="CX122" s="1">
        <f t="shared" si="65"/>
        <v>6.3768041553691885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workbookViewId="0"/>
  </sheetViews>
  <sheetFormatPr defaultRowHeight="16.5" x14ac:dyDescent="0.25"/>
  <cols>
    <col min="1" max="1" width="9" style="1"/>
    <col min="2" max="2" width="11.875" style="1" customWidth="1"/>
    <col min="3" max="16384" width="9" style="1"/>
  </cols>
  <sheetData>
    <row r="1" spans="1:2" x14ac:dyDescent="0.25">
      <c r="A1" s="1" t="s">
        <v>2</v>
      </c>
      <c r="B1" s="1" t="s">
        <v>3</v>
      </c>
    </row>
    <row r="2" spans="1:2" x14ac:dyDescent="0.25">
      <c r="A2" s="1">
        <v>0</v>
      </c>
      <c r="B2" s="1">
        <f>A2^2-10*A2+3</f>
        <v>3</v>
      </c>
    </row>
    <row r="3" spans="1:2" x14ac:dyDescent="0.25">
      <c r="A3" s="1">
        <f>A2+0.05</f>
        <v>0.05</v>
      </c>
      <c r="B3" s="1">
        <f>A3^2-10*A3+3</f>
        <v>2.5024999999999999</v>
      </c>
    </row>
    <row r="4" spans="1:2" x14ac:dyDescent="0.25">
      <c r="A4" s="1">
        <f t="shared" ref="A4:A31" si="0">A3+0.05</f>
        <v>0.1</v>
      </c>
      <c r="B4" s="1">
        <f t="shared" ref="B4:B67" si="1">A4^2-10*A4+3</f>
        <v>2.0099999999999998</v>
      </c>
    </row>
    <row r="5" spans="1:2" x14ac:dyDescent="0.25">
      <c r="A5" s="1">
        <f t="shared" si="0"/>
        <v>0.15000000000000002</v>
      </c>
      <c r="B5" s="1">
        <f t="shared" si="1"/>
        <v>1.5224999999999997</v>
      </c>
    </row>
    <row r="6" spans="1:2" x14ac:dyDescent="0.25">
      <c r="A6" s="1">
        <f t="shared" si="0"/>
        <v>0.2</v>
      </c>
      <c r="B6" s="1">
        <f t="shared" si="1"/>
        <v>1.04</v>
      </c>
    </row>
    <row r="7" spans="1:2" x14ac:dyDescent="0.25">
      <c r="A7" s="1">
        <f t="shared" si="0"/>
        <v>0.25</v>
      </c>
      <c r="B7" s="1">
        <f t="shared" si="1"/>
        <v>0.5625</v>
      </c>
    </row>
    <row r="8" spans="1:2" x14ac:dyDescent="0.25">
      <c r="A8" s="1">
        <f t="shared" si="0"/>
        <v>0.3</v>
      </c>
      <c r="B8" s="1">
        <f t="shared" si="1"/>
        <v>8.9999999999999858E-2</v>
      </c>
    </row>
    <row r="9" spans="1:2" x14ac:dyDescent="0.25">
      <c r="A9" s="1">
        <f t="shared" si="0"/>
        <v>0.35</v>
      </c>
      <c r="B9" s="1">
        <f t="shared" si="1"/>
        <v>-0.37749999999999995</v>
      </c>
    </row>
    <row r="10" spans="1:2" x14ac:dyDescent="0.25">
      <c r="A10" s="1">
        <f t="shared" si="0"/>
        <v>0.39999999999999997</v>
      </c>
      <c r="B10" s="1">
        <f t="shared" si="1"/>
        <v>-0.83999999999999941</v>
      </c>
    </row>
    <row r="11" spans="1:2" x14ac:dyDescent="0.25">
      <c r="A11" s="1">
        <f t="shared" si="0"/>
        <v>0.44999999999999996</v>
      </c>
      <c r="B11" s="1">
        <f t="shared" si="1"/>
        <v>-1.2975000000000003</v>
      </c>
    </row>
    <row r="12" spans="1:2" x14ac:dyDescent="0.25">
      <c r="A12" s="1">
        <f t="shared" si="0"/>
        <v>0.49999999999999994</v>
      </c>
      <c r="B12" s="1">
        <f t="shared" si="1"/>
        <v>-1.7499999999999991</v>
      </c>
    </row>
    <row r="13" spans="1:2" x14ac:dyDescent="0.25">
      <c r="A13" s="1">
        <f t="shared" si="0"/>
        <v>0.54999999999999993</v>
      </c>
      <c r="B13" s="1">
        <f t="shared" si="1"/>
        <v>-2.1974999999999989</v>
      </c>
    </row>
    <row r="14" spans="1:2" x14ac:dyDescent="0.25">
      <c r="A14" s="1">
        <f t="shared" si="0"/>
        <v>0.6</v>
      </c>
      <c r="B14" s="1">
        <f t="shared" si="1"/>
        <v>-2.6399999999999997</v>
      </c>
    </row>
    <row r="15" spans="1:2" x14ac:dyDescent="0.25">
      <c r="A15" s="1">
        <f t="shared" si="0"/>
        <v>0.65</v>
      </c>
      <c r="B15" s="1">
        <f t="shared" si="1"/>
        <v>-3.0774999999999997</v>
      </c>
    </row>
    <row r="16" spans="1:2" x14ac:dyDescent="0.25">
      <c r="A16" s="1">
        <f t="shared" si="0"/>
        <v>0.70000000000000007</v>
      </c>
      <c r="B16" s="1">
        <f t="shared" si="1"/>
        <v>-3.5100000000000007</v>
      </c>
    </row>
    <row r="17" spans="1:2" x14ac:dyDescent="0.25">
      <c r="A17" s="1">
        <f t="shared" si="0"/>
        <v>0.75000000000000011</v>
      </c>
      <c r="B17" s="1">
        <f t="shared" si="1"/>
        <v>-3.9375000000000009</v>
      </c>
    </row>
    <row r="18" spans="1:2" x14ac:dyDescent="0.25">
      <c r="A18" s="1">
        <f t="shared" si="0"/>
        <v>0.80000000000000016</v>
      </c>
      <c r="B18" s="1">
        <f t="shared" si="1"/>
        <v>-4.3600000000000012</v>
      </c>
    </row>
    <row r="19" spans="1:2" x14ac:dyDescent="0.25">
      <c r="A19" s="1">
        <f t="shared" si="0"/>
        <v>0.8500000000000002</v>
      </c>
      <c r="B19" s="1">
        <f t="shared" si="1"/>
        <v>-4.7775000000000016</v>
      </c>
    </row>
    <row r="20" spans="1:2" x14ac:dyDescent="0.25">
      <c r="A20" s="1">
        <f t="shared" si="0"/>
        <v>0.90000000000000024</v>
      </c>
      <c r="B20" s="1">
        <f t="shared" si="1"/>
        <v>-5.1900000000000013</v>
      </c>
    </row>
    <row r="21" spans="1:2" x14ac:dyDescent="0.25">
      <c r="A21" s="1">
        <f t="shared" si="0"/>
        <v>0.95000000000000029</v>
      </c>
      <c r="B21" s="1">
        <f t="shared" si="1"/>
        <v>-5.5975000000000037</v>
      </c>
    </row>
    <row r="22" spans="1:2" x14ac:dyDescent="0.25">
      <c r="A22" s="1">
        <f t="shared" si="0"/>
        <v>1.0000000000000002</v>
      </c>
      <c r="B22" s="1">
        <f t="shared" si="1"/>
        <v>-6.0000000000000018</v>
      </c>
    </row>
    <row r="23" spans="1:2" x14ac:dyDescent="0.25">
      <c r="A23" s="1">
        <f t="shared" si="0"/>
        <v>1.0500000000000003</v>
      </c>
      <c r="B23" s="1">
        <f t="shared" si="1"/>
        <v>-6.3975000000000026</v>
      </c>
    </row>
    <row r="24" spans="1:2" x14ac:dyDescent="0.25">
      <c r="A24" s="1">
        <f t="shared" si="0"/>
        <v>1.1000000000000003</v>
      </c>
      <c r="B24" s="1">
        <f t="shared" si="1"/>
        <v>-6.7900000000000027</v>
      </c>
    </row>
    <row r="25" spans="1:2" x14ac:dyDescent="0.25">
      <c r="A25" s="1">
        <f t="shared" si="0"/>
        <v>1.1500000000000004</v>
      </c>
      <c r="B25" s="1">
        <f t="shared" si="1"/>
        <v>-7.177500000000002</v>
      </c>
    </row>
    <row r="26" spans="1:2" x14ac:dyDescent="0.25">
      <c r="A26" s="1">
        <f t="shared" si="0"/>
        <v>1.2000000000000004</v>
      </c>
      <c r="B26" s="1">
        <f t="shared" si="1"/>
        <v>-7.5600000000000023</v>
      </c>
    </row>
    <row r="27" spans="1:2" x14ac:dyDescent="0.25">
      <c r="A27" s="1">
        <f t="shared" si="0"/>
        <v>1.2500000000000004</v>
      </c>
      <c r="B27" s="1">
        <f t="shared" si="1"/>
        <v>-7.9375000000000018</v>
      </c>
    </row>
    <row r="28" spans="1:2" x14ac:dyDescent="0.25">
      <c r="A28" s="1">
        <f t="shared" si="0"/>
        <v>1.3000000000000005</v>
      </c>
      <c r="B28" s="1">
        <f t="shared" si="1"/>
        <v>-8.3100000000000041</v>
      </c>
    </row>
    <row r="29" spans="1:2" x14ac:dyDescent="0.25">
      <c r="A29" s="1">
        <f t="shared" si="0"/>
        <v>1.3500000000000005</v>
      </c>
      <c r="B29" s="1">
        <f t="shared" si="1"/>
        <v>-8.6775000000000038</v>
      </c>
    </row>
    <row r="30" spans="1:2" x14ac:dyDescent="0.25">
      <c r="A30" s="1">
        <f t="shared" si="0"/>
        <v>1.4000000000000006</v>
      </c>
      <c r="B30" s="1">
        <f t="shared" si="1"/>
        <v>-9.0400000000000045</v>
      </c>
    </row>
    <row r="31" spans="1:2" x14ac:dyDescent="0.25">
      <c r="A31" s="1">
        <f t="shared" si="0"/>
        <v>1.4500000000000006</v>
      </c>
      <c r="B31" s="1">
        <f t="shared" si="1"/>
        <v>-9.3975000000000044</v>
      </c>
    </row>
    <row r="32" spans="1:2" x14ac:dyDescent="0.25">
      <c r="A32" s="1">
        <f t="shared" ref="A32:A95" si="2">A31+0.05</f>
        <v>1.5000000000000007</v>
      </c>
      <c r="B32" s="1">
        <f t="shared" si="1"/>
        <v>-9.7500000000000053</v>
      </c>
    </row>
    <row r="33" spans="1:2" x14ac:dyDescent="0.25">
      <c r="A33" s="1">
        <f t="shared" si="2"/>
        <v>1.5500000000000007</v>
      </c>
      <c r="B33" s="1">
        <f t="shared" si="1"/>
        <v>-10.097500000000005</v>
      </c>
    </row>
    <row r="34" spans="1:2" x14ac:dyDescent="0.25">
      <c r="A34" s="1">
        <f t="shared" si="2"/>
        <v>1.6000000000000008</v>
      </c>
      <c r="B34" s="1">
        <f t="shared" si="1"/>
        <v>-10.440000000000005</v>
      </c>
    </row>
    <row r="35" spans="1:2" x14ac:dyDescent="0.25">
      <c r="A35" s="1">
        <f t="shared" si="2"/>
        <v>1.6500000000000008</v>
      </c>
      <c r="B35" s="1">
        <f t="shared" si="1"/>
        <v>-10.777500000000003</v>
      </c>
    </row>
    <row r="36" spans="1:2" x14ac:dyDescent="0.25">
      <c r="A36" s="1">
        <f t="shared" si="2"/>
        <v>1.7000000000000008</v>
      </c>
      <c r="B36" s="1">
        <f t="shared" si="1"/>
        <v>-11.110000000000005</v>
      </c>
    </row>
    <row r="37" spans="1:2" x14ac:dyDescent="0.25">
      <c r="A37" s="1">
        <f t="shared" si="2"/>
        <v>1.7500000000000009</v>
      </c>
      <c r="B37" s="1">
        <f t="shared" si="1"/>
        <v>-11.437500000000004</v>
      </c>
    </row>
    <row r="38" spans="1:2" x14ac:dyDescent="0.25">
      <c r="A38" s="1">
        <f t="shared" si="2"/>
        <v>1.8000000000000009</v>
      </c>
      <c r="B38" s="1">
        <f t="shared" si="1"/>
        <v>-11.760000000000007</v>
      </c>
    </row>
    <row r="39" spans="1:2" x14ac:dyDescent="0.25">
      <c r="A39" s="1">
        <f t="shared" si="2"/>
        <v>1.850000000000001</v>
      </c>
      <c r="B39" s="1">
        <f t="shared" si="1"/>
        <v>-12.077500000000008</v>
      </c>
    </row>
    <row r="40" spans="1:2" x14ac:dyDescent="0.25">
      <c r="A40" s="1">
        <f t="shared" si="2"/>
        <v>1.900000000000001</v>
      </c>
      <c r="B40" s="1">
        <f t="shared" si="1"/>
        <v>-12.390000000000008</v>
      </c>
    </row>
    <row r="41" spans="1:2" x14ac:dyDescent="0.25">
      <c r="A41" s="1">
        <f t="shared" si="2"/>
        <v>1.9500000000000011</v>
      </c>
      <c r="B41" s="1">
        <f t="shared" si="1"/>
        <v>-12.697500000000007</v>
      </c>
    </row>
    <row r="42" spans="1:2" x14ac:dyDescent="0.25">
      <c r="A42" s="1">
        <f t="shared" si="2"/>
        <v>2.0000000000000009</v>
      </c>
      <c r="B42" s="1">
        <f t="shared" si="1"/>
        <v>-13.000000000000004</v>
      </c>
    </row>
    <row r="43" spans="1:2" x14ac:dyDescent="0.25">
      <c r="A43" s="1">
        <f t="shared" si="2"/>
        <v>2.0500000000000007</v>
      </c>
      <c r="B43" s="1">
        <f t="shared" si="1"/>
        <v>-13.297500000000003</v>
      </c>
    </row>
    <row r="44" spans="1:2" x14ac:dyDescent="0.25">
      <c r="A44" s="1">
        <f t="shared" si="2"/>
        <v>2.1000000000000005</v>
      </c>
      <c r="B44" s="1">
        <f t="shared" si="1"/>
        <v>-13.590000000000003</v>
      </c>
    </row>
    <row r="45" spans="1:2" x14ac:dyDescent="0.25">
      <c r="A45" s="1">
        <f t="shared" si="2"/>
        <v>2.1500000000000004</v>
      </c>
      <c r="B45" s="1">
        <f t="shared" si="1"/>
        <v>-13.877500000000001</v>
      </c>
    </row>
    <row r="46" spans="1:2" x14ac:dyDescent="0.25">
      <c r="A46" s="1">
        <f t="shared" si="2"/>
        <v>2.2000000000000002</v>
      </c>
      <c r="B46" s="1">
        <f t="shared" si="1"/>
        <v>-14.16</v>
      </c>
    </row>
    <row r="47" spans="1:2" x14ac:dyDescent="0.25">
      <c r="A47" s="1">
        <f t="shared" si="2"/>
        <v>2.25</v>
      </c>
      <c r="B47" s="1">
        <f t="shared" si="1"/>
        <v>-14.4375</v>
      </c>
    </row>
    <row r="48" spans="1:2" x14ac:dyDescent="0.25">
      <c r="A48" s="1">
        <f t="shared" si="2"/>
        <v>2.2999999999999998</v>
      </c>
      <c r="B48" s="1">
        <f t="shared" si="1"/>
        <v>-14.71</v>
      </c>
    </row>
    <row r="49" spans="1:2" x14ac:dyDescent="0.25">
      <c r="A49" s="1">
        <f t="shared" si="2"/>
        <v>2.3499999999999996</v>
      </c>
      <c r="B49" s="1">
        <f t="shared" si="1"/>
        <v>-14.977499999999999</v>
      </c>
    </row>
    <row r="50" spans="1:2" x14ac:dyDescent="0.25">
      <c r="A50" s="1">
        <f t="shared" si="2"/>
        <v>2.3999999999999995</v>
      </c>
      <c r="B50" s="1">
        <f t="shared" si="1"/>
        <v>-15.239999999999995</v>
      </c>
    </row>
    <row r="51" spans="1:2" x14ac:dyDescent="0.25">
      <c r="A51" s="1">
        <f t="shared" si="2"/>
        <v>2.4499999999999993</v>
      </c>
      <c r="B51" s="1">
        <f t="shared" si="1"/>
        <v>-15.497499999999995</v>
      </c>
    </row>
    <row r="52" spans="1:2" x14ac:dyDescent="0.25">
      <c r="A52" s="1">
        <f t="shared" si="2"/>
        <v>2.4999999999999991</v>
      </c>
      <c r="B52" s="1">
        <f t="shared" si="1"/>
        <v>-15.749999999999996</v>
      </c>
    </row>
    <row r="53" spans="1:2" x14ac:dyDescent="0.25">
      <c r="A53" s="1">
        <f t="shared" si="2"/>
        <v>2.5499999999999989</v>
      </c>
      <c r="B53" s="1">
        <f t="shared" si="1"/>
        <v>-15.997499999999995</v>
      </c>
    </row>
    <row r="54" spans="1:2" x14ac:dyDescent="0.25">
      <c r="A54" s="1">
        <f t="shared" si="2"/>
        <v>2.5999999999999988</v>
      </c>
      <c r="B54" s="1">
        <f t="shared" si="1"/>
        <v>-16.239999999999991</v>
      </c>
    </row>
    <row r="55" spans="1:2" x14ac:dyDescent="0.25">
      <c r="A55" s="1">
        <f t="shared" si="2"/>
        <v>2.6499999999999986</v>
      </c>
      <c r="B55" s="1">
        <f t="shared" si="1"/>
        <v>-16.477499999999992</v>
      </c>
    </row>
    <row r="56" spans="1:2" x14ac:dyDescent="0.25">
      <c r="A56" s="1">
        <f t="shared" si="2"/>
        <v>2.6999999999999984</v>
      </c>
      <c r="B56" s="1">
        <f t="shared" si="1"/>
        <v>-16.709999999999994</v>
      </c>
    </row>
    <row r="57" spans="1:2" x14ac:dyDescent="0.25">
      <c r="A57" s="1">
        <f t="shared" si="2"/>
        <v>2.7499999999999982</v>
      </c>
      <c r="B57" s="1">
        <f t="shared" si="1"/>
        <v>-16.937499999999993</v>
      </c>
    </row>
    <row r="58" spans="1:2" x14ac:dyDescent="0.25">
      <c r="A58" s="1">
        <f t="shared" si="2"/>
        <v>2.799999999999998</v>
      </c>
      <c r="B58" s="1">
        <f t="shared" si="1"/>
        <v>-17.159999999999989</v>
      </c>
    </row>
    <row r="59" spans="1:2" x14ac:dyDescent="0.25">
      <c r="A59" s="1">
        <f t="shared" si="2"/>
        <v>2.8499999999999979</v>
      </c>
      <c r="B59" s="1">
        <f t="shared" si="1"/>
        <v>-17.377499999999991</v>
      </c>
    </row>
    <row r="60" spans="1:2" x14ac:dyDescent="0.25">
      <c r="A60" s="1">
        <f t="shared" si="2"/>
        <v>2.8999999999999977</v>
      </c>
      <c r="B60" s="1">
        <f t="shared" si="1"/>
        <v>-17.589999999999993</v>
      </c>
    </row>
    <row r="61" spans="1:2" x14ac:dyDescent="0.25">
      <c r="A61" s="1">
        <f t="shared" si="2"/>
        <v>2.9499999999999975</v>
      </c>
      <c r="B61" s="1">
        <f t="shared" si="1"/>
        <v>-17.797499999999992</v>
      </c>
    </row>
    <row r="62" spans="1:2" x14ac:dyDescent="0.25">
      <c r="A62" s="1">
        <f t="shared" si="2"/>
        <v>2.9999999999999973</v>
      </c>
      <c r="B62" s="1">
        <f t="shared" si="1"/>
        <v>-17.999999999999986</v>
      </c>
    </row>
    <row r="63" spans="1:2" x14ac:dyDescent="0.25">
      <c r="A63" s="1">
        <f t="shared" si="2"/>
        <v>3.0499999999999972</v>
      </c>
      <c r="B63" s="1">
        <f t="shared" si="1"/>
        <v>-18.197499999999991</v>
      </c>
    </row>
    <row r="64" spans="1:2" x14ac:dyDescent="0.25">
      <c r="A64" s="1">
        <f t="shared" si="2"/>
        <v>3.099999999999997</v>
      </c>
      <c r="B64" s="1">
        <f t="shared" si="1"/>
        <v>-18.38999999999999</v>
      </c>
    </row>
    <row r="65" spans="1:2" x14ac:dyDescent="0.25">
      <c r="A65" s="1">
        <f t="shared" si="2"/>
        <v>3.1499999999999968</v>
      </c>
      <c r="B65" s="1">
        <f t="shared" si="1"/>
        <v>-18.577499999999986</v>
      </c>
    </row>
    <row r="66" spans="1:2" x14ac:dyDescent="0.25">
      <c r="A66" s="1">
        <f t="shared" si="2"/>
        <v>3.1999999999999966</v>
      </c>
      <c r="B66" s="1">
        <f t="shared" si="1"/>
        <v>-18.759999999999984</v>
      </c>
    </row>
    <row r="67" spans="1:2" x14ac:dyDescent="0.25">
      <c r="A67" s="1">
        <f t="shared" si="2"/>
        <v>3.2499999999999964</v>
      </c>
      <c r="B67" s="1">
        <f t="shared" si="1"/>
        <v>-18.937499999999986</v>
      </c>
    </row>
    <row r="68" spans="1:2" x14ac:dyDescent="0.25">
      <c r="A68" s="1">
        <f t="shared" si="2"/>
        <v>3.2999999999999963</v>
      </c>
      <c r="B68" s="1">
        <f t="shared" ref="B68:B131" si="3">A68^2-10*A68+3</f>
        <v>-19.109999999999989</v>
      </c>
    </row>
    <row r="69" spans="1:2" x14ac:dyDescent="0.25">
      <c r="A69" s="1">
        <f t="shared" si="2"/>
        <v>3.3499999999999961</v>
      </c>
      <c r="B69" s="1">
        <f t="shared" si="3"/>
        <v>-19.277499999999982</v>
      </c>
    </row>
    <row r="70" spans="1:2" x14ac:dyDescent="0.25">
      <c r="A70" s="1">
        <f t="shared" si="2"/>
        <v>3.3999999999999959</v>
      </c>
      <c r="B70" s="1">
        <f t="shared" si="3"/>
        <v>-19.439999999999984</v>
      </c>
    </row>
    <row r="71" spans="1:2" x14ac:dyDescent="0.25">
      <c r="A71" s="1">
        <f t="shared" si="2"/>
        <v>3.4499999999999957</v>
      </c>
      <c r="B71" s="1">
        <f t="shared" si="3"/>
        <v>-19.597499999999986</v>
      </c>
    </row>
    <row r="72" spans="1:2" x14ac:dyDescent="0.25">
      <c r="A72" s="1">
        <f t="shared" si="2"/>
        <v>3.4999999999999956</v>
      </c>
      <c r="B72" s="1">
        <f t="shared" si="3"/>
        <v>-19.749999999999989</v>
      </c>
    </row>
    <row r="73" spans="1:2" x14ac:dyDescent="0.25">
      <c r="A73" s="1">
        <f t="shared" si="2"/>
        <v>3.5499999999999954</v>
      </c>
      <c r="B73" s="1">
        <f t="shared" si="3"/>
        <v>-19.89749999999999</v>
      </c>
    </row>
    <row r="74" spans="1:2" x14ac:dyDescent="0.25">
      <c r="A74" s="1">
        <f t="shared" si="2"/>
        <v>3.5999999999999952</v>
      </c>
      <c r="B74" s="1">
        <f t="shared" si="3"/>
        <v>-20.039999999999985</v>
      </c>
    </row>
    <row r="75" spans="1:2" x14ac:dyDescent="0.25">
      <c r="A75" s="1">
        <f t="shared" si="2"/>
        <v>3.649999999999995</v>
      </c>
      <c r="B75" s="1">
        <f t="shared" si="3"/>
        <v>-20.177499999999988</v>
      </c>
    </row>
    <row r="76" spans="1:2" x14ac:dyDescent="0.25">
      <c r="A76" s="1">
        <f t="shared" si="2"/>
        <v>3.6999999999999948</v>
      </c>
      <c r="B76" s="1">
        <f t="shared" si="3"/>
        <v>-20.309999999999988</v>
      </c>
    </row>
    <row r="77" spans="1:2" x14ac:dyDescent="0.25">
      <c r="A77" s="1">
        <f t="shared" si="2"/>
        <v>3.7499999999999947</v>
      </c>
      <c r="B77" s="1">
        <f t="shared" si="3"/>
        <v>-20.437499999999982</v>
      </c>
    </row>
    <row r="78" spans="1:2" x14ac:dyDescent="0.25">
      <c r="A78" s="1">
        <f t="shared" si="2"/>
        <v>3.7999999999999945</v>
      </c>
      <c r="B78" s="1">
        <f t="shared" si="3"/>
        <v>-20.559999999999985</v>
      </c>
    </row>
    <row r="79" spans="1:2" x14ac:dyDescent="0.25">
      <c r="A79" s="1">
        <f t="shared" si="2"/>
        <v>3.8499999999999943</v>
      </c>
      <c r="B79" s="1">
        <f t="shared" si="3"/>
        <v>-20.677499999999988</v>
      </c>
    </row>
    <row r="80" spans="1:2" x14ac:dyDescent="0.25">
      <c r="A80" s="1">
        <f t="shared" si="2"/>
        <v>3.8999999999999941</v>
      </c>
      <c r="B80" s="1">
        <f t="shared" si="3"/>
        <v>-20.789999999999988</v>
      </c>
    </row>
    <row r="81" spans="1:2" x14ac:dyDescent="0.25">
      <c r="A81" s="1">
        <f t="shared" si="2"/>
        <v>3.949999999999994</v>
      </c>
      <c r="B81" s="1">
        <f t="shared" si="3"/>
        <v>-20.89749999999999</v>
      </c>
    </row>
    <row r="82" spans="1:2" x14ac:dyDescent="0.25">
      <c r="A82" s="1">
        <f t="shared" si="2"/>
        <v>3.9999999999999938</v>
      </c>
      <c r="B82" s="1">
        <f t="shared" si="3"/>
        <v>-20.999999999999986</v>
      </c>
    </row>
    <row r="83" spans="1:2" x14ac:dyDescent="0.25">
      <c r="A83" s="1">
        <f t="shared" si="2"/>
        <v>4.0499999999999936</v>
      </c>
      <c r="B83" s="1">
        <f t="shared" si="3"/>
        <v>-21.097499999999989</v>
      </c>
    </row>
    <row r="84" spans="1:2" x14ac:dyDescent="0.25">
      <c r="A84" s="1">
        <f t="shared" si="2"/>
        <v>4.0999999999999934</v>
      </c>
      <c r="B84" s="1">
        <f t="shared" si="3"/>
        <v>-21.189999999999991</v>
      </c>
    </row>
    <row r="85" spans="1:2" x14ac:dyDescent="0.25">
      <c r="A85" s="1">
        <f t="shared" si="2"/>
        <v>4.1499999999999932</v>
      </c>
      <c r="B85" s="1">
        <f t="shared" si="3"/>
        <v>-21.277499999999986</v>
      </c>
    </row>
    <row r="86" spans="1:2" x14ac:dyDescent="0.25">
      <c r="A86" s="1">
        <f t="shared" si="2"/>
        <v>4.1999999999999931</v>
      </c>
      <c r="B86" s="1">
        <f t="shared" si="3"/>
        <v>-21.359999999999989</v>
      </c>
    </row>
    <row r="87" spans="1:2" x14ac:dyDescent="0.25">
      <c r="A87" s="1">
        <f t="shared" si="2"/>
        <v>4.2499999999999929</v>
      </c>
      <c r="B87" s="1">
        <f t="shared" si="3"/>
        <v>-21.437499999999989</v>
      </c>
    </row>
    <row r="88" spans="1:2" x14ac:dyDescent="0.25">
      <c r="A88" s="1">
        <f t="shared" si="2"/>
        <v>4.2999999999999927</v>
      </c>
      <c r="B88" s="1">
        <f t="shared" si="3"/>
        <v>-21.509999999999991</v>
      </c>
    </row>
    <row r="89" spans="1:2" x14ac:dyDescent="0.25">
      <c r="A89" s="1">
        <f t="shared" si="2"/>
        <v>4.3499999999999925</v>
      </c>
      <c r="B89" s="1">
        <f t="shared" si="3"/>
        <v>-21.577499999999993</v>
      </c>
    </row>
    <row r="90" spans="1:2" x14ac:dyDescent="0.25">
      <c r="A90" s="1">
        <f t="shared" si="2"/>
        <v>4.3999999999999924</v>
      </c>
      <c r="B90" s="1">
        <f t="shared" si="3"/>
        <v>-21.63999999999999</v>
      </c>
    </row>
    <row r="91" spans="1:2" x14ac:dyDescent="0.25">
      <c r="A91" s="1">
        <f t="shared" si="2"/>
        <v>4.4499999999999922</v>
      </c>
      <c r="B91" s="1">
        <f t="shared" si="3"/>
        <v>-21.697499999999991</v>
      </c>
    </row>
    <row r="92" spans="1:2" x14ac:dyDescent="0.25">
      <c r="A92" s="1">
        <f t="shared" si="2"/>
        <v>4.499999999999992</v>
      </c>
      <c r="B92" s="1">
        <f t="shared" si="3"/>
        <v>-21.749999999999993</v>
      </c>
    </row>
    <row r="93" spans="1:2" x14ac:dyDescent="0.25">
      <c r="A93" s="1">
        <f t="shared" si="2"/>
        <v>4.5499999999999918</v>
      </c>
      <c r="B93" s="1">
        <f t="shared" si="3"/>
        <v>-21.797499999999989</v>
      </c>
    </row>
    <row r="94" spans="1:2" x14ac:dyDescent="0.25">
      <c r="A94" s="1">
        <f t="shared" si="2"/>
        <v>4.5999999999999917</v>
      </c>
      <c r="B94" s="1">
        <f t="shared" si="3"/>
        <v>-21.839999999999993</v>
      </c>
    </row>
    <row r="95" spans="1:2" x14ac:dyDescent="0.25">
      <c r="A95" s="1">
        <f t="shared" si="2"/>
        <v>4.6499999999999915</v>
      </c>
      <c r="B95" s="1">
        <f t="shared" si="3"/>
        <v>-21.877499999999994</v>
      </c>
    </row>
    <row r="96" spans="1:2" x14ac:dyDescent="0.25">
      <c r="A96" s="1">
        <f t="shared" ref="A96:A159" si="4">A95+0.05</f>
        <v>4.6999999999999913</v>
      </c>
      <c r="B96" s="1">
        <f t="shared" si="3"/>
        <v>-21.909999999999997</v>
      </c>
    </row>
    <row r="97" spans="1:2" x14ac:dyDescent="0.25">
      <c r="A97" s="1">
        <f t="shared" si="4"/>
        <v>4.7499999999999911</v>
      </c>
      <c r="B97" s="1">
        <f t="shared" si="3"/>
        <v>-21.9375</v>
      </c>
    </row>
    <row r="98" spans="1:2" x14ac:dyDescent="0.25">
      <c r="A98" s="1">
        <f t="shared" si="4"/>
        <v>4.7999999999999909</v>
      </c>
      <c r="B98" s="1">
        <f t="shared" si="3"/>
        <v>-21.959999999999994</v>
      </c>
    </row>
    <row r="99" spans="1:2" x14ac:dyDescent="0.25">
      <c r="A99" s="1">
        <f t="shared" si="4"/>
        <v>4.8499999999999908</v>
      </c>
      <c r="B99" s="1">
        <f t="shared" si="3"/>
        <v>-21.977499999999996</v>
      </c>
    </row>
    <row r="100" spans="1:2" x14ac:dyDescent="0.25">
      <c r="A100" s="1">
        <f t="shared" si="4"/>
        <v>4.8999999999999906</v>
      </c>
      <c r="B100" s="1">
        <f t="shared" si="3"/>
        <v>-21.99</v>
      </c>
    </row>
    <row r="101" spans="1:2" x14ac:dyDescent="0.25">
      <c r="A101" s="1">
        <f t="shared" si="4"/>
        <v>4.9499999999999904</v>
      </c>
      <c r="B101" s="1">
        <f t="shared" si="3"/>
        <v>-21.997499999999995</v>
      </c>
    </row>
    <row r="102" spans="1:2" x14ac:dyDescent="0.25">
      <c r="A102" s="1">
        <f t="shared" si="4"/>
        <v>4.9999999999999902</v>
      </c>
      <c r="B102" s="1">
        <f t="shared" si="3"/>
        <v>-22</v>
      </c>
    </row>
    <row r="103" spans="1:2" x14ac:dyDescent="0.25">
      <c r="A103" s="1">
        <f t="shared" si="4"/>
        <v>5.0499999999999901</v>
      </c>
      <c r="B103" s="1">
        <f t="shared" si="3"/>
        <v>-21.997500000000002</v>
      </c>
    </row>
    <row r="104" spans="1:2" x14ac:dyDescent="0.25">
      <c r="A104" s="1">
        <f t="shared" si="4"/>
        <v>5.0999999999999899</v>
      </c>
      <c r="B104" s="1">
        <f t="shared" si="3"/>
        <v>-21.990000000000006</v>
      </c>
    </row>
    <row r="105" spans="1:2" x14ac:dyDescent="0.25">
      <c r="A105" s="1">
        <f t="shared" si="4"/>
        <v>5.1499999999999897</v>
      </c>
      <c r="B105" s="1">
        <f t="shared" si="3"/>
        <v>-21.977500000000006</v>
      </c>
    </row>
    <row r="106" spans="1:2" x14ac:dyDescent="0.25">
      <c r="A106" s="1">
        <f t="shared" si="4"/>
        <v>5.1999999999999895</v>
      </c>
      <c r="B106" s="1">
        <f t="shared" si="3"/>
        <v>-21.96</v>
      </c>
    </row>
    <row r="107" spans="1:2" x14ac:dyDescent="0.25">
      <c r="A107" s="1">
        <f t="shared" si="4"/>
        <v>5.2499999999999893</v>
      </c>
      <c r="B107" s="1">
        <f t="shared" si="3"/>
        <v>-21.937500000000007</v>
      </c>
    </row>
    <row r="108" spans="1:2" x14ac:dyDescent="0.25">
      <c r="A108" s="1">
        <f t="shared" si="4"/>
        <v>5.2999999999999892</v>
      </c>
      <c r="B108" s="1">
        <f t="shared" si="3"/>
        <v>-21.910000000000007</v>
      </c>
    </row>
    <row r="109" spans="1:2" x14ac:dyDescent="0.25">
      <c r="A109" s="1">
        <f t="shared" si="4"/>
        <v>5.349999999999989</v>
      </c>
      <c r="B109" s="1">
        <f t="shared" si="3"/>
        <v>-21.877500000000005</v>
      </c>
    </row>
    <row r="110" spans="1:2" x14ac:dyDescent="0.25">
      <c r="A110" s="1">
        <f t="shared" si="4"/>
        <v>5.3999999999999888</v>
      </c>
      <c r="B110" s="1">
        <f t="shared" si="3"/>
        <v>-21.840000000000007</v>
      </c>
    </row>
    <row r="111" spans="1:2" x14ac:dyDescent="0.25">
      <c r="A111" s="1">
        <f t="shared" si="4"/>
        <v>5.4499999999999886</v>
      </c>
      <c r="B111" s="1">
        <f t="shared" si="3"/>
        <v>-21.79750000000001</v>
      </c>
    </row>
    <row r="112" spans="1:2" x14ac:dyDescent="0.25">
      <c r="A112" s="1">
        <f t="shared" si="4"/>
        <v>5.4999999999999885</v>
      </c>
      <c r="B112" s="1">
        <f t="shared" si="3"/>
        <v>-21.750000000000014</v>
      </c>
    </row>
    <row r="113" spans="1:2" x14ac:dyDescent="0.25">
      <c r="A113" s="1">
        <f t="shared" si="4"/>
        <v>5.5499999999999883</v>
      </c>
      <c r="B113" s="1">
        <f t="shared" si="3"/>
        <v>-21.697500000000016</v>
      </c>
    </row>
    <row r="114" spans="1:2" x14ac:dyDescent="0.25">
      <c r="A114" s="1">
        <f t="shared" si="4"/>
        <v>5.5999999999999881</v>
      </c>
      <c r="B114" s="1">
        <f t="shared" si="3"/>
        <v>-21.640000000000011</v>
      </c>
    </row>
    <row r="115" spans="1:2" x14ac:dyDescent="0.25">
      <c r="A115" s="1">
        <f t="shared" si="4"/>
        <v>5.6499999999999879</v>
      </c>
      <c r="B115" s="1">
        <f t="shared" si="3"/>
        <v>-21.577500000000015</v>
      </c>
    </row>
    <row r="116" spans="1:2" x14ac:dyDescent="0.25">
      <c r="A116" s="1">
        <f t="shared" si="4"/>
        <v>5.6999999999999877</v>
      </c>
      <c r="B116" s="1">
        <f t="shared" si="3"/>
        <v>-21.510000000000019</v>
      </c>
    </row>
    <row r="117" spans="1:2" x14ac:dyDescent="0.25">
      <c r="A117" s="1">
        <f t="shared" si="4"/>
        <v>5.7499999999999876</v>
      </c>
      <c r="B117" s="1">
        <f t="shared" si="3"/>
        <v>-21.437500000000014</v>
      </c>
    </row>
    <row r="118" spans="1:2" x14ac:dyDescent="0.25">
      <c r="A118" s="1">
        <f t="shared" si="4"/>
        <v>5.7999999999999874</v>
      </c>
      <c r="B118" s="1">
        <f t="shared" si="3"/>
        <v>-21.360000000000021</v>
      </c>
    </row>
    <row r="119" spans="1:2" x14ac:dyDescent="0.25">
      <c r="A119" s="1">
        <f t="shared" si="4"/>
        <v>5.8499999999999872</v>
      </c>
      <c r="B119" s="1">
        <f t="shared" si="3"/>
        <v>-21.277500000000025</v>
      </c>
    </row>
    <row r="120" spans="1:2" x14ac:dyDescent="0.25">
      <c r="A120" s="1">
        <f t="shared" si="4"/>
        <v>5.899999999999987</v>
      </c>
      <c r="B120" s="1">
        <f t="shared" si="3"/>
        <v>-21.190000000000026</v>
      </c>
    </row>
    <row r="121" spans="1:2" x14ac:dyDescent="0.25">
      <c r="A121" s="1">
        <f t="shared" si="4"/>
        <v>5.9499999999999869</v>
      </c>
      <c r="B121" s="1">
        <f t="shared" si="3"/>
        <v>-21.097500000000025</v>
      </c>
    </row>
    <row r="122" spans="1:2" x14ac:dyDescent="0.25">
      <c r="A122" s="1">
        <f t="shared" si="4"/>
        <v>5.9999999999999867</v>
      </c>
      <c r="B122" s="1">
        <f t="shared" si="3"/>
        <v>-21.000000000000021</v>
      </c>
    </row>
    <row r="123" spans="1:2" x14ac:dyDescent="0.25">
      <c r="A123" s="1">
        <f t="shared" si="4"/>
        <v>6.0499999999999865</v>
      </c>
      <c r="B123" s="1">
        <f t="shared" si="3"/>
        <v>-20.897500000000029</v>
      </c>
    </row>
    <row r="124" spans="1:2" x14ac:dyDescent="0.25">
      <c r="A124" s="1">
        <f t="shared" si="4"/>
        <v>6.0999999999999863</v>
      </c>
      <c r="B124" s="1">
        <f t="shared" si="3"/>
        <v>-20.790000000000035</v>
      </c>
    </row>
    <row r="125" spans="1:2" x14ac:dyDescent="0.25">
      <c r="A125" s="1">
        <f t="shared" si="4"/>
        <v>6.1499999999999861</v>
      </c>
      <c r="B125" s="1">
        <f t="shared" si="3"/>
        <v>-20.67750000000003</v>
      </c>
    </row>
    <row r="126" spans="1:2" x14ac:dyDescent="0.25">
      <c r="A126" s="1">
        <f t="shared" si="4"/>
        <v>6.199999999999986</v>
      </c>
      <c r="B126" s="1">
        <f t="shared" si="3"/>
        <v>-20.560000000000031</v>
      </c>
    </row>
    <row r="127" spans="1:2" x14ac:dyDescent="0.25">
      <c r="A127" s="1">
        <f t="shared" si="4"/>
        <v>6.2499999999999858</v>
      </c>
      <c r="B127" s="1">
        <f t="shared" si="3"/>
        <v>-20.437500000000036</v>
      </c>
    </row>
    <row r="128" spans="1:2" x14ac:dyDescent="0.25">
      <c r="A128" s="1">
        <f t="shared" si="4"/>
        <v>6.2999999999999856</v>
      </c>
      <c r="B128" s="1">
        <f t="shared" si="3"/>
        <v>-20.310000000000038</v>
      </c>
    </row>
    <row r="129" spans="1:2" x14ac:dyDescent="0.25">
      <c r="A129" s="1">
        <f t="shared" si="4"/>
        <v>6.3499999999999854</v>
      </c>
      <c r="B129" s="1">
        <f t="shared" si="3"/>
        <v>-20.177500000000045</v>
      </c>
    </row>
    <row r="130" spans="1:2" x14ac:dyDescent="0.25">
      <c r="A130" s="1">
        <f t="shared" si="4"/>
        <v>6.3999999999999853</v>
      </c>
      <c r="B130" s="1">
        <f t="shared" si="3"/>
        <v>-20.040000000000042</v>
      </c>
    </row>
    <row r="131" spans="1:2" x14ac:dyDescent="0.25">
      <c r="A131" s="1">
        <f t="shared" si="4"/>
        <v>6.4499999999999851</v>
      </c>
      <c r="B131" s="1">
        <f t="shared" si="3"/>
        <v>-19.897500000000051</v>
      </c>
    </row>
    <row r="132" spans="1:2" x14ac:dyDescent="0.25">
      <c r="A132" s="1">
        <f t="shared" si="4"/>
        <v>6.4999999999999849</v>
      </c>
      <c r="B132" s="1">
        <f t="shared" ref="B132:B175" si="5">A132^2-10*A132+3</f>
        <v>-19.750000000000043</v>
      </c>
    </row>
    <row r="133" spans="1:2" x14ac:dyDescent="0.25">
      <c r="A133" s="1">
        <f t="shared" si="4"/>
        <v>6.5499999999999847</v>
      </c>
      <c r="B133" s="1">
        <f t="shared" si="5"/>
        <v>-19.597500000000046</v>
      </c>
    </row>
    <row r="134" spans="1:2" x14ac:dyDescent="0.25">
      <c r="A134" s="1">
        <f t="shared" si="4"/>
        <v>6.5999999999999845</v>
      </c>
      <c r="B134" s="1">
        <f t="shared" si="5"/>
        <v>-19.440000000000047</v>
      </c>
    </row>
    <row r="135" spans="1:2" x14ac:dyDescent="0.25">
      <c r="A135" s="1">
        <f t="shared" si="4"/>
        <v>6.6499999999999844</v>
      </c>
      <c r="B135" s="1">
        <f t="shared" si="5"/>
        <v>-19.277500000000053</v>
      </c>
    </row>
    <row r="136" spans="1:2" x14ac:dyDescent="0.25">
      <c r="A136" s="1">
        <f t="shared" si="4"/>
        <v>6.6999999999999842</v>
      </c>
      <c r="B136" s="1">
        <f t="shared" si="5"/>
        <v>-19.110000000000056</v>
      </c>
    </row>
    <row r="137" spans="1:2" x14ac:dyDescent="0.25">
      <c r="A137" s="1">
        <f t="shared" si="4"/>
        <v>6.749999999999984</v>
      </c>
      <c r="B137" s="1">
        <f t="shared" si="5"/>
        <v>-18.937500000000057</v>
      </c>
    </row>
    <row r="138" spans="1:2" x14ac:dyDescent="0.25">
      <c r="A138" s="1">
        <f t="shared" si="4"/>
        <v>6.7999999999999838</v>
      </c>
      <c r="B138" s="1">
        <f t="shared" si="5"/>
        <v>-18.760000000000062</v>
      </c>
    </row>
    <row r="139" spans="1:2" x14ac:dyDescent="0.25">
      <c r="A139" s="1">
        <f t="shared" si="4"/>
        <v>6.8499999999999837</v>
      </c>
      <c r="B139" s="1">
        <f t="shared" si="5"/>
        <v>-18.57750000000005</v>
      </c>
    </row>
    <row r="140" spans="1:2" x14ac:dyDescent="0.25">
      <c r="A140" s="1">
        <f t="shared" si="4"/>
        <v>6.8999999999999835</v>
      </c>
      <c r="B140" s="1">
        <f t="shared" si="5"/>
        <v>-18.390000000000057</v>
      </c>
    </row>
    <row r="141" spans="1:2" x14ac:dyDescent="0.25">
      <c r="A141" s="1">
        <f t="shared" si="4"/>
        <v>6.9499999999999833</v>
      </c>
      <c r="B141" s="1">
        <f t="shared" si="5"/>
        <v>-18.197500000000062</v>
      </c>
    </row>
    <row r="142" spans="1:2" x14ac:dyDescent="0.25">
      <c r="A142" s="1">
        <f t="shared" si="4"/>
        <v>6.9999999999999831</v>
      </c>
      <c r="B142" s="1">
        <f t="shared" si="5"/>
        <v>-18.000000000000064</v>
      </c>
    </row>
    <row r="143" spans="1:2" x14ac:dyDescent="0.25">
      <c r="A143" s="1">
        <f t="shared" si="4"/>
        <v>7.0499999999999829</v>
      </c>
      <c r="B143" s="1">
        <f t="shared" si="5"/>
        <v>-17.79750000000007</v>
      </c>
    </row>
    <row r="144" spans="1:2" x14ac:dyDescent="0.25">
      <c r="A144" s="1">
        <f t="shared" si="4"/>
        <v>7.0999999999999828</v>
      </c>
      <c r="B144" s="1">
        <f t="shared" si="5"/>
        <v>-17.590000000000074</v>
      </c>
    </row>
    <row r="145" spans="1:2" x14ac:dyDescent="0.25">
      <c r="A145" s="1">
        <f t="shared" si="4"/>
        <v>7.1499999999999826</v>
      </c>
      <c r="B145" s="1">
        <f t="shared" si="5"/>
        <v>-17.377500000000076</v>
      </c>
    </row>
    <row r="146" spans="1:2" x14ac:dyDescent="0.25">
      <c r="A146" s="1">
        <f t="shared" si="4"/>
        <v>7.1999999999999824</v>
      </c>
      <c r="B146" s="1">
        <f t="shared" si="5"/>
        <v>-17.160000000000082</v>
      </c>
    </row>
    <row r="147" spans="1:2" x14ac:dyDescent="0.25">
      <c r="A147" s="1">
        <f t="shared" si="4"/>
        <v>7.2499999999999822</v>
      </c>
      <c r="B147" s="1">
        <f t="shared" si="5"/>
        <v>-16.937500000000085</v>
      </c>
    </row>
    <row r="148" spans="1:2" x14ac:dyDescent="0.25">
      <c r="A148" s="1">
        <f t="shared" si="4"/>
        <v>7.2999999999999821</v>
      </c>
      <c r="B148" s="1">
        <f t="shared" si="5"/>
        <v>-16.710000000000079</v>
      </c>
    </row>
    <row r="149" spans="1:2" x14ac:dyDescent="0.25">
      <c r="A149" s="1">
        <f t="shared" si="4"/>
        <v>7.3499999999999819</v>
      </c>
      <c r="B149" s="1">
        <f t="shared" si="5"/>
        <v>-16.477500000000084</v>
      </c>
    </row>
    <row r="150" spans="1:2" x14ac:dyDescent="0.25">
      <c r="A150" s="1">
        <f t="shared" si="4"/>
        <v>7.3999999999999817</v>
      </c>
      <c r="B150" s="1">
        <f t="shared" si="5"/>
        <v>-16.240000000000087</v>
      </c>
    </row>
    <row r="151" spans="1:2" x14ac:dyDescent="0.25">
      <c r="A151" s="1">
        <f t="shared" si="4"/>
        <v>7.4499999999999815</v>
      </c>
      <c r="B151" s="1">
        <f t="shared" si="5"/>
        <v>-15.997500000000088</v>
      </c>
    </row>
    <row r="152" spans="1:2" x14ac:dyDescent="0.25">
      <c r="A152" s="1">
        <f t="shared" si="4"/>
        <v>7.4999999999999813</v>
      </c>
      <c r="B152" s="1">
        <f t="shared" si="5"/>
        <v>-15.750000000000092</v>
      </c>
    </row>
    <row r="153" spans="1:2" x14ac:dyDescent="0.25">
      <c r="A153" s="1">
        <f t="shared" si="4"/>
        <v>7.5499999999999812</v>
      </c>
      <c r="B153" s="1">
        <f t="shared" si="5"/>
        <v>-15.497500000000102</v>
      </c>
    </row>
    <row r="154" spans="1:2" x14ac:dyDescent="0.25">
      <c r="A154" s="1">
        <f t="shared" si="4"/>
        <v>7.599999999999981</v>
      </c>
      <c r="B154" s="1">
        <f t="shared" si="5"/>
        <v>-15.240000000000101</v>
      </c>
    </row>
    <row r="155" spans="1:2" x14ac:dyDescent="0.25">
      <c r="A155" s="1">
        <f t="shared" si="4"/>
        <v>7.6499999999999808</v>
      </c>
      <c r="B155" s="1">
        <f t="shared" si="5"/>
        <v>-14.977500000000092</v>
      </c>
    </row>
    <row r="156" spans="1:2" x14ac:dyDescent="0.25">
      <c r="A156" s="1">
        <f t="shared" si="4"/>
        <v>7.6999999999999806</v>
      </c>
      <c r="B156" s="1">
        <f t="shared" si="5"/>
        <v>-14.7100000000001</v>
      </c>
    </row>
    <row r="157" spans="1:2" x14ac:dyDescent="0.25">
      <c r="A157" s="1">
        <f t="shared" si="4"/>
        <v>7.7499999999999805</v>
      </c>
      <c r="B157" s="1">
        <f t="shared" si="5"/>
        <v>-14.437500000000107</v>
      </c>
    </row>
    <row r="158" spans="1:2" x14ac:dyDescent="0.25">
      <c r="A158" s="1">
        <f t="shared" si="4"/>
        <v>7.7999999999999803</v>
      </c>
      <c r="B158" s="1">
        <f t="shared" si="5"/>
        <v>-14.16000000000011</v>
      </c>
    </row>
    <row r="159" spans="1:2" x14ac:dyDescent="0.25">
      <c r="A159" s="1">
        <f t="shared" si="4"/>
        <v>7.8499999999999801</v>
      </c>
      <c r="B159" s="1">
        <f t="shared" si="5"/>
        <v>-13.877500000000111</v>
      </c>
    </row>
    <row r="160" spans="1:2" x14ac:dyDescent="0.25">
      <c r="A160" s="1">
        <f t="shared" ref="A160:A175" si="6">A159+0.05</f>
        <v>7.8999999999999799</v>
      </c>
      <c r="B160" s="1">
        <f t="shared" si="5"/>
        <v>-13.590000000000117</v>
      </c>
    </row>
    <row r="161" spans="1:2" x14ac:dyDescent="0.25">
      <c r="A161" s="1">
        <f t="shared" si="6"/>
        <v>7.9499999999999797</v>
      </c>
      <c r="B161" s="1">
        <f t="shared" si="5"/>
        <v>-13.29750000000012</v>
      </c>
    </row>
    <row r="162" spans="1:2" x14ac:dyDescent="0.25">
      <c r="A162" s="1">
        <f t="shared" si="6"/>
        <v>7.9999999999999796</v>
      </c>
      <c r="B162" s="1">
        <f t="shared" si="5"/>
        <v>-13.000000000000128</v>
      </c>
    </row>
    <row r="163" spans="1:2" x14ac:dyDescent="0.25">
      <c r="A163" s="1">
        <f t="shared" si="6"/>
        <v>8.0499999999999794</v>
      </c>
      <c r="B163" s="1">
        <f t="shared" si="5"/>
        <v>-12.697500000000133</v>
      </c>
    </row>
    <row r="164" spans="1:2" x14ac:dyDescent="0.25">
      <c r="A164" s="1">
        <f t="shared" si="6"/>
        <v>8.0999999999999801</v>
      </c>
      <c r="B164" s="1">
        <f t="shared" si="5"/>
        <v>-12.390000000000128</v>
      </c>
    </row>
    <row r="165" spans="1:2" x14ac:dyDescent="0.25">
      <c r="A165" s="1">
        <f t="shared" si="6"/>
        <v>8.1499999999999808</v>
      </c>
      <c r="B165" s="1">
        <f t="shared" si="5"/>
        <v>-12.077500000000114</v>
      </c>
    </row>
    <row r="166" spans="1:2" x14ac:dyDescent="0.25">
      <c r="A166" s="1">
        <f t="shared" si="6"/>
        <v>8.1999999999999815</v>
      </c>
      <c r="B166" s="1">
        <f t="shared" si="5"/>
        <v>-11.760000000000119</v>
      </c>
    </row>
    <row r="167" spans="1:2" x14ac:dyDescent="0.25">
      <c r="A167" s="1">
        <f t="shared" si="6"/>
        <v>8.2499999999999822</v>
      </c>
      <c r="B167" s="1">
        <f t="shared" si="5"/>
        <v>-11.437500000000128</v>
      </c>
    </row>
    <row r="168" spans="1:2" x14ac:dyDescent="0.25">
      <c r="A168" s="1">
        <f t="shared" si="6"/>
        <v>8.2999999999999829</v>
      </c>
      <c r="B168" s="1">
        <f t="shared" si="5"/>
        <v>-11.110000000000113</v>
      </c>
    </row>
    <row r="169" spans="1:2" x14ac:dyDescent="0.25">
      <c r="A169" s="1">
        <f t="shared" si="6"/>
        <v>8.3499999999999837</v>
      </c>
      <c r="B169" s="1">
        <f t="shared" si="5"/>
        <v>-10.777500000000103</v>
      </c>
    </row>
    <row r="170" spans="1:2" x14ac:dyDescent="0.25">
      <c r="A170" s="1">
        <f t="shared" si="6"/>
        <v>8.3999999999999844</v>
      </c>
      <c r="B170" s="1">
        <f t="shared" si="5"/>
        <v>-10.440000000000111</v>
      </c>
    </row>
    <row r="171" spans="1:2" x14ac:dyDescent="0.25">
      <c r="A171" s="1">
        <f t="shared" si="6"/>
        <v>8.4499999999999851</v>
      </c>
      <c r="B171" s="1">
        <f t="shared" si="5"/>
        <v>-10.09750000000011</v>
      </c>
    </row>
    <row r="172" spans="1:2" x14ac:dyDescent="0.25">
      <c r="A172" s="1">
        <f t="shared" si="6"/>
        <v>8.4999999999999858</v>
      </c>
      <c r="B172" s="1">
        <f t="shared" si="5"/>
        <v>-9.7500000000000995</v>
      </c>
    </row>
    <row r="173" spans="1:2" x14ac:dyDescent="0.25">
      <c r="A173" s="1">
        <f t="shared" si="6"/>
        <v>8.5499999999999865</v>
      </c>
      <c r="B173" s="1">
        <f t="shared" si="5"/>
        <v>-9.3975000000000932</v>
      </c>
    </row>
    <row r="174" spans="1:2" x14ac:dyDescent="0.25">
      <c r="A174" s="1">
        <f t="shared" si="6"/>
        <v>8.5999999999999872</v>
      </c>
      <c r="B174" s="1">
        <f t="shared" si="5"/>
        <v>-9.0400000000000915</v>
      </c>
    </row>
    <row r="175" spans="1:2" x14ac:dyDescent="0.25">
      <c r="A175" s="1">
        <f t="shared" si="6"/>
        <v>8.6499999999999879</v>
      </c>
      <c r="B175" s="1">
        <f t="shared" si="5"/>
        <v>-8.6775000000000944</v>
      </c>
    </row>
    <row r="176" spans="1:2" x14ac:dyDescent="0.25">
      <c r="A176" s="1">
        <f>A175+0.05</f>
        <v>8.6999999999999886</v>
      </c>
      <c r="B176" s="1">
        <f>A176^2-10*A176+3</f>
        <v>-8.3100000000000875</v>
      </c>
    </row>
    <row r="177" spans="1:2" x14ac:dyDescent="0.25">
      <c r="A177" s="1">
        <f t="shared" ref="A177:A240" si="7">A176+0.05</f>
        <v>8.7499999999999893</v>
      </c>
      <c r="B177" s="1">
        <f t="shared" ref="B177:B240" si="8">A177^2-10*A177+3</f>
        <v>-7.9375000000000711</v>
      </c>
    </row>
    <row r="178" spans="1:2" x14ac:dyDescent="0.25">
      <c r="A178" s="1">
        <f t="shared" si="7"/>
        <v>8.7999999999999901</v>
      </c>
      <c r="B178" s="1">
        <f t="shared" si="8"/>
        <v>-7.5600000000000733</v>
      </c>
    </row>
    <row r="179" spans="1:2" x14ac:dyDescent="0.25">
      <c r="A179" s="1">
        <f t="shared" si="7"/>
        <v>8.8499999999999908</v>
      </c>
      <c r="B179" s="1">
        <f t="shared" si="8"/>
        <v>-7.1775000000000801</v>
      </c>
    </row>
    <row r="180" spans="1:2" x14ac:dyDescent="0.25">
      <c r="A180" s="1">
        <f t="shared" si="7"/>
        <v>8.8999999999999915</v>
      </c>
      <c r="B180" s="1">
        <f t="shared" si="8"/>
        <v>-6.7900000000000631</v>
      </c>
    </row>
    <row r="181" spans="1:2" x14ac:dyDescent="0.25">
      <c r="A181" s="1">
        <f t="shared" si="7"/>
        <v>8.9499999999999922</v>
      </c>
      <c r="B181" s="1">
        <f t="shared" si="8"/>
        <v>-6.3975000000000506</v>
      </c>
    </row>
    <row r="182" spans="1:2" x14ac:dyDescent="0.25">
      <c r="A182" s="1">
        <f t="shared" si="7"/>
        <v>8.9999999999999929</v>
      </c>
      <c r="B182" s="1">
        <f t="shared" si="8"/>
        <v>-6.0000000000000568</v>
      </c>
    </row>
    <row r="183" spans="1:2" x14ac:dyDescent="0.25">
      <c r="A183" s="1">
        <f t="shared" si="7"/>
        <v>9.0499999999999936</v>
      </c>
      <c r="B183" s="1">
        <f t="shared" si="8"/>
        <v>-5.5975000000000534</v>
      </c>
    </row>
    <row r="184" spans="1:2" x14ac:dyDescent="0.25">
      <c r="A184" s="1">
        <f t="shared" si="7"/>
        <v>9.0999999999999943</v>
      </c>
      <c r="B184" s="1">
        <f t="shared" si="8"/>
        <v>-5.1900000000000404</v>
      </c>
    </row>
    <row r="185" spans="1:2" x14ac:dyDescent="0.25">
      <c r="A185" s="1">
        <f t="shared" si="7"/>
        <v>9.149999999999995</v>
      </c>
      <c r="B185" s="1">
        <f t="shared" si="8"/>
        <v>-4.7775000000000318</v>
      </c>
    </row>
    <row r="186" spans="1:2" x14ac:dyDescent="0.25">
      <c r="A186" s="1">
        <f t="shared" si="7"/>
        <v>9.1999999999999957</v>
      </c>
      <c r="B186" s="1">
        <f t="shared" si="8"/>
        <v>-4.3600000000000421</v>
      </c>
    </row>
    <row r="187" spans="1:2" x14ac:dyDescent="0.25">
      <c r="A187" s="1">
        <f t="shared" si="7"/>
        <v>9.2499999999999964</v>
      </c>
      <c r="B187" s="1">
        <f t="shared" si="8"/>
        <v>-3.9375000000000426</v>
      </c>
    </row>
    <row r="188" spans="1:2" x14ac:dyDescent="0.25">
      <c r="A188" s="1">
        <f t="shared" si="7"/>
        <v>9.2999999999999972</v>
      </c>
      <c r="B188" s="1">
        <f t="shared" si="8"/>
        <v>-3.5100000000000193</v>
      </c>
    </row>
    <row r="189" spans="1:2" x14ac:dyDescent="0.25">
      <c r="A189" s="1">
        <f t="shared" si="7"/>
        <v>9.3499999999999979</v>
      </c>
      <c r="B189" s="1">
        <f t="shared" si="8"/>
        <v>-3.0775000000000148</v>
      </c>
    </row>
    <row r="190" spans="1:2" x14ac:dyDescent="0.25">
      <c r="A190" s="1">
        <f t="shared" si="7"/>
        <v>9.3999999999999986</v>
      </c>
      <c r="B190" s="1">
        <f t="shared" si="8"/>
        <v>-2.6400000000000148</v>
      </c>
    </row>
    <row r="191" spans="1:2" x14ac:dyDescent="0.25">
      <c r="A191" s="1">
        <f t="shared" si="7"/>
        <v>9.4499999999999993</v>
      </c>
      <c r="B191" s="1">
        <f t="shared" si="8"/>
        <v>-2.1975000000000193</v>
      </c>
    </row>
    <row r="192" spans="1:2" x14ac:dyDescent="0.25">
      <c r="A192" s="1">
        <f t="shared" si="7"/>
        <v>9.5</v>
      </c>
      <c r="B192" s="1">
        <f t="shared" si="8"/>
        <v>-1.75</v>
      </c>
    </row>
    <row r="193" spans="1:2" x14ac:dyDescent="0.25">
      <c r="A193" s="1">
        <f t="shared" si="7"/>
        <v>9.5500000000000007</v>
      </c>
      <c r="B193" s="1">
        <f t="shared" si="8"/>
        <v>-1.2974999999999852</v>
      </c>
    </row>
    <row r="194" spans="1:2" x14ac:dyDescent="0.25">
      <c r="A194" s="1">
        <f t="shared" si="7"/>
        <v>9.6000000000000014</v>
      </c>
      <c r="B194" s="1">
        <f t="shared" si="8"/>
        <v>-0.8399999999999892</v>
      </c>
    </row>
    <row r="195" spans="1:2" x14ac:dyDescent="0.25">
      <c r="A195" s="1">
        <f t="shared" si="7"/>
        <v>9.6500000000000021</v>
      </c>
      <c r="B195" s="1">
        <f t="shared" si="8"/>
        <v>-0.37749999999998352</v>
      </c>
    </row>
    <row r="196" spans="1:2" x14ac:dyDescent="0.25">
      <c r="A196" s="1">
        <f t="shared" si="7"/>
        <v>9.7000000000000028</v>
      </c>
      <c r="B196" s="1">
        <f t="shared" si="8"/>
        <v>9.0000000000031832E-2</v>
      </c>
    </row>
    <row r="197" spans="1:2" x14ac:dyDescent="0.25">
      <c r="A197" s="1">
        <f t="shared" si="7"/>
        <v>9.7500000000000036</v>
      </c>
      <c r="B197" s="1">
        <f t="shared" si="8"/>
        <v>0.56250000000004263</v>
      </c>
    </row>
    <row r="198" spans="1:2" x14ac:dyDescent="0.25">
      <c r="A198" s="1">
        <f t="shared" si="7"/>
        <v>9.8000000000000043</v>
      </c>
      <c r="B198" s="1">
        <f t="shared" si="8"/>
        <v>1.0400000000000347</v>
      </c>
    </row>
    <row r="199" spans="1:2" x14ac:dyDescent="0.25">
      <c r="A199" s="1">
        <f t="shared" si="7"/>
        <v>9.850000000000005</v>
      </c>
      <c r="B199" s="1">
        <f t="shared" si="8"/>
        <v>1.5225000000000364</v>
      </c>
    </row>
    <row r="200" spans="1:2" x14ac:dyDescent="0.25">
      <c r="A200" s="1">
        <f t="shared" si="7"/>
        <v>9.9000000000000057</v>
      </c>
      <c r="B200" s="1">
        <f t="shared" si="8"/>
        <v>2.010000000000062</v>
      </c>
    </row>
    <row r="201" spans="1:2" x14ac:dyDescent="0.25">
      <c r="A201" s="1">
        <f t="shared" si="7"/>
        <v>9.9500000000000064</v>
      </c>
      <c r="B201" s="1">
        <f t="shared" si="8"/>
        <v>2.5025000000000688</v>
      </c>
    </row>
    <row r="202" spans="1:2" x14ac:dyDescent="0.25">
      <c r="A202" s="1">
        <f t="shared" si="7"/>
        <v>10.000000000000007</v>
      </c>
      <c r="B202" s="1">
        <f t="shared" si="8"/>
        <v>3.0000000000000711</v>
      </c>
    </row>
    <row r="203" spans="1:2" x14ac:dyDescent="0.25">
      <c r="A203" s="1">
        <f t="shared" si="7"/>
        <v>10.050000000000008</v>
      </c>
      <c r="B203" s="1">
        <f t="shared" si="8"/>
        <v>3.5025000000000688</v>
      </c>
    </row>
    <row r="204" spans="1:2" x14ac:dyDescent="0.25">
      <c r="A204" s="1">
        <f t="shared" si="7"/>
        <v>10.100000000000009</v>
      </c>
      <c r="B204" s="1">
        <f t="shared" si="8"/>
        <v>4.0100000000000904</v>
      </c>
    </row>
    <row r="205" spans="1:2" x14ac:dyDescent="0.25">
      <c r="A205" s="1">
        <f t="shared" si="7"/>
        <v>10.150000000000009</v>
      </c>
      <c r="B205" s="1">
        <f t="shared" si="8"/>
        <v>4.5225000000001074</v>
      </c>
    </row>
    <row r="206" spans="1:2" x14ac:dyDescent="0.25">
      <c r="A206" s="1">
        <f t="shared" si="7"/>
        <v>10.20000000000001</v>
      </c>
      <c r="B206" s="1">
        <f t="shared" si="8"/>
        <v>5.0400000000001057</v>
      </c>
    </row>
    <row r="207" spans="1:2" x14ac:dyDescent="0.25">
      <c r="A207" s="1">
        <f t="shared" si="7"/>
        <v>10.250000000000011</v>
      </c>
      <c r="B207" s="1">
        <f t="shared" si="8"/>
        <v>5.5625000000000995</v>
      </c>
    </row>
    <row r="208" spans="1:2" x14ac:dyDescent="0.25">
      <c r="A208" s="1">
        <f t="shared" si="7"/>
        <v>10.300000000000011</v>
      </c>
      <c r="B208" s="1">
        <f t="shared" si="8"/>
        <v>6.0900000000001171</v>
      </c>
    </row>
    <row r="209" spans="1:2" x14ac:dyDescent="0.25">
      <c r="A209" s="1">
        <f t="shared" si="7"/>
        <v>10.350000000000012</v>
      </c>
      <c r="B209" s="1">
        <f t="shared" si="8"/>
        <v>6.6225000000001302</v>
      </c>
    </row>
    <row r="210" spans="1:2" x14ac:dyDescent="0.25">
      <c r="A210" s="1">
        <f t="shared" si="7"/>
        <v>10.400000000000013</v>
      </c>
      <c r="B210" s="1">
        <f t="shared" si="8"/>
        <v>7.1600000000001387</v>
      </c>
    </row>
    <row r="211" spans="1:2" x14ac:dyDescent="0.25">
      <c r="A211" s="1">
        <f t="shared" si="7"/>
        <v>10.450000000000014</v>
      </c>
      <c r="B211" s="1">
        <f t="shared" si="8"/>
        <v>7.7025000000001427</v>
      </c>
    </row>
    <row r="212" spans="1:2" x14ac:dyDescent="0.25">
      <c r="A212" s="1">
        <f t="shared" si="7"/>
        <v>10.500000000000014</v>
      </c>
      <c r="B212" s="1">
        <f t="shared" si="8"/>
        <v>8.2500000000001563</v>
      </c>
    </row>
    <row r="213" spans="1:2" x14ac:dyDescent="0.25">
      <c r="A213" s="1">
        <f t="shared" si="7"/>
        <v>10.550000000000015</v>
      </c>
      <c r="B213" s="1">
        <f t="shared" si="8"/>
        <v>8.8025000000001796</v>
      </c>
    </row>
    <row r="214" spans="1:2" x14ac:dyDescent="0.25">
      <c r="A214" s="1">
        <f t="shared" si="7"/>
        <v>10.600000000000016</v>
      </c>
      <c r="B214" s="1">
        <f t="shared" si="8"/>
        <v>9.36000000000017</v>
      </c>
    </row>
    <row r="215" spans="1:2" x14ac:dyDescent="0.25">
      <c r="A215" s="1">
        <f t="shared" si="7"/>
        <v>10.650000000000016</v>
      </c>
      <c r="B215" s="1">
        <f t="shared" si="8"/>
        <v>9.9225000000001842</v>
      </c>
    </row>
    <row r="216" spans="1:2" x14ac:dyDescent="0.25">
      <c r="A216" s="1">
        <f t="shared" si="7"/>
        <v>10.700000000000017</v>
      </c>
      <c r="B216" s="1">
        <f t="shared" si="8"/>
        <v>10.490000000000194</v>
      </c>
    </row>
    <row r="217" spans="1:2" x14ac:dyDescent="0.25">
      <c r="A217" s="1">
        <f t="shared" si="7"/>
        <v>10.750000000000018</v>
      </c>
      <c r="B217" s="1">
        <f t="shared" si="8"/>
        <v>11.062500000000213</v>
      </c>
    </row>
    <row r="218" spans="1:2" x14ac:dyDescent="0.25">
      <c r="A218" s="1">
        <f t="shared" si="7"/>
        <v>10.800000000000018</v>
      </c>
      <c r="B218" s="1">
        <f t="shared" si="8"/>
        <v>11.640000000000214</v>
      </c>
    </row>
    <row r="219" spans="1:2" x14ac:dyDescent="0.25">
      <c r="A219" s="1">
        <f t="shared" si="7"/>
        <v>10.850000000000019</v>
      </c>
      <c r="B219" s="1">
        <f t="shared" si="8"/>
        <v>12.222500000000224</v>
      </c>
    </row>
    <row r="220" spans="1:2" x14ac:dyDescent="0.25">
      <c r="A220" s="1">
        <f t="shared" si="7"/>
        <v>10.90000000000002</v>
      </c>
      <c r="B220" s="1">
        <f t="shared" si="8"/>
        <v>12.81000000000023</v>
      </c>
    </row>
    <row r="221" spans="1:2" x14ac:dyDescent="0.25">
      <c r="A221" s="1">
        <f t="shared" si="7"/>
        <v>10.950000000000021</v>
      </c>
      <c r="B221" s="1">
        <f t="shared" si="8"/>
        <v>13.402500000000259</v>
      </c>
    </row>
    <row r="222" spans="1:2" x14ac:dyDescent="0.25">
      <c r="A222" s="1">
        <f t="shared" si="7"/>
        <v>11.000000000000021</v>
      </c>
      <c r="B222" s="1">
        <f t="shared" si="8"/>
        <v>14.000000000000256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"/>
  <sheetViews>
    <sheetView workbookViewId="0"/>
  </sheetViews>
  <sheetFormatPr defaultRowHeight="16.5" x14ac:dyDescent="0.25"/>
  <cols>
    <col min="1" max="1" width="9" style="1"/>
    <col min="2" max="2" width="12.5" style="1" customWidth="1"/>
    <col min="3" max="16384" width="9" style="1"/>
  </cols>
  <sheetData>
    <row r="1" spans="1:2" x14ac:dyDescent="0.25">
      <c r="A1" s="1" t="s">
        <v>2</v>
      </c>
      <c r="B1" s="1" t="s">
        <v>4</v>
      </c>
    </row>
    <row r="2" spans="1:2" x14ac:dyDescent="0.25">
      <c r="A2" s="1">
        <v>-3</v>
      </c>
      <c r="B2" s="1">
        <f t="shared" ref="B2:B31" si="0">A2^3-4*A2+3</f>
        <v>-12</v>
      </c>
    </row>
    <row r="3" spans="1:2" x14ac:dyDescent="0.25">
      <c r="A3" s="1">
        <f t="shared" ref="A3:A31" si="1">A2+0.01</f>
        <v>-2.99</v>
      </c>
      <c r="B3" s="1">
        <f t="shared" si="0"/>
        <v>-11.770899000000004</v>
      </c>
    </row>
    <row r="4" spans="1:2" x14ac:dyDescent="0.25">
      <c r="A4" s="1">
        <f t="shared" si="1"/>
        <v>-2.9800000000000004</v>
      </c>
      <c r="B4" s="1">
        <f t="shared" si="0"/>
        <v>-11.543592000000011</v>
      </c>
    </row>
    <row r="5" spans="1:2" x14ac:dyDescent="0.25">
      <c r="A5" s="1">
        <f t="shared" si="1"/>
        <v>-2.9700000000000006</v>
      </c>
      <c r="B5" s="1">
        <f t="shared" si="0"/>
        <v>-11.318073000000012</v>
      </c>
    </row>
    <row r="6" spans="1:2" x14ac:dyDescent="0.25">
      <c r="A6" s="1">
        <f t="shared" si="1"/>
        <v>-2.9600000000000009</v>
      </c>
      <c r="B6" s="1">
        <f t="shared" si="0"/>
        <v>-11.09433600000002</v>
      </c>
    </row>
    <row r="7" spans="1:2" x14ac:dyDescent="0.25">
      <c r="A7" s="1">
        <f t="shared" si="1"/>
        <v>-2.9500000000000011</v>
      </c>
      <c r="B7" s="1">
        <f t="shared" si="0"/>
        <v>-10.872375000000023</v>
      </c>
    </row>
    <row r="8" spans="1:2" x14ac:dyDescent="0.25">
      <c r="A8" s="1">
        <f t="shared" si="1"/>
        <v>-2.9400000000000013</v>
      </c>
      <c r="B8" s="1">
        <f t="shared" si="0"/>
        <v>-10.65218400000003</v>
      </c>
    </row>
    <row r="9" spans="1:2" x14ac:dyDescent="0.25">
      <c r="A9" s="1">
        <f t="shared" si="1"/>
        <v>-2.9300000000000015</v>
      </c>
      <c r="B9" s="1">
        <f t="shared" si="0"/>
        <v>-10.433757000000032</v>
      </c>
    </row>
    <row r="10" spans="1:2" x14ac:dyDescent="0.25">
      <c r="A10" s="1">
        <f t="shared" si="1"/>
        <v>-2.9200000000000017</v>
      </c>
      <c r="B10" s="1">
        <f t="shared" si="0"/>
        <v>-10.217088000000036</v>
      </c>
    </row>
    <row r="11" spans="1:2" x14ac:dyDescent="0.25">
      <c r="A11" s="1">
        <f t="shared" si="1"/>
        <v>-2.9100000000000019</v>
      </c>
      <c r="B11" s="1">
        <f t="shared" si="0"/>
        <v>-10.00217100000004</v>
      </c>
    </row>
    <row r="12" spans="1:2" x14ac:dyDescent="0.25">
      <c r="A12" s="1">
        <f t="shared" si="1"/>
        <v>-2.9000000000000021</v>
      </c>
      <c r="B12" s="1">
        <f t="shared" si="0"/>
        <v>-9.7890000000000441</v>
      </c>
    </row>
    <row r="13" spans="1:2" x14ac:dyDescent="0.25">
      <c r="A13" s="1">
        <f t="shared" si="1"/>
        <v>-2.8900000000000023</v>
      </c>
      <c r="B13" s="1">
        <f t="shared" si="0"/>
        <v>-9.5775690000000502</v>
      </c>
    </row>
    <row r="14" spans="1:2" x14ac:dyDescent="0.25">
      <c r="A14" s="1">
        <f t="shared" si="1"/>
        <v>-2.8800000000000026</v>
      </c>
      <c r="B14" s="1">
        <f t="shared" si="0"/>
        <v>-9.3678720000000553</v>
      </c>
    </row>
    <row r="15" spans="1:2" x14ac:dyDescent="0.25">
      <c r="A15" s="1">
        <f t="shared" si="1"/>
        <v>-2.8700000000000028</v>
      </c>
      <c r="B15" s="1">
        <f t="shared" si="0"/>
        <v>-9.1599030000000603</v>
      </c>
    </row>
    <row r="16" spans="1:2" x14ac:dyDescent="0.25">
      <c r="A16" s="1">
        <f t="shared" si="1"/>
        <v>-2.860000000000003</v>
      </c>
      <c r="B16" s="1">
        <f t="shared" si="0"/>
        <v>-8.9536560000000591</v>
      </c>
    </row>
    <row r="17" spans="1:2" x14ac:dyDescent="0.25">
      <c r="A17" s="1">
        <f t="shared" si="1"/>
        <v>-2.8500000000000032</v>
      </c>
      <c r="B17" s="1">
        <f t="shared" si="0"/>
        <v>-8.7491250000000669</v>
      </c>
    </row>
    <row r="18" spans="1:2" x14ac:dyDescent="0.25">
      <c r="A18" s="1">
        <f t="shared" si="1"/>
        <v>-2.8400000000000034</v>
      </c>
      <c r="B18" s="1">
        <f t="shared" si="0"/>
        <v>-8.5463040000000703</v>
      </c>
    </row>
    <row r="19" spans="1:2" x14ac:dyDescent="0.25">
      <c r="A19" s="1">
        <f t="shared" si="1"/>
        <v>-2.8300000000000036</v>
      </c>
      <c r="B19" s="1">
        <f t="shared" si="0"/>
        <v>-8.3451870000000703</v>
      </c>
    </row>
    <row r="20" spans="1:2" x14ac:dyDescent="0.25">
      <c r="A20" s="1">
        <f t="shared" si="1"/>
        <v>-2.8200000000000038</v>
      </c>
      <c r="B20" s="1">
        <f t="shared" si="0"/>
        <v>-8.1457680000000749</v>
      </c>
    </row>
    <row r="21" spans="1:2" x14ac:dyDescent="0.25">
      <c r="A21" s="1">
        <f t="shared" si="1"/>
        <v>-2.8100000000000041</v>
      </c>
      <c r="B21" s="1">
        <f t="shared" si="0"/>
        <v>-7.9480410000000781</v>
      </c>
    </row>
    <row r="22" spans="1:2" x14ac:dyDescent="0.25">
      <c r="A22" s="1">
        <f t="shared" si="1"/>
        <v>-2.8000000000000043</v>
      </c>
      <c r="B22" s="1">
        <f t="shared" si="0"/>
        <v>-7.7520000000000842</v>
      </c>
    </row>
    <row r="23" spans="1:2" x14ac:dyDescent="0.25">
      <c r="A23" s="1">
        <f t="shared" si="1"/>
        <v>-2.7900000000000045</v>
      </c>
      <c r="B23" s="1">
        <f t="shared" si="0"/>
        <v>-7.557639000000087</v>
      </c>
    </row>
    <row r="24" spans="1:2" x14ac:dyDescent="0.25">
      <c r="A24" s="1">
        <f t="shared" si="1"/>
        <v>-2.7800000000000047</v>
      </c>
      <c r="B24" s="1">
        <f t="shared" si="0"/>
        <v>-7.3649520000000912</v>
      </c>
    </row>
    <row r="25" spans="1:2" x14ac:dyDescent="0.25">
      <c r="A25" s="1">
        <f t="shared" si="1"/>
        <v>-2.7700000000000049</v>
      </c>
      <c r="B25" s="1">
        <f t="shared" si="0"/>
        <v>-7.173933000000094</v>
      </c>
    </row>
    <row r="26" spans="1:2" x14ac:dyDescent="0.25">
      <c r="A26" s="1">
        <f t="shared" si="1"/>
        <v>-2.7600000000000051</v>
      </c>
      <c r="B26" s="1">
        <f t="shared" si="0"/>
        <v>-6.9845760000000965</v>
      </c>
    </row>
    <row r="27" spans="1:2" x14ac:dyDescent="0.25">
      <c r="A27" s="1">
        <f t="shared" si="1"/>
        <v>-2.7500000000000053</v>
      </c>
      <c r="B27" s="1">
        <f t="shared" si="0"/>
        <v>-6.7968750000000995</v>
      </c>
    </row>
    <row r="28" spans="1:2" x14ac:dyDescent="0.25">
      <c r="A28" s="1">
        <f t="shared" si="1"/>
        <v>-2.7400000000000055</v>
      </c>
      <c r="B28" s="1">
        <f t="shared" si="0"/>
        <v>-6.610824000000104</v>
      </c>
    </row>
    <row r="29" spans="1:2" x14ac:dyDescent="0.25">
      <c r="A29" s="1">
        <f t="shared" si="1"/>
        <v>-2.7300000000000058</v>
      </c>
      <c r="B29" s="1">
        <f t="shared" si="0"/>
        <v>-6.4264170000001073</v>
      </c>
    </row>
    <row r="30" spans="1:2" x14ac:dyDescent="0.25">
      <c r="A30" s="1">
        <f t="shared" si="1"/>
        <v>-2.720000000000006</v>
      </c>
      <c r="B30" s="1">
        <f t="shared" si="0"/>
        <v>-6.2436480000001104</v>
      </c>
    </row>
    <row r="31" spans="1:2" x14ac:dyDescent="0.25">
      <c r="A31" s="1">
        <f t="shared" si="1"/>
        <v>-2.7100000000000062</v>
      </c>
      <c r="B31" s="1">
        <f t="shared" si="0"/>
        <v>-6.0625110000001108</v>
      </c>
    </row>
    <row r="32" spans="1:2" x14ac:dyDescent="0.25">
      <c r="A32" s="1">
        <f t="shared" ref="A32:A95" si="2">A31+0.01</f>
        <v>-2.7000000000000064</v>
      </c>
      <c r="B32" s="1">
        <f t="shared" ref="B32:B95" si="3">A32^3-4*A32+3</f>
        <v>-5.8830000000001164</v>
      </c>
    </row>
    <row r="33" spans="1:2" x14ac:dyDescent="0.25">
      <c r="A33" s="1">
        <f t="shared" si="2"/>
        <v>-2.6900000000000066</v>
      </c>
      <c r="B33" s="1">
        <f t="shared" si="3"/>
        <v>-5.7051090000001174</v>
      </c>
    </row>
    <row r="34" spans="1:2" x14ac:dyDescent="0.25">
      <c r="A34" s="1">
        <f t="shared" si="2"/>
        <v>-2.6800000000000068</v>
      </c>
      <c r="B34" s="1">
        <f t="shared" si="3"/>
        <v>-5.5288320000001185</v>
      </c>
    </row>
    <row r="35" spans="1:2" x14ac:dyDescent="0.25">
      <c r="A35" s="1">
        <f t="shared" si="2"/>
        <v>-2.670000000000007</v>
      </c>
      <c r="B35" s="1">
        <f t="shared" si="3"/>
        <v>-5.3541630000001241</v>
      </c>
    </row>
    <row r="36" spans="1:2" x14ac:dyDescent="0.25">
      <c r="A36" s="1">
        <f t="shared" si="2"/>
        <v>-2.6600000000000072</v>
      </c>
      <c r="B36" s="1">
        <f t="shared" si="3"/>
        <v>-5.1810960000001245</v>
      </c>
    </row>
    <row r="37" spans="1:2" x14ac:dyDescent="0.25">
      <c r="A37" s="1">
        <f t="shared" si="2"/>
        <v>-2.6500000000000075</v>
      </c>
      <c r="B37" s="1">
        <f t="shared" si="3"/>
        <v>-5.0096250000001277</v>
      </c>
    </row>
    <row r="38" spans="1:2" x14ac:dyDescent="0.25">
      <c r="A38" s="1">
        <f t="shared" si="2"/>
        <v>-2.6400000000000077</v>
      </c>
      <c r="B38" s="1">
        <f t="shared" si="3"/>
        <v>-4.8397440000001311</v>
      </c>
    </row>
    <row r="39" spans="1:2" x14ac:dyDescent="0.25">
      <c r="A39" s="1">
        <f t="shared" si="2"/>
        <v>-2.6300000000000079</v>
      </c>
      <c r="B39" s="1">
        <f t="shared" si="3"/>
        <v>-4.671447000000132</v>
      </c>
    </row>
    <row r="40" spans="1:2" x14ac:dyDescent="0.25">
      <c r="A40" s="1">
        <f t="shared" si="2"/>
        <v>-2.6200000000000081</v>
      </c>
      <c r="B40" s="1">
        <f t="shared" si="3"/>
        <v>-4.5047280000001351</v>
      </c>
    </row>
    <row r="41" spans="1:2" x14ac:dyDescent="0.25">
      <c r="A41" s="1">
        <f t="shared" si="2"/>
        <v>-2.6100000000000083</v>
      </c>
      <c r="B41" s="1">
        <f t="shared" si="3"/>
        <v>-4.3395810000001376</v>
      </c>
    </row>
    <row r="42" spans="1:2" x14ac:dyDescent="0.25">
      <c r="A42" s="1">
        <f t="shared" si="2"/>
        <v>-2.6000000000000085</v>
      </c>
      <c r="B42" s="1">
        <f t="shared" si="3"/>
        <v>-4.1760000000001369</v>
      </c>
    </row>
    <row r="43" spans="1:2" x14ac:dyDescent="0.25">
      <c r="A43" s="1">
        <f t="shared" si="2"/>
        <v>-2.5900000000000087</v>
      </c>
      <c r="B43" s="1">
        <f t="shared" si="3"/>
        <v>-4.0139790000001412</v>
      </c>
    </row>
    <row r="44" spans="1:2" x14ac:dyDescent="0.25">
      <c r="A44" s="1">
        <f t="shared" si="2"/>
        <v>-2.580000000000009</v>
      </c>
      <c r="B44" s="1">
        <f t="shared" si="3"/>
        <v>-3.8535120000001406</v>
      </c>
    </row>
    <row r="45" spans="1:2" x14ac:dyDescent="0.25">
      <c r="A45" s="1">
        <f t="shared" si="2"/>
        <v>-2.5700000000000092</v>
      </c>
      <c r="B45" s="1">
        <f t="shared" si="3"/>
        <v>-3.6945930000001432</v>
      </c>
    </row>
    <row r="46" spans="1:2" x14ac:dyDescent="0.25">
      <c r="A46" s="1">
        <f t="shared" si="2"/>
        <v>-2.5600000000000094</v>
      </c>
      <c r="B46" s="1">
        <f t="shared" si="3"/>
        <v>-3.5372160000001465</v>
      </c>
    </row>
    <row r="47" spans="1:2" x14ac:dyDescent="0.25">
      <c r="A47" s="1">
        <f t="shared" si="2"/>
        <v>-2.5500000000000096</v>
      </c>
      <c r="B47" s="1">
        <f t="shared" si="3"/>
        <v>-3.3813750000001512</v>
      </c>
    </row>
    <row r="48" spans="1:2" x14ac:dyDescent="0.25">
      <c r="A48" s="1">
        <f t="shared" si="2"/>
        <v>-2.5400000000000098</v>
      </c>
      <c r="B48" s="1">
        <f t="shared" si="3"/>
        <v>-3.2270640000001514</v>
      </c>
    </row>
    <row r="49" spans="1:2" x14ac:dyDescent="0.25">
      <c r="A49" s="1">
        <f t="shared" si="2"/>
        <v>-2.53000000000001</v>
      </c>
      <c r="B49" s="1">
        <f t="shared" si="3"/>
        <v>-3.0742770000001514</v>
      </c>
    </row>
    <row r="50" spans="1:2" x14ac:dyDescent="0.25">
      <c r="A50" s="1">
        <f t="shared" si="2"/>
        <v>-2.5200000000000102</v>
      </c>
      <c r="B50" s="1">
        <f t="shared" si="3"/>
        <v>-2.9230080000001557</v>
      </c>
    </row>
    <row r="51" spans="1:2" x14ac:dyDescent="0.25">
      <c r="A51" s="1">
        <f t="shared" si="2"/>
        <v>-2.5100000000000104</v>
      </c>
      <c r="B51" s="1">
        <f t="shared" si="3"/>
        <v>-2.7732510000001547</v>
      </c>
    </row>
    <row r="52" spans="1:2" x14ac:dyDescent="0.25">
      <c r="A52" s="1">
        <f t="shared" si="2"/>
        <v>-2.5000000000000107</v>
      </c>
      <c r="B52" s="1">
        <f t="shared" si="3"/>
        <v>-2.6250000000001563</v>
      </c>
    </row>
    <row r="53" spans="1:2" x14ac:dyDescent="0.25">
      <c r="A53" s="1">
        <f t="shared" si="2"/>
        <v>-2.4900000000000109</v>
      </c>
      <c r="B53" s="1">
        <f t="shared" si="3"/>
        <v>-2.478249000000158</v>
      </c>
    </row>
    <row r="54" spans="1:2" x14ac:dyDescent="0.25">
      <c r="A54" s="1">
        <f t="shared" si="2"/>
        <v>-2.4800000000000111</v>
      </c>
      <c r="B54" s="1">
        <f t="shared" si="3"/>
        <v>-2.3329920000001607</v>
      </c>
    </row>
    <row r="55" spans="1:2" x14ac:dyDescent="0.25">
      <c r="A55" s="1">
        <f t="shared" si="2"/>
        <v>-2.4700000000000113</v>
      </c>
      <c r="B55" s="1">
        <f t="shared" si="3"/>
        <v>-2.1892230000001618</v>
      </c>
    </row>
    <row r="56" spans="1:2" x14ac:dyDescent="0.25">
      <c r="A56" s="1">
        <f t="shared" si="2"/>
        <v>-2.4600000000000115</v>
      </c>
      <c r="B56" s="1">
        <f t="shared" si="3"/>
        <v>-2.0469360000001622</v>
      </c>
    </row>
    <row r="57" spans="1:2" x14ac:dyDescent="0.25">
      <c r="A57" s="1">
        <f t="shared" si="2"/>
        <v>-2.4500000000000117</v>
      </c>
      <c r="B57" s="1">
        <f t="shared" si="3"/>
        <v>-1.9061250000001628</v>
      </c>
    </row>
    <row r="58" spans="1:2" x14ac:dyDescent="0.25">
      <c r="A58" s="1">
        <f t="shared" si="2"/>
        <v>-2.4400000000000119</v>
      </c>
      <c r="B58" s="1">
        <f t="shared" si="3"/>
        <v>-1.7667840000001664</v>
      </c>
    </row>
    <row r="59" spans="1:2" x14ac:dyDescent="0.25">
      <c r="A59" s="1">
        <f t="shared" si="2"/>
        <v>-2.4300000000000122</v>
      </c>
      <c r="B59" s="1">
        <f t="shared" si="3"/>
        <v>-1.6289070000001669</v>
      </c>
    </row>
    <row r="60" spans="1:2" x14ac:dyDescent="0.25">
      <c r="A60" s="1">
        <f t="shared" si="2"/>
        <v>-2.4200000000000124</v>
      </c>
      <c r="B60" s="1">
        <f t="shared" si="3"/>
        <v>-1.4924880000001686</v>
      </c>
    </row>
    <row r="61" spans="1:2" x14ac:dyDescent="0.25">
      <c r="A61" s="1">
        <f t="shared" si="2"/>
        <v>-2.4100000000000126</v>
      </c>
      <c r="B61" s="1">
        <f t="shared" si="3"/>
        <v>-1.357521000000169</v>
      </c>
    </row>
    <row r="62" spans="1:2" x14ac:dyDescent="0.25">
      <c r="A62" s="1">
        <f t="shared" si="2"/>
        <v>-2.4000000000000128</v>
      </c>
      <c r="B62" s="1">
        <f t="shared" si="3"/>
        <v>-1.224000000000169</v>
      </c>
    </row>
    <row r="63" spans="1:2" x14ac:dyDescent="0.25">
      <c r="A63" s="1">
        <f t="shared" si="2"/>
        <v>-2.390000000000013</v>
      </c>
      <c r="B63" s="1">
        <f t="shared" si="3"/>
        <v>-1.0919190000001713</v>
      </c>
    </row>
    <row r="64" spans="1:2" x14ac:dyDescent="0.25">
      <c r="A64" s="1">
        <f t="shared" si="2"/>
        <v>-2.3800000000000132</v>
      </c>
      <c r="B64" s="1">
        <f t="shared" si="3"/>
        <v>-0.96127200000017154</v>
      </c>
    </row>
    <row r="65" spans="1:2" x14ac:dyDescent="0.25">
      <c r="A65" s="1">
        <f t="shared" si="2"/>
        <v>-2.3700000000000134</v>
      </c>
      <c r="B65" s="1">
        <f t="shared" si="3"/>
        <v>-0.83205300000017246</v>
      </c>
    </row>
    <row r="66" spans="1:2" x14ac:dyDescent="0.25">
      <c r="A66" s="1">
        <f t="shared" si="2"/>
        <v>-2.3600000000000136</v>
      </c>
      <c r="B66" s="1">
        <f t="shared" si="3"/>
        <v>-0.70425600000017319</v>
      </c>
    </row>
    <row r="67" spans="1:2" x14ac:dyDescent="0.25">
      <c r="A67" s="1">
        <f t="shared" si="2"/>
        <v>-2.3500000000000139</v>
      </c>
      <c r="B67" s="1">
        <f t="shared" si="3"/>
        <v>-0.57787500000017289</v>
      </c>
    </row>
    <row r="68" spans="1:2" x14ac:dyDescent="0.25">
      <c r="A68" s="1">
        <f t="shared" si="2"/>
        <v>-2.3400000000000141</v>
      </c>
      <c r="B68" s="1">
        <f t="shared" si="3"/>
        <v>-0.45290400000017428</v>
      </c>
    </row>
    <row r="69" spans="1:2" x14ac:dyDescent="0.25">
      <c r="A69" s="1">
        <f t="shared" si="2"/>
        <v>-2.3300000000000143</v>
      </c>
      <c r="B69" s="1">
        <f t="shared" si="3"/>
        <v>-0.32933700000017474</v>
      </c>
    </row>
    <row r="70" spans="1:2" x14ac:dyDescent="0.25">
      <c r="A70" s="1">
        <f t="shared" si="2"/>
        <v>-2.3200000000000145</v>
      </c>
      <c r="B70" s="1">
        <f t="shared" si="3"/>
        <v>-0.20716800000017521</v>
      </c>
    </row>
    <row r="71" spans="1:2" x14ac:dyDescent="0.25">
      <c r="A71" s="1">
        <f t="shared" si="2"/>
        <v>-2.3100000000000147</v>
      </c>
      <c r="B71" s="1">
        <f t="shared" si="3"/>
        <v>-8.6391000000174856E-2</v>
      </c>
    </row>
    <row r="72" spans="1:2" x14ac:dyDescent="0.25">
      <c r="A72" s="1">
        <f t="shared" si="2"/>
        <v>-2.3000000000000149</v>
      </c>
      <c r="B72" s="1">
        <f t="shared" si="3"/>
        <v>3.2999999999823615E-2</v>
      </c>
    </row>
    <row r="73" spans="1:2" x14ac:dyDescent="0.25">
      <c r="A73" s="1">
        <f t="shared" si="2"/>
        <v>-2.2900000000000151</v>
      </c>
      <c r="B73" s="1">
        <f t="shared" si="3"/>
        <v>0.15101099999982104</v>
      </c>
    </row>
    <row r="74" spans="1:2" x14ac:dyDescent="0.25">
      <c r="A74" s="1">
        <f t="shared" si="2"/>
        <v>-2.2800000000000153</v>
      </c>
      <c r="B74" s="1">
        <f t="shared" si="3"/>
        <v>0.26764799999982358</v>
      </c>
    </row>
    <row r="75" spans="1:2" x14ac:dyDescent="0.25">
      <c r="A75" s="1">
        <f t="shared" si="2"/>
        <v>-2.2700000000000156</v>
      </c>
      <c r="B75" s="1">
        <f t="shared" si="3"/>
        <v>0.38291699999982143</v>
      </c>
    </row>
    <row r="76" spans="1:2" x14ac:dyDescent="0.25">
      <c r="A76" s="1">
        <f t="shared" si="2"/>
        <v>-2.2600000000000158</v>
      </c>
      <c r="B76" s="1">
        <f t="shared" si="3"/>
        <v>0.49682399999982074</v>
      </c>
    </row>
    <row r="77" spans="1:2" x14ac:dyDescent="0.25">
      <c r="A77" s="1">
        <f t="shared" si="2"/>
        <v>-2.250000000000016</v>
      </c>
      <c r="B77" s="1">
        <f t="shared" si="3"/>
        <v>0.60937499999982059</v>
      </c>
    </row>
    <row r="78" spans="1:2" x14ac:dyDescent="0.25">
      <c r="A78" s="1">
        <f t="shared" si="2"/>
        <v>-2.2400000000000162</v>
      </c>
      <c r="B78" s="1">
        <f t="shared" si="3"/>
        <v>0.72057599999982003</v>
      </c>
    </row>
    <row r="79" spans="1:2" x14ac:dyDescent="0.25">
      <c r="A79" s="1">
        <f t="shared" si="2"/>
        <v>-2.2300000000000164</v>
      </c>
      <c r="B79" s="1">
        <f t="shared" si="3"/>
        <v>0.83043299999982167</v>
      </c>
    </row>
    <row r="80" spans="1:2" x14ac:dyDescent="0.25">
      <c r="A80" s="1">
        <f t="shared" si="2"/>
        <v>-2.2200000000000166</v>
      </c>
      <c r="B80" s="1">
        <f t="shared" si="3"/>
        <v>0.93895199999982104</v>
      </c>
    </row>
    <row r="81" spans="1:2" x14ac:dyDescent="0.25">
      <c r="A81" s="1">
        <f t="shared" si="2"/>
        <v>-2.2100000000000168</v>
      </c>
      <c r="B81" s="1">
        <f t="shared" si="3"/>
        <v>1.0461389999998207</v>
      </c>
    </row>
    <row r="82" spans="1:2" x14ac:dyDescent="0.25">
      <c r="A82" s="1">
        <f t="shared" si="2"/>
        <v>-2.2000000000000171</v>
      </c>
      <c r="B82" s="1">
        <f t="shared" si="3"/>
        <v>1.1519999999998198</v>
      </c>
    </row>
    <row r="83" spans="1:2" x14ac:dyDescent="0.25">
      <c r="A83" s="1">
        <f t="shared" si="2"/>
        <v>-2.1900000000000173</v>
      </c>
      <c r="B83" s="1">
        <f t="shared" si="3"/>
        <v>1.2565409999998209</v>
      </c>
    </row>
    <row r="84" spans="1:2" x14ac:dyDescent="0.25">
      <c r="A84" s="1">
        <f t="shared" si="2"/>
        <v>-2.1800000000000175</v>
      </c>
      <c r="B84" s="1">
        <f t="shared" si="3"/>
        <v>1.3597679999998213</v>
      </c>
    </row>
    <row r="85" spans="1:2" x14ac:dyDescent="0.25">
      <c r="A85" s="1">
        <f t="shared" si="2"/>
        <v>-2.1700000000000177</v>
      </c>
      <c r="B85" s="1">
        <f t="shared" si="3"/>
        <v>1.4616869999998201</v>
      </c>
    </row>
    <row r="86" spans="1:2" x14ac:dyDescent="0.25">
      <c r="A86" s="1">
        <f t="shared" si="2"/>
        <v>-2.1600000000000179</v>
      </c>
      <c r="B86" s="1">
        <f t="shared" si="3"/>
        <v>1.5623039999998198</v>
      </c>
    </row>
    <row r="87" spans="1:2" x14ac:dyDescent="0.25">
      <c r="A87" s="1">
        <f t="shared" si="2"/>
        <v>-2.1500000000000181</v>
      </c>
      <c r="B87" s="1">
        <f t="shared" si="3"/>
        <v>1.6616249999998214</v>
      </c>
    </row>
    <row r="88" spans="1:2" x14ac:dyDescent="0.25">
      <c r="A88" s="1">
        <f t="shared" si="2"/>
        <v>-2.1400000000000183</v>
      </c>
      <c r="B88" s="1">
        <f t="shared" si="3"/>
        <v>1.759655999999822</v>
      </c>
    </row>
    <row r="89" spans="1:2" x14ac:dyDescent="0.25">
      <c r="A89" s="1">
        <f t="shared" si="2"/>
        <v>-2.1300000000000185</v>
      </c>
      <c r="B89" s="1">
        <f t="shared" si="3"/>
        <v>1.8564029999998208</v>
      </c>
    </row>
    <row r="90" spans="1:2" x14ac:dyDescent="0.25">
      <c r="A90" s="1">
        <f t="shared" si="2"/>
        <v>-2.1200000000000188</v>
      </c>
      <c r="B90" s="1">
        <f t="shared" si="3"/>
        <v>1.9518719999998222</v>
      </c>
    </row>
    <row r="91" spans="1:2" x14ac:dyDescent="0.25">
      <c r="A91" s="1">
        <f t="shared" si="2"/>
        <v>-2.110000000000019</v>
      </c>
      <c r="B91" s="1">
        <f t="shared" si="3"/>
        <v>2.0460689999998234</v>
      </c>
    </row>
    <row r="92" spans="1:2" x14ac:dyDescent="0.25">
      <c r="A92" s="1">
        <f t="shared" si="2"/>
        <v>-2.1000000000000192</v>
      </c>
      <c r="B92" s="1">
        <f t="shared" si="3"/>
        <v>2.1389999999998217</v>
      </c>
    </row>
    <row r="93" spans="1:2" x14ac:dyDescent="0.25">
      <c r="A93" s="1">
        <f t="shared" si="2"/>
        <v>-2.0900000000000194</v>
      </c>
      <c r="B93" s="1">
        <f t="shared" si="3"/>
        <v>2.2306709999998233</v>
      </c>
    </row>
    <row r="94" spans="1:2" x14ac:dyDescent="0.25">
      <c r="A94" s="1">
        <f t="shared" si="2"/>
        <v>-2.0800000000000196</v>
      </c>
      <c r="B94" s="1">
        <f t="shared" si="3"/>
        <v>2.3210879999998237</v>
      </c>
    </row>
    <row r="95" spans="1:2" x14ac:dyDescent="0.25">
      <c r="A95" s="1">
        <f t="shared" si="2"/>
        <v>-2.0700000000000198</v>
      </c>
      <c r="B95" s="1">
        <f t="shared" si="3"/>
        <v>2.4102569999998238</v>
      </c>
    </row>
    <row r="96" spans="1:2" x14ac:dyDescent="0.25">
      <c r="A96" s="1">
        <f t="shared" ref="A96:A159" si="4">A95+0.01</f>
        <v>-2.06000000000002</v>
      </c>
      <c r="B96" s="1">
        <f t="shared" ref="B96:B159" si="5">A96^3-4*A96+3</f>
        <v>2.4981839999998261</v>
      </c>
    </row>
    <row r="97" spans="1:2" x14ac:dyDescent="0.25">
      <c r="A97" s="1">
        <f t="shared" si="4"/>
        <v>-2.0500000000000203</v>
      </c>
      <c r="B97" s="1">
        <f t="shared" si="5"/>
        <v>2.5848749999998262</v>
      </c>
    </row>
    <row r="98" spans="1:2" x14ac:dyDescent="0.25">
      <c r="A98" s="1">
        <f t="shared" si="4"/>
        <v>-2.0400000000000205</v>
      </c>
      <c r="B98" s="1">
        <f t="shared" si="5"/>
        <v>2.6703359999998266</v>
      </c>
    </row>
    <row r="99" spans="1:2" x14ac:dyDescent="0.25">
      <c r="A99" s="1">
        <f t="shared" si="4"/>
        <v>-2.0300000000000207</v>
      </c>
      <c r="B99" s="1">
        <f t="shared" si="5"/>
        <v>2.7545729999998265</v>
      </c>
    </row>
    <row r="100" spans="1:2" x14ac:dyDescent="0.25">
      <c r="A100" s="1">
        <f t="shared" si="4"/>
        <v>-2.0200000000000209</v>
      </c>
      <c r="B100" s="1">
        <f t="shared" si="5"/>
        <v>2.8375919999998285</v>
      </c>
    </row>
    <row r="101" spans="1:2" x14ac:dyDescent="0.25">
      <c r="A101" s="1">
        <f t="shared" si="4"/>
        <v>-2.0100000000000211</v>
      </c>
      <c r="B101" s="1">
        <f t="shared" si="5"/>
        <v>2.919398999999828</v>
      </c>
    </row>
    <row r="102" spans="1:2" x14ac:dyDescent="0.25">
      <c r="A102" s="1">
        <f t="shared" si="4"/>
        <v>-2.0000000000000213</v>
      </c>
      <c r="B102" s="1">
        <f t="shared" si="5"/>
        <v>2.9999999999998295</v>
      </c>
    </row>
    <row r="103" spans="1:2" x14ac:dyDescent="0.25">
      <c r="A103" s="1">
        <f t="shared" si="4"/>
        <v>-1.9900000000000213</v>
      </c>
      <c r="B103" s="1">
        <f t="shared" si="5"/>
        <v>3.079400999999832</v>
      </c>
    </row>
    <row r="104" spans="1:2" x14ac:dyDescent="0.25">
      <c r="A104" s="1">
        <f t="shared" si="4"/>
        <v>-1.9800000000000213</v>
      </c>
      <c r="B104" s="1">
        <f t="shared" si="5"/>
        <v>3.1576079999998345</v>
      </c>
    </row>
    <row r="105" spans="1:2" x14ac:dyDescent="0.25">
      <c r="A105" s="1">
        <f t="shared" si="4"/>
        <v>-1.9700000000000213</v>
      </c>
      <c r="B105" s="1">
        <f t="shared" si="5"/>
        <v>3.2346269999998372</v>
      </c>
    </row>
    <row r="106" spans="1:2" x14ac:dyDescent="0.25">
      <c r="A106" s="1">
        <f t="shared" si="4"/>
        <v>-1.9600000000000213</v>
      </c>
      <c r="B106" s="1">
        <f t="shared" si="5"/>
        <v>3.3104639999998398</v>
      </c>
    </row>
    <row r="107" spans="1:2" x14ac:dyDescent="0.25">
      <c r="A107" s="1">
        <f t="shared" si="4"/>
        <v>-1.9500000000000213</v>
      </c>
      <c r="B107" s="1">
        <f t="shared" si="5"/>
        <v>3.3851249999998423</v>
      </c>
    </row>
    <row r="108" spans="1:2" x14ac:dyDescent="0.25">
      <c r="A108" s="1">
        <f t="shared" si="4"/>
        <v>-1.9400000000000213</v>
      </c>
      <c r="B108" s="1">
        <f t="shared" si="5"/>
        <v>3.4586159999998447</v>
      </c>
    </row>
    <row r="109" spans="1:2" x14ac:dyDescent="0.25">
      <c r="A109" s="1">
        <f t="shared" si="4"/>
        <v>-1.9300000000000213</v>
      </c>
      <c r="B109" s="1">
        <f t="shared" si="5"/>
        <v>3.5309429999998478</v>
      </c>
    </row>
    <row r="110" spans="1:2" x14ac:dyDescent="0.25">
      <c r="A110" s="1">
        <f t="shared" si="4"/>
        <v>-1.9200000000000212</v>
      </c>
      <c r="B110" s="1">
        <f t="shared" si="5"/>
        <v>3.6021119999998499</v>
      </c>
    </row>
    <row r="111" spans="1:2" x14ac:dyDescent="0.25">
      <c r="A111" s="1">
        <f t="shared" si="4"/>
        <v>-1.9100000000000212</v>
      </c>
      <c r="B111" s="1">
        <f t="shared" si="5"/>
        <v>3.6721289999998525</v>
      </c>
    </row>
    <row r="112" spans="1:2" x14ac:dyDescent="0.25">
      <c r="A112" s="1">
        <f t="shared" si="4"/>
        <v>-1.9000000000000212</v>
      </c>
      <c r="B112" s="1">
        <f t="shared" si="5"/>
        <v>3.7409999999998549</v>
      </c>
    </row>
    <row r="113" spans="1:2" x14ac:dyDescent="0.25">
      <c r="A113" s="1">
        <f t="shared" si="4"/>
        <v>-1.8900000000000212</v>
      </c>
      <c r="B113" s="1">
        <f t="shared" si="5"/>
        <v>3.8087309999998578</v>
      </c>
    </row>
    <row r="114" spans="1:2" x14ac:dyDescent="0.25">
      <c r="A114" s="1">
        <f t="shared" si="4"/>
        <v>-1.8800000000000212</v>
      </c>
      <c r="B114" s="1">
        <f t="shared" si="5"/>
        <v>3.8753279999998602</v>
      </c>
    </row>
    <row r="115" spans="1:2" x14ac:dyDescent="0.25">
      <c r="A115" s="1">
        <f t="shared" si="4"/>
        <v>-1.8700000000000212</v>
      </c>
      <c r="B115" s="1">
        <f t="shared" si="5"/>
        <v>3.9407969999998622</v>
      </c>
    </row>
    <row r="116" spans="1:2" x14ac:dyDescent="0.25">
      <c r="A116" s="1">
        <f t="shared" si="4"/>
        <v>-1.8600000000000212</v>
      </c>
      <c r="B116" s="1">
        <f t="shared" si="5"/>
        <v>4.0051439999998655</v>
      </c>
    </row>
    <row r="117" spans="1:2" x14ac:dyDescent="0.25">
      <c r="A117" s="1">
        <f t="shared" si="4"/>
        <v>-1.8500000000000212</v>
      </c>
      <c r="B117" s="1">
        <f t="shared" si="5"/>
        <v>4.0683749999998673</v>
      </c>
    </row>
    <row r="118" spans="1:2" x14ac:dyDescent="0.25">
      <c r="A118" s="1">
        <f t="shared" si="4"/>
        <v>-1.8400000000000212</v>
      </c>
      <c r="B118" s="1">
        <f t="shared" si="5"/>
        <v>4.1304959999998694</v>
      </c>
    </row>
    <row r="119" spans="1:2" x14ac:dyDescent="0.25">
      <c r="A119" s="1">
        <f t="shared" si="4"/>
        <v>-1.8300000000000212</v>
      </c>
      <c r="B119" s="1">
        <f t="shared" si="5"/>
        <v>4.1915129999998726</v>
      </c>
    </row>
    <row r="120" spans="1:2" x14ac:dyDescent="0.25">
      <c r="A120" s="1">
        <f t="shared" si="4"/>
        <v>-1.8200000000000212</v>
      </c>
      <c r="B120" s="1">
        <f t="shared" si="5"/>
        <v>4.2514319999998742</v>
      </c>
    </row>
    <row r="121" spans="1:2" x14ac:dyDescent="0.25">
      <c r="A121" s="1">
        <f t="shared" si="4"/>
        <v>-1.8100000000000211</v>
      </c>
      <c r="B121" s="1">
        <f t="shared" si="5"/>
        <v>4.3102589999998768</v>
      </c>
    </row>
    <row r="122" spans="1:2" x14ac:dyDescent="0.25">
      <c r="A122" s="1">
        <f t="shared" si="4"/>
        <v>-1.8000000000000211</v>
      </c>
      <c r="B122" s="1">
        <f t="shared" si="5"/>
        <v>4.3679999999998786</v>
      </c>
    </row>
    <row r="123" spans="1:2" x14ac:dyDescent="0.25">
      <c r="A123" s="1">
        <f t="shared" si="4"/>
        <v>-1.7900000000000211</v>
      </c>
      <c r="B123" s="1">
        <f t="shared" si="5"/>
        <v>4.4246609999998814</v>
      </c>
    </row>
    <row r="124" spans="1:2" x14ac:dyDescent="0.25">
      <c r="A124" s="1">
        <f t="shared" si="4"/>
        <v>-1.7800000000000211</v>
      </c>
      <c r="B124" s="1">
        <f t="shared" si="5"/>
        <v>4.4802479999998841</v>
      </c>
    </row>
    <row r="125" spans="1:2" x14ac:dyDescent="0.25">
      <c r="A125" s="1">
        <f t="shared" si="4"/>
        <v>-1.7700000000000211</v>
      </c>
      <c r="B125" s="1">
        <f t="shared" si="5"/>
        <v>4.5347669999998859</v>
      </c>
    </row>
    <row r="126" spans="1:2" x14ac:dyDescent="0.25">
      <c r="A126" s="1">
        <f t="shared" si="4"/>
        <v>-1.7600000000000211</v>
      </c>
      <c r="B126" s="1">
        <f t="shared" si="5"/>
        <v>4.5882239999998884</v>
      </c>
    </row>
    <row r="127" spans="1:2" x14ac:dyDescent="0.25">
      <c r="A127" s="1">
        <f t="shared" si="4"/>
        <v>-1.7500000000000211</v>
      </c>
      <c r="B127" s="1">
        <f t="shared" si="5"/>
        <v>4.6406249999998908</v>
      </c>
    </row>
    <row r="128" spans="1:2" x14ac:dyDescent="0.25">
      <c r="A128" s="1">
        <f t="shared" si="4"/>
        <v>-1.7400000000000211</v>
      </c>
      <c r="B128" s="1">
        <f t="shared" si="5"/>
        <v>4.6919759999998929</v>
      </c>
    </row>
    <row r="129" spans="1:2" x14ac:dyDescent="0.25">
      <c r="A129" s="1">
        <f t="shared" si="4"/>
        <v>-1.7300000000000211</v>
      </c>
      <c r="B129" s="1">
        <f t="shared" si="5"/>
        <v>4.7422829999998948</v>
      </c>
    </row>
    <row r="130" spans="1:2" x14ac:dyDescent="0.25">
      <c r="A130" s="1">
        <f t="shared" si="4"/>
        <v>-1.7200000000000211</v>
      </c>
      <c r="B130" s="1">
        <f t="shared" si="5"/>
        <v>4.7915519999998972</v>
      </c>
    </row>
    <row r="131" spans="1:2" x14ac:dyDescent="0.25">
      <c r="A131" s="1">
        <f t="shared" si="4"/>
        <v>-1.7100000000000211</v>
      </c>
      <c r="B131" s="1">
        <f t="shared" si="5"/>
        <v>4.8397889999998993</v>
      </c>
    </row>
    <row r="132" spans="1:2" x14ac:dyDescent="0.25">
      <c r="A132" s="1">
        <f t="shared" si="4"/>
        <v>-1.700000000000021</v>
      </c>
      <c r="B132" s="1">
        <f t="shared" si="5"/>
        <v>4.8869999999999019</v>
      </c>
    </row>
    <row r="133" spans="1:2" x14ac:dyDescent="0.25">
      <c r="A133" s="1">
        <f t="shared" si="4"/>
        <v>-1.690000000000021</v>
      </c>
      <c r="B133" s="1">
        <f t="shared" si="5"/>
        <v>4.933190999999904</v>
      </c>
    </row>
    <row r="134" spans="1:2" x14ac:dyDescent="0.25">
      <c r="A134" s="1">
        <f t="shared" si="4"/>
        <v>-1.680000000000021</v>
      </c>
      <c r="B134" s="1">
        <f t="shared" si="5"/>
        <v>4.9783679999999064</v>
      </c>
    </row>
    <row r="135" spans="1:2" x14ac:dyDescent="0.25">
      <c r="A135" s="1">
        <f t="shared" si="4"/>
        <v>-1.670000000000021</v>
      </c>
      <c r="B135" s="1">
        <f t="shared" si="5"/>
        <v>5.0225369999999083</v>
      </c>
    </row>
    <row r="136" spans="1:2" x14ac:dyDescent="0.25">
      <c r="A136" s="1">
        <f t="shared" si="4"/>
        <v>-1.660000000000021</v>
      </c>
      <c r="B136" s="1">
        <f t="shared" si="5"/>
        <v>5.0657039999999105</v>
      </c>
    </row>
    <row r="137" spans="1:2" x14ac:dyDescent="0.25">
      <c r="A137" s="1">
        <f t="shared" si="4"/>
        <v>-1.650000000000021</v>
      </c>
      <c r="B137" s="1">
        <f t="shared" si="5"/>
        <v>5.107874999999912</v>
      </c>
    </row>
    <row r="138" spans="1:2" x14ac:dyDescent="0.25">
      <c r="A138" s="1">
        <f t="shared" si="4"/>
        <v>-1.640000000000021</v>
      </c>
      <c r="B138" s="1">
        <f t="shared" si="5"/>
        <v>5.1490559999999146</v>
      </c>
    </row>
    <row r="139" spans="1:2" x14ac:dyDescent="0.25">
      <c r="A139" s="1">
        <f t="shared" si="4"/>
        <v>-1.630000000000021</v>
      </c>
      <c r="B139" s="1">
        <f t="shared" si="5"/>
        <v>5.1892529999999173</v>
      </c>
    </row>
    <row r="140" spans="1:2" x14ac:dyDescent="0.25">
      <c r="A140" s="1">
        <f t="shared" si="4"/>
        <v>-1.620000000000021</v>
      </c>
      <c r="B140" s="1">
        <f t="shared" si="5"/>
        <v>5.2284719999999183</v>
      </c>
    </row>
    <row r="141" spans="1:2" x14ac:dyDescent="0.25">
      <c r="A141" s="1">
        <f t="shared" si="4"/>
        <v>-1.610000000000021</v>
      </c>
      <c r="B141" s="1">
        <f t="shared" si="5"/>
        <v>5.2667189999999211</v>
      </c>
    </row>
    <row r="142" spans="1:2" x14ac:dyDescent="0.25">
      <c r="A142" s="1">
        <f t="shared" si="4"/>
        <v>-1.600000000000021</v>
      </c>
      <c r="B142" s="1">
        <f t="shared" si="5"/>
        <v>5.303999999999923</v>
      </c>
    </row>
    <row r="143" spans="1:2" x14ac:dyDescent="0.25">
      <c r="A143" s="1">
        <f t="shared" si="4"/>
        <v>-1.590000000000021</v>
      </c>
      <c r="B143" s="1">
        <f t="shared" si="5"/>
        <v>5.3403209999999248</v>
      </c>
    </row>
    <row r="144" spans="1:2" x14ac:dyDescent="0.25">
      <c r="A144" s="1">
        <f t="shared" si="4"/>
        <v>-1.5800000000000209</v>
      </c>
      <c r="B144" s="1">
        <f t="shared" si="5"/>
        <v>5.3756879999999274</v>
      </c>
    </row>
    <row r="145" spans="1:2" x14ac:dyDescent="0.25">
      <c r="A145" s="1">
        <f t="shared" si="4"/>
        <v>-1.5700000000000209</v>
      </c>
      <c r="B145" s="1">
        <f t="shared" si="5"/>
        <v>5.4101069999999289</v>
      </c>
    </row>
    <row r="146" spans="1:2" x14ac:dyDescent="0.25">
      <c r="A146" s="1">
        <f t="shared" si="4"/>
        <v>-1.5600000000000209</v>
      </c>
      <c r="B146" s="1">
        <f t="shared" si="5"/>
        <v>5.4435839999999303</v>
      </c>
    </row>
    <row r="147" spans="1:2" x14ac:dyDescent="0.25">
      <c r="A147" s="1">
        <f t="shared" si="4"/>
        <v>-1.5500000000000209</v>
      </c>
      <c r="B147" s="1">
        <f t="shared" si="5"/>
        <v>5.4761249999999331</v>
      </c>
    </row>
    <row r="148" spans="1:2" x14ac:dyDescent="0.25">
      <c r="A148" s="1">
        <f t="shared" si="4"/>
        <v>-1.5400000000000209</v>
      </c>
      <c r="B148" s="1">
        <f t="shared" si="5"/>
        <v>5.5077359999999356</v>
      </c>
    </row>
    <row r="149" spans="1:2" x14ac:dyDescent="0.25">
      <c r="A149" s="1">
        <f t="shared" si="4"/>
        <v>-1.5300000000000209</v>
      </c>
      <c r="B149" s="1">
        <f t="shared" si="5"/>
        <v>5.5384229999999368</v>
      </c>
    </row>
    <row r="150" spans="1:2" x14ac:dyDescent="0.25">
      <c r="A150" s="1">
        <f t="shared" si="4"/>
        <v>-1.5200000000000209</v>
      </c>
      <c r="B150" s="1">
        <f t="shared" si="5"/>
        <v>5.5681919999999394</v>
      </c>
    </row>
    <row r="151" spans="1:2" x14ac:dyDescent="0.25">
      <c r="A151" s="1">
        <f t="shared" si="4"/>
        <v>-1.5100000000000209</v>
      </c>
      <c r="B151" s="1">
        <f t="shared" si="5"/>
        <v>5.5970489999999407</v>
      </c>
    </row>
    <row r="152" spans="1:2" x14ac:dyDescent="0.25">
      <c r="A152" s="1">
        <f t="shared" si="4"/>
        <v>-1.5000000000000209</v>
      </c>
      <c r="B152" s="1">
        <f t="shared" si="5"/>
        <v>5.6249999999999432</v>
      </c>
    </row>
    <row r="153" spans="1:2" x14ac:dyDescent="0.25">
      <c r="A153" s="1">
        <f t="shared" si="4"/>
        <v>-1.4900000000000209</v>
      </c>
      <c r="B153" s="1">
        <f t="shared" si="5"/>
        <v>5.6520509999999451</v>
      </c>
    </row>
    <row r="154" spans="1:2" x14ac:dyDescent="0.25">
      <c r="A154" s="1">
        <f t="shared" si="4"/>
        <v>-1.4800000000000209</v>
      </c>
      <c r="B154" s="1">
        <f t="shared" si="5"/>
        <v>5.6782079999999464</v>
      </c>
    </row>
    <row r="155" spans="1:2" x14ac:dyDescent="0.25">
      <c r="A155" s="1">
        <f t="shared" si="4"/>
        <v>-1.4700000000000208</v>
      </c>
      <c r="B155" s="1">
        <f t="shared" si="5"/>
        <v>5.7034769999999479</v>
      </c>
    </row>
    <row r="156" spans="1:2" x14ac:dyDescent="0.25">
      <c r="A156" s="1">
        <f t="shared" si="4"/>
        <v>-1.4600000000000208</v>
      </c>
      <c r="B156" s="1">
        <f t="shared" si="5"/>
        <v>5.7278639999999497</v>
      </c>
    </row>
    <row r="157" spans="1:2" x14ac:dyDescent="0.25">
      <c r="A157" s="1">
        <f t="shared" si="4"/>
        <v>-1.4500000000000208</v>
      </c>
      <c r="B157" s="1">
        <f t="shared" si="5"/>
        <v>5.7513749999999515</v>
      </c>
    </row>
    <row r="158" spans="1:2" x14ac:dyDescent="0.25">
      <c r="A158" s="1">
        <f t="shared" si="4"/>
        <v>-1.4400000000000208</v>
      </c>
      <c r="B158" s="1">
        <f t="shared" si="5"/>
        <v>5.7740159999999534</v>
      </c>
    </row>
    <row r="159" spans="1:2" x14ac:dyDescent="0.25">
      <c r="A159" s="1">
        <f t="shared" si="4"/>
        <v>-1.4300000000000208</v>
      </c>
      <c r="B159" s="1">
        <f t="shared" si="5"/>
        <v>5.7957929999999553</v>
      </c>
    </row>
    <row r="160" spans="1:2" x14ac:dyDescent="0.25">
      <c r="A160" s="1">
        <f t="shared" ref="A160:A223" si="6">A159+0.01</f>
        <v>-1.4200000000000208</v>
      </c>
      <c r="B160" s="1">
        <f t="shared" ref="B160:B223" si="7">A160^3-4*A160+3</f>
        <v>5.8167119999999572</v>
      </c>
    </row>
    <row r="161" spans="1:2" x14ac:dyDescent="0.25">
      <c r="A161" s="1">
        <f t="shared" si="6"/>
        <v>-1.4100000000000208</v>
      </c>
      <c r="B161" s="1">
        <f t="shared" si="7"/>
        <v>5.8367789999999591</v>
      </c>
    </row>
    <row r="162" spans="1:2" x14ac:dyDescent="0.25">
      <c r="A162" s="1">
        <f t="shared" si="6"/>
        <v>-1.4000000000000208</v>
      </c>
      <c r="B162" s="1">
        <f t="shared" si="7"/>
        <v>5.8559999999999608</v>
      </c>
    </row>
    <row r="163" spans="1:2" x14ac:dyDescent="0.25">
      <c r="A163" s="1">
        <f t="shared" si="6"/>
        <v>-1.3900000000000208</v>
      </c>
      <c r="B163" s="1">
        <f t="shared" si="7"/>
        <v>5.8743809999999623</v>
      </c>
    </row>
    <row r="164" spans="1:2" x14ac:dyDescent="0.25">
      <c r="A164" s="1">
        <f t="shared" si="6"/>
        <v>-1.3800000000000208</v>
      </c>
      <c r="B164" s="1">
        <f t="shared" si="7"/>
        <v>5.8919279999999645</v>
      </c>
    </row>
    <row r="165" spans="1:2" x14ac:dyDescent="0.25">
      <c r="A165" s="1">
        <f t="shared" si="6"/>
        <v>-1.3700000000000208</v>
      </c>
      <c r="B165" s="1">
        <f t="shared" si="7"/>
        <v>5.9086469999999665</v>
      </c>
    </row>
    <row r="166" spans="1:2" x14ac:dyDescent="0.25">
      <c r="A166" s="1">
        <f t="shared" si="6"/>
        <v>-1.3600000000000207</v>
      </c>
      <c r="B166" s="1">
        <f t="shared" si="7"/>
        <v>5.9245439999999672</v>
      </c>
    </row>
    <row r="167" spans="1:2" x14ac:dyDescent="0.25">
      <c r="A167" s="1">
        <f t="shared" si="6"/>
        <v>-1.3500000000000207</v>
      </c>
      <c r="B167" s="1">
        <f t="shared" si="7"/>
        <v>5.9396249999999693</v>
      </c>
    </row>
    <row r="168" spans="1:2" x14ac:dyDescent="0.25">
      <c r="A168" s="1">
        <f t="shared" si="6"/>
        <v>-1.3400000000000207</v>
      </c>
      <c r="B168" s="1">
        <f t="shared" si="7"/>
        <v>5.953895999999971</v>
      </c>
    </row>
    <row r="169" spans="1:2" x14ac:dyDescent="0.25">
      <c r="A169" s="1">
        <f t="shared" si="6"/>
        <v>-1.3300000000000207</v>
      </c>
      <c r="B169" s="1">
        <f t="shared" si="7"/>
        <v>5.9673629999999722</v>
      </c>
    </row>
    <row r="170" spans="1:2" x14ac:dyDescent="0.25">
      <c r="A170" s="1">
        <f t="shared" si="6"/>
        <v>-1.3200000000000207</v>
      </c>
      <c r="B170" s="1">
        <f t="shared" si="7"/>
        <v>5.9800319999999747</v>
      </c>
    </row>
    <row r="171" spans="1:2" x14ac:dyDescent="0.25">
      <c r="A171" s="1">
        <f t="shared" si="6"/>
        <v>-1.3100000000000207</v>
      </c>
      <c r="B171" s="1">
        <f t="shared" si="7"/>
        <v>5.9919089999999766</v>
      </c>
    </row>
    <row r="172" spans="1:2" x14ac:dyDescent="0.25">
      <c r="A172" s="1">
        <f t="shared" si="6"/>
        <v>-1.3000000000000207</v>
      </c>
      <c r="B172" s="1">
        <f t="shared" si="7"/>
        <v>6.0029999999999779</v>
      </c>
    </row>
    <row r="173" spans="1:2" x14ac:dyDescent="0.25">
      <c r="A173" s="1">
        <f t="shared" si="6"/>
        <v>-1.2900000000000207</v>
      </c>
      <c r="B173" s="1">
        <f t="shared" si="7"/>
        <v>6.0133109999999794</v>
      </c>
    </row>
    <row r="174" spans="1:2" x14ac:dyDescent="0.25">
      <c r="A174" s="1">
        <f t="shared" si="6"/>
        <v>-1.2800000000000207</v>
      </c>
      <c r="B174" s="1">
        <f t="shared" si="7"/>
        <v>6.0228479999999811</v>
      </c>
    </row>
    <row r="175" spans="1:2" x14ac:dyDescent="0.25">
      <c r="A175" s="1">
        <f t="shared" si="6"/>
        <v>-1.2700000000000207</v>
      </c>
      <c r="B175" s="1">
        <f t="shared" si="7"/>
        <v>6.0316169999999829</v>
      </c>
    </row>
    <row r="176" spans="1:2" x14ac:dyDescent="0.25">
      <c r="A176" s="1">
        <f t="shared" si="6"/>
        <v>-1.2600000000000207</v>
      </c>
      <c r="B176" s="1">
        <f t="shared" si="7"/>
        <v>6.0396239999999839</v>
      </c>
    </row>
    <row r="177" spans="1:2" x14ac:dyDescent="0.25">
      <c r="A177" s="1">
        <f t="shared" si="6"/>
        <v>-1.2500000000000207</v>
      </c>
      <c r="B177" s="1">
        <f t="shared" si="7"/>
        <v>6.0468749999999858</v>
      </c>
    </row>
    <row r="178" spans="1:2" x14ac:dyDescent="0.25">
      <c r="A178" s="1">
        <f t="shared" si="6"/>
        <v>-1.2400000000000206</v>
      </c>
      <c r="B178" s="1">
        <f t="shared" si="7"/>
        <v>6.0533759999999877</v>
      </c>
    </row>
    <row r="179" spans="1:2" x14ac:dyDescent="0.25">
      <c r="A179" s="1">
        <f t="shared" si="6"/>
        <v>-1.2300000000000206</v>
      </c>
      <c r="B179" s="1">
        <f t="shared" si="7"/>
        <v>6.0591329999999886</v>
      </c>
    </row>
    <row r="180" spans="1:2" x14ac:dyDescent="0.25">
      <c r="A180" s="1">
        <f t="shared" si="6"/>
        <v>-1.2200000000000206</v>
      </c>
      <c r="B180" s="1">
        <f t="shared" si="7"/>
        <v>6.0641519999999902</v>
      </c>
    </row>
    <row r="181" spans="1:2" x14ac:dyDescent="0.25">
      <c r="A181" s="1">
        <f t="shared" si="6"/>
        <v>-1.2100000000000206</v>
      </c>
      <c r="B181" s="1">
        <f t="shared" si="7"/>
        <v>6.0684389999999917</v>
      </c>
    </row>
    <row r="182" spans="1:2" x14ac:dyDescent="0.25">
      <c r="A182" s="1">
        <f t="shared" si="6"/>
        <v>-1.2000000000000206</v>
      </c>
      <c r="B182" s="1">
        <f t="shared" si="7"/>
        <v>6.0719999999999938</v>
      </c>
    </row>
    <row r="183" spans="1:2" x14ac:dyDescent="0.25">
      <c r="A183" s="1">
        <f t="shared" si="6"/>
        <v>-1.1900000000000206</v>
      </c>
      <c r="B183" s="1">
        <f t="shared" si="7"/>
        <v>6.0748409999999948</v>
      </c>
    </row>
    <row r="184" spans="1:2" x14ac:dyDescent="0.25">
      <c r="A184" s="1">
        <f t="shared" si="6"/>
        <v>-1.1800000000000206</v>
      </c>
      <c r="B184" s="1">
        <f t="shared" si="7"/>
        <v>6.0769679999999964</v>
      </c>
    </row>
    <row r="185" spans="1:2" x14ac:dyDescent="0.25">
      <c r="A185" s="1">
        <f t="shared" si="6"/>
        <v>-1.1700000000000206</v>
      </c>
      <c r="B185" s="1">
        <f t="shared" si="7"/>
        <v>6.0783869999999975</v>
      </c>
    </row>
    <row r="186" spans="1:2" x14ac:dyDescent="0.25">
      <c r="A186" s="1">
        <f t="shared" si="6"/>
        <v>-1.1600000000000206</v>
      </c>
      <c r="B186" s="1">
        <f t="shared" si="7"/>
        <v>6.0791039999999992</v>
      </c>
    </row>
    <row r="187" spans="1:2" x14ac:dyDescent="0.25">
      <c r="A187" s="1">
        <f t="shared" si="6"/>
        <v>-1.1500000000000206</v>
      </c>
      <c r="B187" s="1">
        <f t="shared" si="7"/>
        <v>6.0791250000000003</v>
      </c>
    </row>
    <row r="188" spans="1:2" x14ac:dyDescent="0.25">
      <c r="A188" s="1">
        <f t="shared" si="6"/>
        <v>-1.1400000000000206</v>
      </c>
      <c r="B188" s="1">
        <f t="shared" si="7"/>
        <v>6.0784560000000019</v>
      </c>
    </row>
    <row r="189" spans="1:2" x14ac:dyDescent="0.25">
      <c r="A189" s="1">
        <f t="shared" si="6"/>
        <v>-1.1300000000000205</v>
      </c>
      <c r="B189" s="1">
        <f t="shared" si="7"/>
        <v>6.0771030000000037</v>
      </c>
    </row>
    <row r="190" spans="1:2" x14ac:dyDescent="0.25">
      <c r="A190" s="1">
        <f t="shared" si="6"/>
        <v>-1.1200000000000205</v>
      </c>
      <c r="B190" s="1">
        <f t="shared" si="7"/>
        <v>6.0750720000000049</v>
      </c>
    </row>
    <row r="191" spans="1:2" x14ac:dyDescent="0.25">
      <c r="A191" s="1">
        <f t="shared" si="6"/>
        <v>-1.1100000000000205</v>
      </c>
      <c r="B191" s="1">
        <f t="shared" si="7"/>
        <v>6.0723690000000063</v>
      </c>
    </row>
    <row r="192" spans="1:2" x14ac:dyDescent="0.25">
      <c r="A192" s="1">
        <f t="shared" si="6"/>
        <v>-1.1000000000000205</v>
      </c>
      <c r="B192" s="1">
        <f t="shared" si="7"/>
        <v>6.0690000000000079</v>
      </c>
    </row>
    <row r="193" spans="1:2" x14ac:dyDescent="0.25">
      <c r="A193" s="1">
        <f t="shared" si="6"/>
        <v>-1.0900000000000205</v>
      </c>
      <c r="B193" s="1">
        <f t="shared" si="7"/>
        <v>6.0649710000000088</v>
      </c>
    </row>
    <row r="194" spans="1:2" x14ac:dyDescent="0.25">
      <c r="A194" s="1">
        <f t="shared" si="6"/>
        <v>-1.0800000000000205</v>
      </c>
      <c r="B194" s="1">
        <f t="shared" si="7"/>
        <v>6.0602880000000106</v>
      </c>
    </row>
    <row r="195" spans="1:2" x14ac:dyDescent="0.25">
      <c r="A195" s="1">
        <f t="shared" si="6"/>
        <v>-1.0700000000000205</v>
      </c>
      <c r="B195" s="1">
        <f t="shared" si="7"/>
        <v>6.0549570000000115</v>
      </c>
    </row>
    <row r="196" spans="1:2" x14ac:dyDescent="0.25">
      <c r="A196" s="1">
        <f t="shared" si="6"/>
        <v>-1.0600000000000205</v>
      </c>
      <c r="B196" s="1">
        <f t="shared" si="7"/>
        <v>6.0489840000000132</v>
      </c>
    </row>
    <row r="197" spans="1:2" x14ac:dyDescent="0.25">
      <c r="A197" s="1">
        <f t="shared" si="6"/>
        <v>-1.0500000000000205</v>
      </c>
      <c r="B197" s="1">
        <f t="shared" si="7"/>
        <v>6.042375000000014</v>
      </c>
    </row>
    <row r="198" spans="1:2" x14ac:dyDescent="0.25">
      <c r="A198" s="1">
        <f t="shared" si="6"/>
        <v>-1.0400000000000205</v>
      </c>
      <c r="B198" s="1">
        <f t="shared" si="7"/>
        <v>6.0351360000000156</v>
      </c>
    </row>
    <row r="199" spans="1:2" x14ac:dyDescent="0.25">
      <c r="A199" s="1">
        <f t="shared" si="6"/>
        <v>-1.0300000000000205</v>
      </c>
      <c r="B199" s="1">
        <f t="shared" si="7"/>
        <v>6.027273000000017</v>
      </c>
    </row>
    <row r="200" spans="1:2" x14ac:dyDescent="0.25">
      <c r="A200" s="1">
        <f t="shared" si="6"/>
        <v>-1.0200000000000204</v>
      </c>
      <c r="B200" s="1">
        <f t="shared" si="7"/>
        <v>6.0187920000000181</v>
      </c>
    </row>
    <row r="201" spans="1:2" x14ac:dyDescent="0.25">
      <c r="A201" s="1">
        <f t="shared" si="6"/>
        <v>-1.0100000000000204</v>
      </c>
      <c r="B201" s="1">
        <f t="shared" si="7"/>
        <v>6.009699000000019</v>
      </c>
    </row>
    <row r="202" spans="1:2" x14ac:dyDescent="0.25">
      <c r="A202" s="1">
        <f t="shared" si="6"/>
        <v>-1.0000000000000204</v>
      </c>
      <c r="B202" s="1">
        <f t="shared" si="7"/>
        <v>6.0000000000000204</v>
      </c>
    </row>
    <row r="203" spans="1:2" x14ac:dyDescent="0.25">
      <c r="A203" s="1">
        <f t="shared" si="6"/>
        <v>-0.99000000000002042</v>
      </c>
      <c r="B203" s="1">
        <f t="shared" si="7"/>
        <v>5.9897010000000215</v>
      </c>
    </row>
    <row r="204" spans="1:2" x14ac:dyDescent="0.25">
      <c r="A204" s="1">
        <f t="shared" si="6"/>
        <v>-0.98000000000002041</v>
      </c>
      <c r="B204" s="1">
        <f t="shared" si="7"/>
        <v>5.978808000000023</v>
      </c>
    </row>
    <row r="205" spans="1:2" x14ac:dyDescent="0.25">
      <c r="A205" s="1">
        <f t="shared" si="6"/>
        <v>-0.9700000000000204</v>
      </c>
      <c r="B205" s="1">
        <f t="shared" si="7"/>
        <v>5.967327000000024</v>
      </c>
    </row>
    <row r="206" spans="1:2" x14ac:dyDescent="0.25">
      <c r="A206" s="1">
        <f t="shared" si="6"/>
        <v>-0.96000000000002039</v>
      </c>
      <c r="B206" s="1">
        <f t="shared" si="7"/>
        <v>5.9552640000000254</v>
      </c>
    </row>
    <row r="207" spans="1:2" x14ac:dyDescent="0.25">
      <c r="A207" s="1">
        <f t="shared" si="6"/>
        <v>-0.95000000000002038</v>
      </c>
      <c r="B207" s="1">
        <f t="shared" si="7"/>
        <v>5.9426250000000262</v>
      </c>
    </row>
    <row r="208" spans="1:2" x14ac:dyDescent="0.25">
      <c r="A208" s="1">
        <f t="shared" si="6"/>
        <v>-0.94000000000002037</v>
      </c>
      <c r="B208" s="1">
        <f t="shared" si="7"/>
        <v>5.9294160000000273</v>
      </c>
    </row>
    <row r="209" spans="1:2" x14ac:dyDescent="0.25">
      <c r="A209" s="1">
        <f t="shared" si="6"/>
        <v>-0.93000000000002037</v>
      </c>
      <c r="B209" s="1">
        <f t="shared" si="7"/>
        <v>5.9156430000000286</v>
      </c>
    </row>
    <row r="210" spans="1:2" x14ac:dyDescent="0.25">
      <c r="A210" s="1">
        <f t="shared" si="6"/>
        <v>-0.92000000000002036</v>
      </c>
      <c r="B210" s="1">
        <f t="shared" si="7"/>
        <v>5.9013120000000292</v>
      </c>
    </row>
    <row r="211" spans="1:2" x14ac:dyDescent="0.25">
      <c r="A211" s="1">
        <f t="shared" si="6"/>
        <v>-0.91000000000002035</v>
      </c>
      <c r="B211" s="1">
        <f t="shared" si="7"/>
        <v>5.8864290000000308</v>
      </c>
    </row>
    <row r="212" spans="1:2" x14ac:dyDescent="0.25">
      <c r="A212" s="1">
        <f t="shared" si="6"/>
        <v>-0.90000000000002034</v>
      </c>
      <c r="B212" s="1">
        <f t="shared" si="7"/>
        <v>5.8710000000000324</v>
      </c>
    </row>
    <row r="213" spans="1:2" x14ac:dyDescent="0.25">
      <c r="A213" s="1">
        <f t="shared" si="6"/>
        <v>-0.89000000000002033</v>
      </c>
      <c r="B213" s="1">
        <f t="shared" si="7"/>
        <v>5.8550310000000332</v>
      </c>
    </row>
    <row r="214" spans="1:2" x14ac:dyDescent="0.25">
      <c r="A214" s="1">
        <f t="shared" si="6"/>
        <v>-0.88000000000002032</v>
      </c>
      <c r="B214" s="1">
        <f t="shared" si="7"/>
        <v>5.8385280000000339</v>
      </c>
    </row>
    <row r="215" spans="1:2" x14ac:dyDescent="0.25">
      <c r="A215" s="1">
        <f t="shared" si="6"/>
        <v>-0.87000000000002031</v>
      </c>
      <c r="B215" s="1">
        <f t="shared" si="7"/>
        <v>5.8214970000000346</v>
      </c>
    </row>
    <row r="216" spans="1:2" x14ac:dyDescent="0.25">
      <c r="A216" s="1">
        <f t="shared" si="6"/>
        <v>-0.8600000000000203</v>
      </c>
      <c r="B216" s="1">
        <f t="shared" si="7"/>
        <v>5.803944000000036</v>
      </c>
    </row>
    <row r="217" spans="1:2" x14ac:dyDescent="0.25">
      <c r="A217" s="1">
        <f t="shared" si="6"/>
        <v>-0.85000000000002029</v>
      </c>
      <c r="B217" s="1">
        <f t="shared" si="7"/>
        <v>5.7858750000000372</v>
      </c>
    </row>
    <row r="218" spans="1:2" x14ac:dyDescent="0.25">
      <c r="A218" s="1">
        <f t="shared" si="6"/>
        <v>-0.84000000000002029</v>
      </c>
      <c r="B218" s="1">
        <f t="shared" si="7"/>
        <v>5.7672960000000382</v>
      </c>
    </row>
    <row r="219" spans="1:2" x14ac:dyDescent="0.25">
      <c r="A219" s="1">
        <f t="shared" si="6"/>
        <v>-0.83000000000002028</v>
      </c>
      <c r="B219" s="1">
        <f t="shared" si="7"/>
        <v>5.7482130000000389</v>
      </c>
    </row>
    <row r="220" spans="1:2" x14ac:dyDescent="0.25">
      <c r="A220" s="1">
        <f t="shared" si="6"/>
        <v>-0.82000000000002027</v>
      </c>
      <c r="B220" s="1">
        <f t="shared" si="7"/>
        <v>5.7286320000000401</v>
      </c>
    </row>
    <row r="221" spans="1:2" x14ac:dyDescent="0.25">
      <c r="A221" s="1">
        <f t="shared" si="6"/>
        <v>-0.81000000000002026</v>
      </c>
      <c r="B221" s="1">
        <f t="shared" si="7"/>
        <v>5.708559000000041</v>
      </c>
    </row>
    <row r="222" spans="1:2" x14ac:dyDescent="0.25">
      <c r="A222" s="1">
        <f t="shared" si="6"/>
        <v>-0.80000000000002025</v>
      </c>
      <c r="B222" s="1">
        <f t="shared" si="7"/>
        <v>5.6880000000000424</v>
      </c>
    </row>
    <row r="223" spans="1:2" x14ac:dyDescent="0.25">
      <c r="A223" s="1">
        <f t="shared" si="6"/>
        <v>-0.79000000000002024</v>
      </c>
      <c r="B223" s="1">
        <f t="shared" si="7"/>
        <v>5.6669610000000432</v>
      </c>
    </row>
    <row r="224" spans="1:2" x14ac:dyDescent="0.25">
      <c r="A224" s="1">
        <f t="shared" ref="A224:A287" si="8">A223+0.01</f>
        <v>-0.78000000000002023</v>
      </c>
      <c r="B224" s="1">
        <f t="shared" ref="B224:B287" si="9">A224^3-4*A224+3</f>
        <v>5.6454480000000444</v>
      </c>
    </row>
    <row r="225" spans="1:2" x14ac:dyDescent="0.25">
      <c r="A225" s="1">
        <f t="shared" si="8"/>
        <v>-0.77000000000002022</v>
      </c>
      <c r="B225" s="1">
        <f t="shared" si="9"/>
        <v>5.6234670000000451</v>
      </c>
    </row>
    <row r="226" spans="1:2" x14ac:dyDescent="0.25">
      <c r="A226" s="1">
        <f t="shared" si="8"/>
        <v>-0.76000000000002021</v>
      </c>
      <c r="B226" s="1">
        <f t="shared" si="9"/>
        <v>5.601024000000046</v>
      </c>
    </row>
    <row r="227" spans="1:2" x14ac:dyDescent="0.25">
      <c r="A227" s="1">
        <f t="shared" si="8"/>
        <v>-0.75000000000002021</v>
      </c>
      <c r="B227" s="1">
        <f t="shared" si="9"/>
        <v>5.5781250000000462</v>
      </c>
    </row>
    <row r="228" spans="1:2" x14ac:dyDescent="0.25">
      <c r="A228" s="1">
        <f t="shared" si="8"/>
        <v>-0.7400000000000202</v>
      </c>
      <c r="B228" s="1">
        <f t="shared" si="9"/>
        <v>5.5547760000000475</v>
      </c>
    </row>
    <row r="229" spans="1:2" x14ac:dyDescent="0.25">
      <c r="A229" s="1">
        <f t="shared" si="8"/>
        <v>-0.73000000000002019</v>
      </c>
      <c r="B229" s="1">
        <f t="shared" si="9"/>
        <v>5.5309830000000488</v>
      </c>
    </row>
    <row r="230" spans="1:2" x14ac:dyDescent="0.25">
      <c r="A230" s="1">
        <f t="shared" si="8"/>
        <v>-0.72000000000002018</v>
      </c>
      <c r="B230" s="1">
        <f t="shared" si="9"/>
        <v>5.5067520000000494</v>
      </c>
    </row>
    <row r="231" spans="1:2" x14ac:dyDescent="0.25">
      <c r="A231" s="1">
        <f t="shared" si="8"/>
        <v>-0.71000000000002017</v>
      </c>
      <c r="B231" s="1">
        <f t="shared" si="9"/>
        <v>5.4820890000000499</v>
      </c>
    </row>
    <row r="232" spans="1:2" x14ac:dyDescent="0.25">
      <c r="A232" s="1">
        <f t="shared" si="8"/>
        <v>-0.70000000000002016</v>
      </c>
      <c r="B232" s="1">
        <f t="shared" si="9"/>
        <v>5.4570000000000505</v>
      </c>
    </row>
    <row r="233" spans="1:2" x14ac:dyDescent="0.25">
      <c r="A233" s="1">
        <f t="shared" si="8"/>
        <v>-0.69000000000002015</v>
      </c>
      <c r="B233" s="1">
        <f t="shared" si="9"/>
        <v>5.4314910000000518</v>
      </c>
    </row>
    <row r="234" spans="1:2" x14ac:dyDescent="0.25">
      <c r="A234" s="1">
        <f t="shared" si="8"/>
        <v>-0.68000000000002014</v>
      </c>
      <c r="B234" s="1">
        <f t="shared" si="9"/>
        <v>5.4055680000000521</v>
      </c>
    </row>
    <row r="235" spans="1:2" x14ac:dyDescent="0.25">
      <c r="A235" s="1">
        <f t="shared" si="8"/>
        <v>-0.67000000000002014</v>
      </c>
      <c r="B235" s="1">
        <f t="shared" si="9"/>
        <v>5.3792370000000531</v>
      </c>
    </row>
    <row r="236" spans="1:2" x14ac:dyDescent="0.25">
      <c r="A236" s="1">
        <f t="shared" si="8"/>
        <v>-0.66000000000002013</v>
      </c>
      <c r="B236" s="1">
        <f t="shared" si="9"/>
        <v>5.3525040000000548</v>
      </c>
    </row>
    <row r="237" spans="1:2" x14ac:dyDescent="0.25">
      <c r="A237" s="1">
        <f t="shared" si="8"/>
        <v>-0.65000000000002012</v>
      </c>
      <c r="B237" s="1">
        <f t="shared" si="9"/>
        <v>5.3253750000000544</v>
      </c>
    </row>
    <row r="238" spans="1:2" x14ac:dyDescent="0.25">
      <c r="A238" s="1">
        <f t="shared" si="8"/>
        <v>-0.64000000000002011</v>
      </c>
      <c r="B238" s="1">
        <f t="shared" si="9"/>
        <v>5.2978560000000563</v>
      </c>
    </row>
    <row r="239" spans="1:2" x14ac:dyDescent="0.25">
      <c r="A239" s="1">
        <f t="shared" si="8"/>
        <v>-0.6300000000000201</v>
      </c>
      <c r="B239" s="1">
        <f t="shared" si="9"/>
        <v>5.2699530000000561</v>
      </c>
    </row>
    <row r="240" spans="1:2" x14ac:dyDescent="0.25">
      <c r="A240" s="1">
        <f t="shared" si="8"/>
        <v>-0.62000000000002009</v>
      </c>
      <c r="B240" s="1">
        <f t="shared" si="9"/>
        <v>5.2416720000000572</v>
      </c>
    </row>
    <row r="241" spans="1:2" x14ac:dyDescent="0.25">
      <c r="A241" s="1">
        <f t="shared" si="8"/>
        <v>-0.61000000000002008</v>
      </c>
      <c r="B241" s="1">
        <f t="shared" si="9"/>
        <v>5.2130190000000578</v>
      </c>
    </row>
    <row r="242" spans="1:2" x14ac:dyDescent="0.25">
      <c r="A242" s="1">
        <f t="shared" si="8"/>
        <v>-0.60000000000002007</v>
      </c>
      <c r="B242" s="1">
        <f t="shared" si="9"/>
        <v>5.1840000000000588</v>
      </c>
    </row>
    <row r="243" spans="1:2" x14ac:dyDescent="0.25">
      <c r="A243" s="1">
        <f t="shared" si="8"/>
        <v>-0.59000000000002006</v>
      </c>
      <c r="B243" s="1">
        <f t="shared" si="9"/>
        <v>5.1546210000000592</v>
      </c>
    </row>
    <row r="244" spans="1:2" x14ac:dyDescent="0.25">
      <c r="A244" s="1">
        <f t="shared" si="8"/>
        <v>-0.58000000000002006</v>
      </c>
      <c r="B244" s="1">
        <f t="shared" si="9"/>
        <v>5.1248880000000598</v>
      </c>
    </row>
    <row r="245" spans="1:2" x14ac:dyDescent="0.25">
      <c r="A245" s="1">
        <f t="shared" si="8"/>
        <v>-0.57000000000002005</v>
      </c>
      <c r="B245" s="1">
        <f t="shared" si="9"/>
        <v>5.0948070000000607</v>
      </c>
    </row>
    <row r="246" spans="1:2" x14ac:dyDescent="0.25">
      <c r="A246" s="1">
        <f t="shared" si="8"/>
        <v>-0.56000000000002004</v>
      </c>
      <c r="B246" s="1">
        <f t="shared" si="9"/>
        <v>5.0643840000000608</v>
      </c>
    </row>
    <row r="247" spans="1:2" x14ac:dyDescent="0.25">
      <c r="A247" s="1">
        <f t="shared" si="8"/>
        <v>-0.55000000000002003</v>
      </c>
      <c r="B247" s="1">
        <f t="shared" si="9"/>
        <v>5.033625000000062</v>
      </c>
    </row>
    <row r="248" spans="1:2" x14ac:dyDescent="0.25">
      <c r="A248" s="1">
        <f t="shared" si="8"/>
        <v>-0.54000000000002002</v>
      </c>
      <c r="B248" s="1">
        <f t="shared" si="9"/>
        <v>5.0025360000000632</v>
      </c>
    </row>
    <row r="249" spans="1:2" x14ac:dyDescent="0.25">
      <c r="A249" s="1">
        <f t="shared" si="8"/>
        <v>-0.53000000000002001</v>
      </c>
      <c r="B249" s="1">
        <f t="shared" si="9"/>
        <v>4.9711230000000635</v>
      </c>
    </row>
    <row r="250" spans="1:2" x14ac:dyDescent="0.25">
      <c r="A250" s="1">
        <f t="shared" si="8"/>
        <v>-0.52000000000002</v>
      </c>
      <c r="B250" s="1">
        <f t="shared" si="9"/>
        <v>4.9393920000000637</v>
      </c>
    </row>
    <row r="251" spans="1:2" x14ac:dyDescent="0.25">
      <c r="A251" s="1">
        <f t="shared" si="8"/>
        <v>-0.51000000000001999</v>
      </c>
      <c r="B251" s="1">
        <f t="shared" si="9"/>
        <v>4.9073490000000639</v>
      </c>
    </row>
    <row r="252" spans="1:2" x14ac:dyDescent="0.25">
      <c r="A252" s="1">
        <f t="shared" si="8"/>
        <v>-0.50000000000001998</v>
      </c>
      <c r="B252" s="1">
        <f t="shared" si="9"/>
        <v>4.8750000000000648</v>
      </c>
    </row>
    <row r="253" spans="1:2" x14ac:dyDescent="0.25">
      <c r="A253" s="1">
        <f t="shared" si="8"/>
        <v>-0.49000000000001998</v>
      </c>
      <c r="B253" s="1">
        <f t="shared" si="9"/>
        <v>4.8423510000000656</v>
      </c>
    </row>
    <row r="254" spans="1:2" x14ac:dyDescent="0.25">
      <c r="A254" s="1">
        <f t="shared" si="8"/>
        <v>-0.48000000000001997</v>
      </c>
      <c r="B254" s="1">
        <f t="shared" si="9"/>
        <v>4.8094080000000661</v>
      </c>
    </row>
    <row r="255" spans="1:2" x14ac:dyDescent="0.25">
      <c r="A255" s="1">
        <f t="shared" si="8"/>
        <v>-0.47000000000001996</v>
      </c>
      <c r="B255" s="1">
        <f t="shared" si="9"/>
        <v>4.7761770000000663</v>
      </c>
    </row>
    <row r="256" spans="1:2" x14ac:dyDescent="0.25">
      <c r="A256" s="1">
        <f t="shared" si="8"/>
        <v>-0.46000000000001995</v>
      </c>
      <c r="B256" s="1">
        <f t="shared" si="9"/>
        <v>4.742664000000067</v>
      </c>
    </row>
    <row r="257" spans="1:2" x14ac:dyDescent="0.25">
      <c r="A257" s="1">
        <f t="shared" si="8"/>
        <v>-0.45000000000001994</v>
      </c>
      <c r="B257" s="1">
        <f t="shared" si="9"/>
        <v>4.7088750000000674</v>
      </c>
    </row>
    <row r="258" spans="1:2" x14ac:dyDescent="0.25">
      <c r="A258" s="1">
        <f t="shared" si="8"/>
        <v>-0.44000000000001993</v>
      </c>
      <c r="B258" s="1">
        <f t="shared" si="9"/>
        <v>4.6748160000000683</v>
      </c>
    </row>
    <row r="259" spans="1:2" x14ac:dyDescent="0.25">
      <c r="A259" s="1">
        <f t="shared" si="8"/>
        <v>-0.43000000000001992</v>
      </c>
      <c r="B259" s="1">
        <f t="shared" si="9"/>
        <v>4.6404930000000686</v>
      </c>
    </row>
    <row r="260" spans="1:2" x14ac:dyDescent="0.25">
      <c r="A260" s="1">
        <f t="shared" si="8"/>
        <v>-0.42000000000001991</v>
      </c>
      <c r="B260" s="1">
        <f t="shared" si="9"/>
        <v>4.6059120000000693</v>
      </c>
    </row>
    <row r="261" spans="1:2" x14ac:dyDescent="0.25">
      <c r="A261" s="1">
        <f t="shared" si="8"/>
        <v>-0.4100000000000199</v>
      </c>
      <c r="B261" s="1">
        <f t="shared" si="9"/>
        <v>4.5710790000000694</v>
      </c>
    </row>
    <row r="262" spans="1:2" x14ac:dyDescent="0.25">
      <c r="A262" s="1">
        <f t="shared" si="8"/>
        <v>-0.4000000000000199</v>
      </c>
      <c r="B262" s="1">
        <f t="shared" si="9"/>
        <v>4.5360000000000698</v>
      </c>
    </row>
    <row r="263" spans="1:2" x14ac:dyDescent="0.25">
      <c r="A263" s="1">
        <f t="shared" si="8"/>
        <v>-0.39000000000001989</v>
      </c>
      <c r="B263" s="1">
        <f t="shared" si="9"/>
        <v>4.5006810000000703</v>
      </c>
    </row>
    <row r="264" spans="1:2" x14ac:dyDescent="0.25">
      <c r="A264" s="1">
        <f t="shared" si="8"/>
        <v>-0.38000000000001988</v>
      </c>
      <c r="B264" s="1">
        <f t="shared" si="9"/>
        <v>4.465128000000071</v>
      </c>
    </row>
    <row r="265" spans="1:2" x14ac:dyDescent="0.25">
      <c r="A265" s="1">
        <f t="shared" si="8"/>
        <v>-0.37000000000001987</v>
      </c>
      <c r="B265" s="1">
        <f t="shared" si="9"/>
        <v>4.429347000000071</v>
      </c>
    </row>
    <row r="266" spans="1:2" x14ac:dyDescent="0.25">
      <c r="A266" s="1">
        <f t="shared" si="8"/>
        <v>-0.36000000000001986</v>
      </c>
      <c r="B266" s="1">
        <f t="shared" si="9"/>
        <v>4.3933440000000719</v>
      </c>
    </row>
    <row r="267" spans="1:2" x14ac:dyDescent="0.25">
      <c r="A267" s="1">
        <f t="shared" si="8"/>
        <v>-0.35000000000001985</v>
      </c>
      <c r="B267" s="1">
        <f t="shared" si="9"/>
        <v>4.3571250000000719</v>
      </c>
    </row>
    <row r="268" spans="1:2" x14ac:dyDescent="0.25">
      <c r="A268" s="1">
        <f t="shared" si="8"/>
        <v>-0.34000000000001984</v>
      </c>
      <c r="B268" s="1">
        <f t="shared" si="9"/>
        <v>4.3206960000000727</v>
      </c>
    </row>
    <row r="269" spans="1:2" x14ac:dyDescent="0.25">
      <c r="A269" s="1">
        <f t="shared" si="8"/>
        <v>-0.33000000000001983</v>
      </c>
      <c r="B269" s="1">
        <f t="shared" si="9"/>
        <v>4.2840630000000726</v>
      </c>
    </row>
    <row r="270" spans="1:2" x14ac:dyDescent="0.25">
      <c r="A270" s="1">
        <f t="shared" si="8"/>
        <v>-0.32000000000001982</v>
      </c>
      <c r="B270" s="1">
        <f t="shared" si="9"/>
        <v>4.2472320000000732</v>
      </c>
    </row>
    <row r="271" spans="1:2" x14ac:dyDescent="0.25">
      <c r="A271" s="1">
        <f t="shared" si="8"/>
        <v>-0.31000000000001982</v>
      </c>
      <c r="B271" s="1">
        <f t="shared" si="9"/>
        <v>4.2102090000000736</v>
      </c>
    </row>
    <row r="272" spans="1:2" x14ac:dyDescent="0.25">
      <c r="A272" s="1">
        <f t="shared" si="8"/>
        <v>-0.30000000000001981</v>
      </c>
      <c r="B272" s="1">
        <f t="shared" si="9"/>
        <v>4.1730000000000738</v>
      </c>
    </row>
    <row r="273" spans="1:2" x14ac:dyDescent="0.25">
      <c r="A273" s="1">
        <f t="shared" si="8"/>
        <v>-0.2900000000000198</v>
      </c>
      <c r="B273" s="1">
        <f t="shared" si="9"/>
        <v>4.1356110000000736</v>
      </c>
    </row>
    <row r="274" spans="1:2" x14ac:dyDescent="0.25">
      <c r="A274" s="1">
        <f t="shared" si="8"/>
        <v>-0.28000000000001979</v>
      </c>
      <c r="B274" s="1">
        <f t="shared" si="9"/>
        <v>4.098048000000075</v>
      </c>
    </row>
    <row r="275" spans="1:2" x14ac:dyDescent="0.25">
      <c r="A275" s="1">
        <f t="shared" si="8"/>
        <v>-0.27000000000001978</v>
      </c>
      <c r="B275" s="1">
        <f t="shared" si="9"/>
        <v>4.060317000000075</v>
      </c>
    </row>
    <row r="276" spans="1:2" x14ac:dyDescent="0.25">
      <c r="A276" s="1">
        <f t="shared" si="8"/>
        <v>-0.26000000000001977</v>
      </c>
      <c r="B276" s="1">
        <f t="shared" si="9"/>
        <v>4.0224240000000755</v>
      </c>
    </row>
    <row r="277" spans="1:2" x14ac:dyDescent="0.25">
      <c r="A277" s="1">
        <f t="shared" si="8"/>
        <v>-0.25000000000001976</v>
      </c>
      <c r="B277" s="1">
        <f t="shared" si="9"/>
        <v>3.9843750000000755</v>
      </c>
    </row>
    <row r="278" spans="1:2" x14ac:dyDescent="0.25">
      <c r="A278" s="1">
        <f t="shared" si="8"/>
        <v>-0.24000000000001975</v>
      </c>
      <c r="B278" s="1">
        <f t="shared" si="9"/>
        <v>3.9461760000000758</v>
      </c>
    </row>
    <row r="279" spans="1:2" x14ac:dyDescent="0.25">
      <c r="A279" s="1">
        <f t="shared" si="8"/>
        <v>-0.23000000000001974</v>
      </c>
      <c r="B279" s="1">
        <f t="shared" si="9"/>
        <v>3.9078330000000756</v>
      </c>
    </row>
    <row r="280" spans="1:2" x14ac:dyDescent="0.25">
      <c r="A280" s="1">
        <f t="shared" si="8"/>
        <v>-0.22000000000001974</v>
      </c>
      <c r="B280" s="1">
        <f t="shared" si="9"/>
        <v>3.8693520000000761</v>
      </c>
    </row>
    <row r="281" spans="1:2" x14ac:dyDescent="0.25">
      <c r="A281" s="1">
        <f t="shared" si="8"/>
        <v>-0.21000000000001973</v>
      </c>
      <c r="B281" s="1">
        <f t="shared" si="9"/>
        <v>3.8307390000000763</v>
      </c>
    </row>
    <row r="282" spans="1:2" x14ac:dyDescent="0.25">
      <c r="A282" s="1">
        <f t="shared" si="8"/>
        <v>-0.20000000000001972</v>
      </c>
      <c r="B282" s="1">
        <f t="shared" si="9"/>
        <v>3.7920000000000766</v>
      </c>
    </row>
    <row r="283" spans="1:2" x14ac:dyDescent="0.25">
      <c r="A283" s="1">
        <f t="shared" si="8"/>
        <v>-0.19000000000001971</v>
      </c>
      <c r="B283" s="1">
        <f t="shared" si="9"/>
        <v>3.7531410000000767</v>
      </c>
    </row>
    <row r="284" spans="1:2" x14ac:dyDescent="0.25">
      <c r="A284" s="1">
        <f t="shared" si="8"/>
        <v>-0.1800000000000197</v>
      </c>
      <c r="B284" s="1">
        <f t="shared" si="9"/>
        <v>3.7141680000000767</v>
      </c>
    </row>
    <row r="285" spans="1:2" x14ac:dyDescent="0.25">
      <c r="A285" s="1">
        <f t="shared" si="8"/>
        <v>-0.17000000000001969</v>
      </c>
      <c r="B285" s="1">
        <f t="shared" si="9"/>
        <v>3.6750870000000768</v>
      </c>
    </row>
    <row r="286" spans="1:2" x14ac:dyDescent="0.25">
      <c r="A286" s="1">
        <f t="shared" si="8"/>
        <v>-0.16000000000001968</v>
      </c>
      <c r="B286" s="1">
        <f t="shared" si="9"/>
        <v>3.6359040000000773</v>
      </c>
    </row>
    <row r="287" spans="1:2" x14ac:dyDescent="0.25">
      <c r="A287" s="1">
        <f t="shared" si="8"/>
        <v>-0.15000000000001967</v>
      </c>
      <c r="B287" s="1">
        <f t="shared" si="9"/>
        <v>3.5966250000000772</v>
      </c>
    </row>
    <row r="288" spans="1:2" x14ac:dyDescent="0.25">
      <c r="A288" s="1">
        <f t="shared" ref="A288:A351" si="10">A287+0.01</f>
        <v>-0.14000000000001966</v>
      </c>
      <c r="B288" s="1">
        <f t="shared" ref="B288:B351" si="11">A288^3-4*A288+3</f>
        <v>3.5572560000000775</v>
      </c>
    </row>
    <row r="289" spans="1:2" x14ac:dyDescent="0.25">
      <c r="A289" s="1">
        <f t="shared" si="10"/>
        <v>-0.13000000000001966</v>
      </c>
      <c r="B289" s="1">
        <f t="shared" si="11"/>
        <v>3.5178030000000775</v>
      </c>
    </row>
    <row r="290" spans="1:2" x14ac:dyDescent="0.25">
      <c r="A290" s="1">
        <f t="shared" si="10"/>
        <v>-0.12000000000001966</v>
      </c>
      <c r="B290" s="1">
        <f t="shared" si="11"/>
        <v>3.4782720000000777</v>
      </c>
    </row>
    <row r="291" spans="1:2" x14ac:dyDescent="0.25">
      <c r="A291" s="1">
        <f t="shared" si="10"/>
        <v>-0.11000000000001967</v>
      </c>
      <c r="B291" s="1">
        <f t="shared" si="11"/>
        <v>3.4386690000000781</v>
      </c>
    </row>
    <row r="292" spans="1:2" x14ac:dyDescent="0.25">
      <c r="A292" s="1">
        <f t="shared" si="10"/>
        <v>-0.10000000000001967</v>
      </c>
      <c r="B292" s="1">
        <f t="shared" si="11"/>
        <v>3.3990000000000782</v>
      </c>
    </row>
    <row r="293" spans="1:2" x14ac:dyDescent="0.25">
      <c r="A293" s="1">
        <f t="shared" si="10"/>
        <v>-9.0000000000019675E-2</v>
      </c>
      <c r="B293" s="1">
        <f t="shared" si="11"/>
        <v>3.3592710000000783</v>
      </c>
    </row>
    <row r="294" spans="1:2" x14ac:dyDescent="0.25">
      <c r="A294" s="1">
        <f t="shared" si="10"/>
        <v>-8.000000000001968E-2</v>
      </c>
      <c r="B294" s="1">
        <f t="shared" si="11"/>
        <v>3.3194880000000784</v>
      </c>
    </row>
    <row r="295" spans="1:2" x14ac:dyDescent="0.25">
      <c r="A295" s="1">
        <f t="shared" si="10"/>
        <v>-7.0000000000019685E-2</v>
      </c>
      <c r="B295" s="1">
        <f t="shared" si="11"/>
        <v>3.2796570000000784</v>
      </c>
    </row>
    <row r="296" spans="1:2" x14ac:dyDescent="0.25">
      <c r="A296" s="1">
        <f t="shared" si="10"/>
        <v>-6.0000000000019683E-2</v>
      </c>
      <c r="B296" s="1">
        <f t="shared" si="11"/>
        <v>3.2397840000000784</v>
      </c>
    </row>
    <row r="297" spans="1:2" x14ac:dyDescent="0.25">
      <c r="A297" s="1">
        <f t="shared" si="10"/>
        <v>-5.0000000000019681E-2</v>
      </c>
      <c r="B297" s="1">
        <f t="shared" si="11"/>
        <v>3.1998750000000786</v>
      </c>
    </row>
    <row r="298" spans="1:2" x14ac:dyDescent="0.25">
      <c r="A298" s="1">
        <f t="shared" si="10"/>
        <v>-4.000000000001968E-2</v>
      </c>
      <c r="B298" s="1">
        <f t="shared" si="11"/>
        <v>3.1599360000000787</v>
      </c>
    </row>
    <row r="299" spans="1:2" x14ac:dyDescent="0.25">
      <c r="A299" s="1">
        <f t="shared" si="10"/>
        <v>-3.0000000000019678E-2</v>
      </c>
      <c r="B299" s="1">
        <f t="shared" si="11"/>
        <v>3.1199730000000785</v>
      </c>
    </row>
    <row r="300" spans="1:2" x14ac:dyDescent="0.25">
      <c r="A300" s="1">
        <f t="shared" si="10"/>
        <v>-2.0000000000019676E-2</v>
      </c>
      <c r="B300" s="1">
        <f t="shared" si="11"/>
        <v>3.0799920000000789</v>
      </c>
    </row>
    <row r="301" spans="1:2" x14ac:dyDescent="0.25">
      <c r="A301" s="1">
        <f t="shared" si="10"/>
        <v>-1.0000000000019675E-2</v>
      </c>
      <c r="B301" s="1">
        <f t="shared" si="11"/>
        <v>3.0399990000000785</v>
      </c>
    </row>
    <row r="302" spans="1:2" x14ac:dyDescent="0.25">
      <c r="A302" s="1">
        <f t="shared" si="10"/>
        <v>-1.9675233664528946E-14</v>
      </c>
      <c r="B302" s="1">
        <f t="shared" si="11"/>
        <v>3.0000000000000786</v>
      </c>
    </row>
    <row r="303" spans="1:2" x14ac:dyDescent="0.25">
      <c r="A303" s="1">
        <f t="shared" si="10"/>
        <v>9.999999999980325E-3</v>
      </c>
      <c r="B303" s="1">
        <f t="shared" si="11"/>
        <v>2.9600010000000787</v>
      </c>
    </row>
    <row r="304" spans="1:2" x14ac:dyDescent="0.25">
      <c r="A304" s="1">
        <f t="shared" si="10"/>
        <v>1.9999999999980325E-2</v>
      </c>
      <c r="B304" s="1">
        <f t="shared" si="11"/>
        <v>2.9200080000000788</v>
      </c>
    </row>
    <row r="305" spans="1:2" x14ac:dyDescent="0.25">
      <c r="A305" s="1">
        <f t="shared" si="10"/>
        <v>2.9999999999980327E-2</v>
      </c>
      <c r="B305" s="1">
        <f t="shared" si="11"/>
        <v>2.8800270000000787</v>
      </c>
    </row>
    <row r="306" spans="1:2" x14ac:dyDescent="0.25">
      <c r="A306" s="1">
        <f t="shared" si="10"/>
        <v>3.9999999999980329E-2</v>
      </c>
      <c r="B306" s="1">
        <f t="shared" si="11"/>
        <v>2.8400640000000785</v>
      </c>
    </row>
    <row r="307" spans="1:2" x14ac:dyDescent="0.25">
      <c r="A307" s="1">
        <f t="shared" si="10"/>
        <v>4.9999999999980331E-2</v>
      </c>
      <c r="B307" s="1">
        <f t="shared" si="11"/>
        <v>2.8001250000000786</v>
      </c>
    </row>
    <row r="308" spans="1:2" x14ac:dyDescent="0.25">
      <c r="A308" s="1">
        <f t="shared" si="10"/>
        <v>5.9999999999980333E-2</v>
      </c>
      <c r="B308" s="1">
        <f t="shared" si="11"/>
        <v>2.7602160000000784</v>
      </c>
    </row>
    <row r="309" spans="1:2" x14ac:dyDescent="0.25">
      <c r="A309" s="1">
        <f t="shared" si="10"/>
        <v>6.9999999999980328E-2</v>
      </c>
      <c r="B309" s="1">
        <f t="shared" si="11"/>
        <v>2.7203430000000783</v>
      </c>
    </row>
    <row r="310" spans="1:2" x14ac:dyDescent="0.25">
      <c r="A310" s="1">
        <f t="shared" si="10"/>
        <v>7.9999999999980323E-2</v>
      </c>
      <c r="B310" s="1">
        <f t="shared" si="11"/>
        <v>2.6805120000000784</v>
      </c>
    </row>
    <row r="311" spans="1:2" x14ac:dyDescent="0.25">
      <c r="A311" s="1">
        <f t="shared" si="10"/>
        <v>8.9999999999980318E-2</v>
      </c>
      <c r="B311" s="1">
        <f t="shared" si="11"/>
        <v>2.6407290000000785</v>
      </c>
    </row>
    <row r="312" spans="1:2" x14ac:dyDescent="0.25">
      <c r="A312" s="1">
        <f t="shared" si="10"/>
        <v>9.9999999999980313E-2</v>
      </c>
      <c r="B312" s="1">
        <f t="shared" si="11"/>
        <v>2.6010000000000781</v>
      </c>
    </row>
    <row r="313" spans="1:2" x14ac:dyDescent="0.25">
      <c r="A313" s="1">
        <f t="shared" si="10"/>
        <v>0.10999999999998031</v>
      </c>
      <c r="B313" s="1">
        <f t="shared" si="11"/>
        <v>2.5613310000000782</v>
      </c>
    </row>
    <row r="314" spans="1:2" x14ac:dyDescent="0.25">
      <c r="A314" s="1">
        <f t="shared" si="10"/>
        <v>0.1199999999999803</v>
      </c>
      <c r="B314" s="1">
        <f t="shared" si="11"/>
        <v>2.5217280000000781</v>
      </c>
    </row>
    <row r="315" spans="1:2" x14ac:dyDescent="0.25">
      <c r="A315" s="1">
        <f t="shared" si="10"/>
        <v>0.1299999999999803</v>
      </c>
      <c r="B315" s="1">
        <f t="shared" si="11"/>
        <v>2.4821970000000779</v>
      </c>
    </row>
    <row r="316" spans="1:2" x14ac:dyDescent="0.25">
      <c r="A316" s="1">
        <f t="shared" si="10"/>
        <v>0.13999999999998031</v>
      </c>
      <c r="B316" s="1">
        <f t="shared" si="11"/>
        <v>2.4427440000000775</v>
      </c>
    </row>
    <row r="317" spans="1:2" x14ac:dyDescent="0.25">
      <c r="A317" s="1">
        <f t="shared" si="10"/>
        <v>0.14999999999998032</v>
      </c>
      <c r="B317" s="1">
        <f t="shared" si="11"/>
        <v>2.4033750000000773</v>
      </c>
    </row>
    <row r="318" spans="1:2" x14ac:dyDescent="0.25">
      <c r="A318" s="1">
        <f t="shared" si="10"/>
        <v>0.15999999999998032</v>
      </c>
      <c r="B318" s="1">
        <f t="shared" si="11"/>
        <v>2.3640960000000772</v>
      </c>
    </row>
    <row r="319" spans="1:2" x14ac:dyDescent="0.25">
      <c r="A319" s="1">
        <f t="shared" si="10"/>
        <v>0.16999999999998033</v>
      </c>
      <c r="B319" s="1">
        <f t="shared" si="11"/>
        <v>2.3249130000000768</v>
      </c>
    </row>
    <row r="320" spans="1:2" x14ac:dyDescent="0.25">
      <c r="A320" s="1">
        <f t="shared" si="10"/>
        <v>0.17999999999998034</v>
      </c>
      <c r="B320" s="1">
        <f t="shared" si="11"/>
        <v>2.2858320000000765</v>
      </c>
    </row>
    <row r="321" spans="1:2" x14ac:dyDescent="0.25">
      <c r="A321" s="1">
        <f t="shared" si="10"/>
        <v>0.18999999999998035</v>
      </c>
      <c r="B321" s="1">
        <f t="shared" si="11"/>
        <v>2.2468590000000765</v>
      </c>
    </row>
    <row r="322" spans="1:2" x14ac:dyDescent="0.25">
      <c r="A322" s="1">
        <f t="shared" si="10"/>
        <v>0.19999999999998036</v>
      </c>
      <c r="B322" s="1">
        <f t="shared" si="11"/>
        <v>2.2080000000000761</v>
      </c>
    </row>
    <row r="323" spans="1:2" x14ac:dyDescent="0.25">
      <c r="A323" s="1">
        <f t="shared" si="10"/>
        <v>0.20999999999998037</v>
      </c>
      <c r="B323" s="1">
        <f t="shared" si="11"/>
        <v>2.169261000000076</v>
      </c>
    </row>
    <row r="324" spans="1:2" x14ac:dyDescent="0.25">
      <c r="A324" s="1">
        <f t="shared" si="10"/>
        <v>0.21999999999998038</v>
      </c>
      <c r="B324" s="1">
        <f t="shared" si="11"/>
        <v>2.1306480000000754</v>
      </c>
    </row>
    <row r="325" spans="1:2" x14ac:dyDescent="0.25">
      <c r="A325" s="1">
        <f t="shared" si="10"/>
        <v>0.22999999999998039</v>
      </c>
      <c r="B325" s="1">
        <f t="shared" si="11"/>
        <v>2.0921670000000754</v>
      </c>
    </row>
    <row r="326" spans="1:2" x14ac:dyDescent="0.25">
      <c r="A326" s="1">
        <f t="shared" si="10"/>
        <v>0.2399999999999804</v>
      </c>
      <c r="B326" s="1">
        <f t="shared" si="11"/>
        <v>2.0538240000000751</v>
      </c>
    </row>
    <row r="327" spans="1:2" x14ac:dyDescent="0.25">
      <c r="A327" s="1">
        <f t="shared" si="10"/>
        <v>0.2499999999999804</v>
      </c>
      <c r="B327" s="1">
        <f t="shared" si="11"/>
        <v>2.0156250000000746</v>
      </c>
    </row>
    <row r="328" spans="1:2" x14ac:dyDescent="0.25">
      <c r="A328" s="1">
        <f t="shared" si="10"/>
        <v>0.25999999999998041</v>
      </c>
      <c r="B328" s="1">
        <f t="shared" si="11"/>
        <v>1.9775760000000744</v>
      </c>
    </row>
    <row r="329" spans="1:2" x14ac:dyDescent="0.25">
      <c r="A329" s="1">
        <f t="shared" si="10"/>
        <v>0.26999999999998042</v>
      </c>
      <c r="B329" s="1">
        <f t="shared" si="11"/>
        <v>1.939683000000074</v>
      </c>
    </row>
    <row r="330" spans="1:2" x14ac:dyDescent="0.25">
      <c r="A330" s="1">
        <f t="shared" si="10"/>
        <v>0.27999999999998043</v>
      </c>
      <c r="B330" s="1">
        <f t="shared" si="11"/>
        <v>1.9019520000000736</v>
      </c>
    </row>
    <row r="331" spans="1:2" x14ac:dyDescent="0.25">
      <c r="A331" s="1">
        <f t="shared" si="10"/>
        <v>0.28999999999998044</v>
      </c>
      <c r="B331" s="1">
        <f t="shared" si="11"/>
        <v>1.8643890000000733</v>
      </c>
    </row>
    <row r="332" spans="1:2" x14ac:dyDescent="0.25">
      <c r="A332" s="1">
        <f t="shared" si="10"/>
        <v>0.29999999999998045</v>
      </c>
      <c r="B332" s="1">
        <f t="shared" si="11"/>
        <v>1.827000000000073</v>
      </c>
    </row>
    <row r="333" spans="1:2" x14ac:dyDescent="0.25">
      <c r="A333" s="1">
        <f t="shared" si="10"/>
        <v>0.30999999999998046</v>
      </c>
      <c r="B333" s="1">
        <f t="shared" si="11"/>
        <v>1.7897910000000725</v>
      </c>
    </row>
    <row r="334" spans="1:2" x14ac:dyDescent="0.25">
      <c r="A334" s="1">
        <f t="shared" si="10"/>
        <v>0.31999999999998047</v>
      </c>
      <c r="B334" s="1">
        <f t="shared" si="11"/>
        <v>1.752768000000072</v>
      </c>
    </row>
    <row r="335" spans="1:2" x14ac:dyDescent="0.25">
      <c r="A335" s="1">
        <f t="shared" si="10"/>
        <v>0.32999999999998048</v>
      </c>
      <c r="B335" s="1">
        <f t="shared" si="11"/>
        <v>1.7159370000000718</v>
      </c>
    </row>
    <row r="336" spans="1:2" x14ac:dyDescent="0.25">
      <c r="A336" s="1">
        <f t="shared" si="10"/>
        <v>0.33999999999998048</v>
      </c>
      <c r="B336" s="1">
        <f t="shared" si="11"/>
        <v>1.6793040000000712</v>
      </c>
    </row>
    <row r="337" spans="1:2" x14ac:dyDescent="0.25">
      <c r="A337" s="1">
        <f t="shared" si="10"/>
        <v>0.34999999999998049</v>
      </c>
      <c r="B337" s="1">
        <f t="shared" si="11"/>
        <v>1.6428750000000709</v>
      </c>
    </row>
    <row r="338" spans="1:2" x14ac:dyDescent="0.25">
      <c r="A338" s="1">
        <f t="shared" si="10"/>
        <v>0.3599999999999805</v>
      </c>
      <c r="B338" s="1">
        <f t="shared" si="11"/>
        <v>1.6066560000000705</v>
      </c>
    </row>
    <row r="339" spans="1:2" x14ac:dyDescent="0.25">
      <c r="A339" s="1">
        <f t="shared" si="10"/>
        <v>0.36999999999998051</v>
      </c>
      <c r="B339" s="1">
        <f t="shared" si="11"/>
        <v>1.57065300000007</v>
      </c>
    </row>
    <row r="340" spans="1:2" x14ac:dyDescent="0.25">
      <c r="A340" s="1">
        <f t="shared" si="10"/>
        <v>0.37999999999998052</v>
      </c>
      <c r="B340" s="1">
        <f t="shared" si="11"/>
        <v>1.5348720000000695</v>
      </c>
    </row>
    <row r="341" spans="1:2" x14ac:dyDescent="0.25">
      <c r="A341" s="1">
        <f t="shared" si="10"/>
        <v>0.38999999999998053</v>
      </c>
      <c r="B341" s="1">
        <f t="shared" si="11"/>
        <v>1.4993190000000689</v>
      </c>
    </row>
    <row r="342" spans="1:2" x14ac:dyDescent="0.25">
      <c r="A342" s="1">
        <f t="shared" si="10"/>
        <v>0.39999999999998054</v>
      </c>
      <c r="B342" s="1">
        <f t="shared" si="11"/>
        <v>1.4640000000000686</v>
      </c>
    </row>
    <row r="343" spans="1:2" x14ac:dyDescent="0.25">
      <c r="A343" s="1">
        <f t="shared" si="10"/>
        <v>0.40999999999998055</v>
      </c>
      <c r="B343" s="1">
        <f t="shared" si="11"/>
        <v>1.4289210000000681</v>
      </c>
    </row>
    <row r="344" spans="1:2" x14ac:dyDescent="0.25">
      <c r="A344" s="1">
        <f t="shared" si="10"/>
        <v>0.41999999999998056</v>
      </c>
      <c r="B344" s="1">
        <f t="shared" si="11"/>
        <v>1.3940880000000675</v>
      </c>
    </row>
    <row r="345" spans="1:2" x14ac:dyDescent="0.25">
      <c r="A345" s="1">
        <f t="shared" si="10"/>
        <v>0.42999999999998056</v>
      </c>
      <c r="B345" s="1">
        <f t="shared" si="11"/>
        <v>1.3595070000000669</v>
      </c>
    </row>
    <row r="346" spans="1:2" x14ac:dyDescent="0.25">
      <c r="A346" s="1">
        <f t="shared" si="10"/>
        <v>0.43999999999998057</v>
      </c>
      <c r="B346" s="1">
        <f t="shared" si="11"/>
        <v>1.3251840000000663</v>
      </c>
    </row>
    <row r="347" spans="1:2" x14ac:dyDescent="0.25">
      <c r="A347" s="1">
        <f t="shared" si="10"/>
        <v>0.44999999999998058</v>
      </c>
      <c r="B347" s="1">
        <f t="shared" si="11"/>
        <v>1.2911250000000658</v>
      </c>
    </row>
    <row r="348" spans="1:2" x14ac:dyDescent="0.25">
      <c r="A348" s="1">
        <f t="shared" si="10"/>
        <v>0.45999999999998059</v>
      </c>
      <c r="B348" s="1">
        <f t="shared" si="11"/>
        <v>1.2573360000000653</v>
      </c>
    </row>
    <row r="349" spans="1:2" x14ac:dyDescent="0.25">
      <c r="A349" s="1">
        <f t="shared" si="10"/>
        <v>0.4699999999999806</v>
      </c>
      <c r="B349" s="1">
        <f t="shared" si="11"/>
        <v>1.2238230000000647</v>
      </c>
    </row>
    <row r="350" spans="1:2" x14ac:dyDescent="0.25">
      <c r="A350" s="1">
        <f t="shared" si="10"/>
        <v>0.47999999999998061</v>
      </c>
      <c r="B350" s="1">
        <f t="shared" si="11"/>
        <v>1.1905920000000643</v>
      </c>
    </row>
    <row r="351" spans="1:2" x14ac:dyDescent="0.25">
      <c r="A351" s="1">
        <f t="shared" si="10"/>
        <v>0.48999999999998062</v>
      </c>
      <c r="B351" s="1">
        <f t="shared" si="11"/>
        <v>1.1576490000000637</v>
      </c>
    </row>
    <row r="352" spans="1:2" x14ac:dyDescent="0.25">
      <c r="A352" s="1">
        <f t="shared" ref="A352:A415" si="12">A351+0.01</f>
        <v>0.49999999999998063</v>
      </c>
      <c r="B352" s="1">
        <f t="shared" ref="B352:B415" si="13">A352^3-4*A352+3</f>
        <v>1.1250000000000631</v>
      </c>
    </row>
    <row r="353" spans="1:2" x14ac:dyDescent="0.25">
      <c r="A353" s="1">
        <f t="shared" si="12"/>
        <v>0.50999999999998058</v>
      </c>
      <c r="B353" s="1">
        <f t="shared" si="13"/>
        <v>1.0926510000000624</v>
      </c>
    </row>
    <row r="354" spans="1:2" x14ac:dyDescent="0.25">
      <c r="A354" s="1">
        <f t="shared" si="12"/>
        <v>0.51999999999998059</v>
      </c>
      <c r="B354" s="1">
        <f t="shared" si="13"/>
        <v>1.0606080000000619</v>
      </c>
    </row>
    <row r="355" spans="1:2" x14ac:dyDescent="0.25">
      <c r="A355" s="1">
        <f t="shared" si="12"/>
        <v>0.5299999999999806</v>
      </c>
      <c r="B355" s="1">
        <f t="shared" si="13"/>
        <v>1.0288770000000613</v>
      </c>
    </row>
    <row r="356" spans="1:2" x14ac:dyDescent="0.25">
      <c r="A356" s="1">
        <f t="shared" si="12"/>
        <v>0.53999999999998061</v>
      </c>
      <c r="B356" s="1">
        <f t="shared" si="13"/>
        <v>0.99746400000006075</v>
      </c>
    </row>
    <row r="357" spans="1:2" x14ac:dyDescent="0.25">
      <c r="A357" s="1">
        <f t="shared" si="12"/>
        <v>0.54999999999998062</v>
      </c>
      <c r="B357" s="1">
        <f t="shared" si="13"/>
        <v>0.96637500000005971</v>
      </c>
    </row>
    <row r="358" spans="1:2" x14ac:dyDescent="0.25">
      <c r="A358" s="1">
        <f t="shared" si="12"/>
        <v>0.55999999999998062</v>
      </c>
      <c r="B358" s="1">
        <f t="shared" si="13"/>
        <v>0.93561600000005907</v>
      </c>
    </row>
    <row r="359" spans="1:2" x14ac:dyDescent="0.25">
      <c r="A359" s="1">
        <f t="shared" si="12"/>
        <v>0.56999999999998063</v>
      </c>
      <c r="B359" s="1">
        <f t="shared" si="13"/>
        <v>0.90519300000005876</v>
      </c>
    </row>
    <row r="360" spans="1:2" x14ac:dyDescent="0.25">
      <c r="A360" s="1">
        <f t="shared" si="12"/>
        <v>0.57999999999998064</v>
      </c>
      <c r="B360" s="1">
        <f t="shared" si="13"/>
        <v>0.87511200000005784</v>
      </c>
    </row>
    <row r="361" spans="1:2" x14ac:dyDescent="0.25">
      <c r="A361" s="1">
        <f t="shared" si="12"/>
        <v>0.58999999999998065</v>
      </c>
      <c r="B361" s="1">
        <f t="shared" si="13"/>
        <v>0.84537900000005717</v>
      </c>
    </row>
    <row r="362" spans="1:2" x14ac:dyDescent="0.25">
      <c r="A362" s="1">
        <f t="shared" si="12"/>
        <v>0.59999999999998066</v>
      </c>
      <c r="B362" s="1">
        <f t="shared" si="13"/>
        <v>0.81600000000005668</v>
      </c>
    </row>
    <row r="363" spans="1:2" x14ac:dyDescent="0.25">
      <c r="A363" s="1">
        <f t="shared" si="12"/>
        <v>0.60999999999998067</v>
      </c>
      <c r="B363" s="1">
        <f t="shared" si="13"/>
        <v>0.78698100000005589</v>
      </c>
    </row>
    <row r="364" spans="1:2" x14ac:dyDescent="0.25">
      <c r="A364" s="1">
        <f t="shared" si="12"/>
        <v>0.61999999999998068</v>
      </c>
      <c r="B364" s="1">
        <f t="shared" si="13"/>
        <v>0.75832800000005518</v>
      </c>
    </row>
    <row r="365" spans="1:2" x14ac:dyDescent="0.25">
      <c r="A365" s="1">
        <f t="shared" si="12"/>
        <v>0.62999999999998069</v>
      </c>
      <c r="B365" s="1">
        <f t="shared" si="13"/>
        <v>0.73004700000005407</v>
      </c>
    </row>
    <row r="366" spans="1:2" x14ac:dyDescent="0.25">
      <c r="A366" s="1">
        <f t="shared" si="12"/>
        <v>0.6399999999999807</v>
      </c>
      <c r="B366" s="1">
        <f t="shared" si="13"/>
        <v>0.70214400000005339</v>
      </c>
    </row>
    <row r="367" spans="1:2" x14ac:dyDescent="0.25">
      <c r="A367" s="1">
        <f t="shared" si="12"/>
        <v>0.6499999999999807</v>
      </c>
      <c r="B367" s="1">
        <f t="shared" si="13"/>
        <v>0.67462500000005265</v>
      </c>
    </row>
    <row r="368" spans="1:2" x14ac:dyDescent="0.25">
      <c r="A368" s="1">
        <f t="shared" si="12"/>
        <v>0.65999999999998071</v>
      </c>
      <c r="B368" s="1">
        <f t="shared" si="13"/>
        <v>0.64749600000005181</v>
      </c>
    </row>
    <row r="369" spans="1:2" x14ac:dyDescent="0.25">
      <c r="A369" s="1">
        <f t="shared" si="12"/>
        <v>0.66999999999998072</v>
      </c>
      <c r="B369" s="1">
        <f t="shared" si="13"/>
        <v>0.62076300000005125</v>
      </c>
    </row>
    <row r="370" spans="1:2" x14ac:dyDescent="0.25">
      <c r="A370" s="1">
        <f t="shared" si="12"/>
        <v>0.67999999999998073</v>
      </c>
      <c r="B370" s="1">
        <f t="shared" si="13"/>
        <v>0.59443200000005048</v>
      </c>
    </row>
    <row r="371" spans="1:2" x14ac:dyDescent="0.25">
      <c r="A371" s="1">
        <f t="shared" si="12"/>
        <v>0.68999999999998074</v>
      </c>
      <c r="B371" s="1">
        <f t="shared" si="13"/>
        <v>0.56850900000004945</v>
      </c>
    </row>
    <row r="372" spans="1:2" x14ac:dyDescent="0.25">
      <c r="A372" s="1">
        <f t="shared" si="12"/>
        <v>0.69999999999998075</v>
      </c>
      <c r="B372" s="1">
        <f t="shared" si="13"/>
        <v>0.54300000000004855</v>
      </c>
    </row>
    <row r="373" spans="1:2" x14ac:dyDescent="0.25">
      <c r="A373" s="1">
        <f t="shared" si="12"/>
        <v>0.70999999999998076</v>
      </c>
      <c r="B373" s="1">
        <f t="shared" si="13"/>
        <v>0.51791100000004775</v>
      </c>
    </row>
    <row r="374" spans="1:2" x14ac:dyDescent="0.25">
      <c r="A374" s="1">
        <f t="shared" si="12"/>
        <v>0.71999999999998077</v>
      </c>
      <c r="B374" s="1">
        <f t="shared" si="13"/>
        <v>0.49324800000004698</v>
      </c>
    </row>
    <row r="375" spans="1:2" x14ac:dyDescent="0.25">
      <c r="A375" s="1">
        <f t="shared" si="12"/>
        <v>0.72999999999998078</v>
      </c>
      <c r="B375" s="1">
        <f t="shared" si="13"/>
        <v>0.4690170000000462</v>
      </c>
    </row>
    <row r="376" spans="1:2" x14ac:dyDescent="0.25">
      <c r="A376" s="1">
        <f t="shared" si="12"/>
        <v>0.73999999999998078</v>
      </c>
      <c r="B376" s="1">
        <f t="shared" si="13"/>
        <v>0.44522400000004536</v>
      </c>
    </row>
    <row r="377" spans="1:2" x14ac:dyDescent="0.25">
      <c r="A377" s="1">
        <f t="shared" si="12"/>
        <v>0.74999999999998079</v>
      </c>
      <c r="B377" s="1">
        <f t="shared" si="13"/>
        <v>0.42187500000004441</v>
      </c>
    </row>
    <row r="378" spans="1:2" x14ac:dyDescent="0.25">
      <c r="A378" s="1">
        <f t="shared" si="12"/>
        <v>0.7599999999999808</v>
      </c>
      <c r="B378" s="1">
        <f t="shared" si="13"/>
        <v>0.39897600000004374</v>
      </c>
    </row>
    <row r="379" spans="1:2" x14ac:dyDescent="0.25">
      <c r="A379" s="1">
        <f t="shared" si="12"/>
        <v>0.76999999999998081</v>
      </c>
      <c r="B379" s="1">
        <f t="shared" si="13"/>
        <v>0.37653300000004286</v>
      </c>
    </row>
    <row r="380" spans="1:2" x14ac:dyDescent="0.25">
      <c r="A380" s="1">
        <f t="shared" si="12"/>
        <v>0.77999999999998082</v>
      </c>
      <c r="B380" s="1">
        <f t="shared" si="13"/>
        <v>0.35455200000004172</v>
      </c>
    </row>
    <row r="381" spans="1:2" x14ac:dyDescent="0.25">
      <c r="A381" s="1">
        <f t="shared" si="12"/>
        <v>0.78999999999998083</v>
      </c>
      <c r="B381" s="1">
        <f t="shared" si="13"/>
        <v>0.33303900000004072</v>
      </c>
    </row>
    <row r="382" spans="1:2" x14ac:dyDescent="0.25">
      <c r="A382" s="1">
        <f t="shared" si="12"/>
        <v>0.79999999999998084</v>
      </c>
      <c r="B382" s="1">
        <f t="shared" si="13"/>
        <v>0.3120000000000398</v>
      </c>
    </row>
    <row r="383" spans="1:2" x14ac:dyDescent="0.25">
      <c r="A383" s="1">
        <f t="shared" si="12"/>
        <v>0.80999999999998085</v>
      </c>
      <c r="B383" s="1">
        <f t="shared" si="13"/>
        <v>0.29144100000003892</v>
      </c>
    </row>
    <row r="384" spans="1:2" x14ac:dyDescent="0.25">
      <c r="A384" s="1">
        <f t="shared" si="12"/>
        <v>0.81999999999998086</v>
      </c>
      <c r="B384" s="1">
        <f t="shared" si="13"/>
        <v>0.27136800000003802</v>
      </c>
    </row>
    <row r="385" spans="1:2" x14ac:dyDescent="0.25">
      <c r="A385" s="1">
        <f t="shared" si="12"/>
        <v>0.82999999999998086</v>
      </c>
      <c r="B385" s="1">
        <f t="shared" si="13"/>
        <v>0.25178700000003706</v>
      </c>
    </row>
    <row r="386" spans="1:2" x14ac:dyDescent="0.25">
      <c r="A386" s="1">
        <f t="shared" si="12"/>
        <v>0.83999999999998087</v>
      </c>
      <c r="B386" s="1">
        <f t="shared" si="13"/>
        <v>0.23270400000003599</v>
      </c>
    </row>
    <row r="387" spans="1:2" x14ac:dyDescent="0.25">
      <c r="A387" s="1">
        <f t="shared" si="12"/>
        <v>0.84999999999998088</v>
      </c>
      <c r="B387" s="1">
        <f t="shared" si="13"/>
        <v>0.21412500000003476</v>
      </c>
    </row>
    <row r="388" spans="1:2" x14ac:dyDescent="0.25">
      <c r="A388" s="1">
        <f t="shared" si="12"/>
        <v>0.85999999999998089</v>
      </c>
      <c r="B388" s="1">
        <f t="shared" si="13"/>
        <v>0.1960560000000342</v>
      </c>
    </row>
    <row r="389" spans="1:2" x14ac:dyDescent="0.25">
      <c r="A389" s="1">
        <f t="shared" si="12"/>
        <v>0.8699999999999809</v>
      </c>
      <c r="B389" s="1">
        <f t="shared" si="13"/>
        <v>0.17850300000003294</v>
      </c>
    </row>
    <row r="390" spans="1:2" x14ac:dyDescent="0.25">
      <c r="A390" s="1">
        <f t="shared" si="12"/>
        <v>0.87999999999998091</v>
      </c>
      <c r="B390" s="1">
        <f t="shared" si="13"/>
        <v>0.16147200000003181</v>
      </c>
    </row>
    <row r="391" spans="1:2" x14ac:dyDescent="0.25">
      <c r="A391" s="1">
        <f t="shared" si="12"/>
        <v>0.88999999999998092</v>
      </c>
      <c r="B391" s="1">
        <f t="shared" si="13"/>
        <v>0.14496900000003077</v>
      </c>
    </row>
    <row r="392" spans="1:2" x14ac:dyDescent="0.25">
      <c r="A392" s="1">
        <f t="shared" si="12"/>
        <v>0.89999999999998093</v>
      </c>
      <c r="B392" s="1">
        <f t="shared" si="13"/>
        <v>0.12900000000002976</v>
      </c>
    </row>
    <row r="393" spans="1:2" x14ac:dyDescent="0.25">
      <c r="A393" s="1">
        <f t="shared" si="12"/>
        <v>0.90999999999998094</v>
      </c>
      <c r="B393" s="1">
        <f t="shared" si="13"/>
        <v>0.11357100000002873</v>
      </c>
    </row>
    <row r="394" spans="1:2" x14ac:dyDescent="0.25">
      <c r="A394" s="1">
        <f t="shared" si="12"/>
        <v>0.91999999999998094</v>
      </c>
      <c r="B394" s="1">
        <f t="shared" si="13"/>
        <v>9.8688000000027642E-2</v>
      </c>
    </row>
    <row r="395" spans="1:2" x14ac:dyDescent="0.25">
      <c r="A395" s="1">
        <f t="shared" si="12"/>
        <v>0.92999999999998095</v>
      </c>
      <c r="B395" s="1">
        <f t="shared" si="13"/>
        <v>8.4357000000026883E-2</v>
      </c>
    </row>
    <row r="396" spans="1:2" x14ac:dyDescent="0.25">
      <c r="A396" s="1">
        <f t="shared" si="12"/>
        <v>0.93999999999998096</v>
      </c>
      <c r="B396" s="1">
        <f t="shared" si="13"/>
        <v>7.0584000000025515E-2</v>
      </c>
    </row>
    <row r="397" spans="1:2" x14ac:dyDescent="0.25">
      <c r="A397" s="1">
        <f t="shared" si="12"/>
        <v>0.94999999999998097</v>
      </c>
      <c r="B397" s="1">
        <f t="shared" si="13"/>
        <v>5.7375000000024379E-2</v>
      </c>
    </row>
    <row r="398" spans="1:2" x14ac:dyDescent="0.25">
      <c r="A398" s="1">
        <f t="shared" si="12"/>
        <v>0.95999999999998098</v>
      </c>
      <c r="B398" s="1">
        <f t="shared" si="13"/>
        <v>4.4736000000023424E-2</v>
      </c>
    </row>
    <row r="399" spans="1:2" x14ac:dyDescent="0.25">
      <c r="A399" s="1">
        <f t="shared" si="12"/>
        <v>0.96999999999998099</v>
      </c>
      <c r="B399" s="1">
        <f t="shared" si="13"/>
        <v>3.2673000000022157E-2</v>
      </c>
    </row>
    <row r="400" spans="1:2" x14ac:dyDescent="0.25">
      <c r="A400" s="1">
        <f t="shared" si="12"/>
        <v>0.979999999999981</v>
      </c>
      <c r="B400" s="1">
        <f t="shared" si="13"/>
        <v>2.1192000000021416E-2</v>
      </c>
    </row>
    <row r="401" spans="1:2" x14ac:dyDescent="0.25">
      <c r="A401" s="1">
        <f t="shared" si="12"/>
        <v>0.98999999999998101</v>
      </c>
      <c r="B401" s="1">
        <f t="shared" si="13"/>
        <v>1.0299000000020264E-2</v>
      </c>
    </row>
    <row r="402" spans="1:2" x14ac:dyDescent="0.25">
      <c r="A402" s="1">
        <f t="shared" si="12"/>
        <v>0.99999999999998102</v>
      </c>
      <c r="B402" s="1">
        <f t="shared" si="13"/>
        <v>1.9095836023552692E-14</v>
      </c>
    </row>
    <row r="403" spans="1:2" x14ac:dyDescent="0.25">
      <c r="A403" s="1">
        <f t="shared" si="12"/>
        <v>1.0099999999999809</v>
      </c>
      <c r="B403" s="1">
        <f t="shared" si="13"/>
        <v>-9.6989999999821386E-3</v>
      </c>
    </row>
    <row r="404" spans="1:2" x14ac:dyDescent="0.25">
      <c r="A404" s="1">
        <f t="shared" si="12"/>
        <v>1.0199999999999809</v>
      </c>
      <c r="B404" s="1">
        <f t="shared" si="13"/>
        <v>-1.8791999999983489E-2</v>
      </c>
    </row>
    <row r="405" spans="1:2" x14ac:dyDescent="0.25">
      <c r="A405" s="1">
        <f t="shared" si="12"/>
        <v>1.0299999999999809</v>
      </c>
      <c r="B405" s="1">
        <f t="shared" si="13"/>
        <v>-2.727299999998456E-2</v>
      </c>
    </row>
    <row r="406" spans="1:2" x14ac:dyDescent="0.25">
      <c r="A406" s="1">
        <f t="shared" si="12"/>
        <v>1.0399999999999809</v>
      </c>
      <c r="B406" s="1">
        <f t="shared" si="13"/>
        <v>-3.5135999999985401E-2</v>
      </c>
    </row>
    <row r="407" spans="1:2" x14ac:dyDescent="0.25">
      <c r="A407" s="1">
        <f t="shared" si="12"/>
        <v>1.0499999999999809</v>
      </c>
      <c r="B407" s="1">
        <f t="shared" si="13"/>
        <v>-4.2374999999986507E-2</v>
      </c>
    </row>
    <row r="408" spans="1:2" x14ac:dyDescent="0.25">
      <c r="A408" s="1">
        <f t="shared" si="12"/>
        <v>1.059999999999981</v>
      </c>
      <c r="B408" s="1">
        <f t="shared" si="13"/>
        <v>-4.898399999998837E-2</v>
      </c>
    </row>
    <row r="409" spans="1:2" x14ac:dyDescent="0.25">
      <c r="A409" s="1">
        <f t="shared" si="12"/>
        <v>1.069999999999981</v>
      </c>
      <c r="B409" s="1">
        <f t="shared" si="13"/>
        <v>-5.4956999999989264E-2</v>
      </c>
    </row>
    <row r="410" spans="1:2" x14ac:dyDescent="0.25">
      <c r="A410" s="1">
        <f t="shared" si="12"/>
        <v>1.079999999999981</v>
      </c>
      <c r="B410" s="1">
        <f t="shared" si="13"/>
        <v>-6.0287999999990571E-2</v>
      </c>
    </row>
    <row r="411" spans="1:2" x14ac:dyDescent="0.25">
      <c r="A411" s="1">
        <f t="shared" si="12"/>
        <v>1.089999999999981</v>
      </c>
      <c r="B411" s="1">
        <f t="shared" si="13"/>
        <v>-6.4970999999991896E-2</v>
      </c>
    </row>
    <row r="412" spans="1:2" x14ac:dyDescent="0.25">
      <c r="A412" s="1">
        <f t="shared" si="12"/>
        <v>1.099999999999981</v>
      </c>
      <c r="B412" s="1">
        <f t="shared" si="13"/>
        <v>-6.8999999999992845E-2</v>
      </c>
    </row>
    <row r="413" spans="1:2" x14ac:dyDescent="0.25">
      <c r="A413" s="1">
        <f t="shared" si="12"/>
        <v>1.109999999999981</v>
      </c>
      <c r="B413" s="1">
        <f t="shared" si="13"/>
        <v>-7.2368999999994355E-2</v>
      </c>
    </row>
    <row r="414" spans="1:2" x14ac:dyDescent="0.25">
      <c r="A414" s="1">
        <f t="shared" si="12"/>
        <v>1.119999999999981</v>
      </c>
      <c r="B414" s="1">
        <f t="shared" si="13"/>
        <v>-7.5071999999995143E-2</v>
      </c>
    </row>
    <row r="415" spans="1:2" x14ac:dyDescent="0.25">
      <c r="A415" s="1">
        <f t="shared" si="12"/>
        <v>1.129999999999981</v>
      </c>
      <c r="B415" s="1">
        <f t="shared" si="13"/>
        <v>-7.7102999999996591E-2</v>
      </c>
    </row>
    <row r="416" spans="1:2" x14ac:dyDescent="0.25">
      <c r="A416" s="1">
        <f t="shared" ref="A416:A479" si="14">A415+0.01</f>
        <v>1.139999999999981</v>
      </c>
      <c r="B416" s="1">
        <f t="shared" ref="B416:B479" si="15">A416^3-4*A416+3</f>
        <v>-7.8455999999998305E-2</v>
      </c>
    </row>
    <row r="417" spans="1:2" x14ac:dyDescent="0.25">
      <c r="A417" s="1">
        <f t="shared" si="14"/>
        <v>1.149999999999981</v>
      </c>
      <c r="B417" s="1">
        <f t="shared" si="15"/>
        <v>-7.9124999999999446E-2</v>
      </c>
    </row>
    <row r="418" spans="1:2" x14ac:dyDescent="0.25">
      <c r="A418" s="1">
        <f t="shared" si="14"/>
        <v>1.159999999999981</v>
      </c>
      <c r="B418" s="1">
        <f t="shared" si="15"/>
        <v>-7.9104000000000951E-2</v>
      </c>
    </row>
    <row r="419" spans="1:2" x14ac:dyDescent="0.25">
      <c r="A419" s="1">
        <f t="shared" si="14"/>
        <v>1.1699999999999811</v>
      </c>
      <c r="B419" s="1">
        <f t="shared" si="15"/>
        <v>-7.8387000000001983E-2</v>
      </c>
    </row>
    <row r="420" spans="1:2" x14ac:dyDescent="0.25">
      <c r="A420" s="1">
        <f t="shared" si="14"/>
        <v>1.1799999999999811</v>
      </c>
      <c r="B420" s="1">
        <f t="shared" si="15"/>
        <v>-7.6968000000003478E-2</v>
      </c>
    </row>
    <row r="421" spans="1:2" x14ac:dyDescent="0.25">
      <c r="A421" s="1">
        <f t="shared" si="14"/>
        <v>1.1899999999999811</v>
      </c>
      <c r="B421" s="1">
        <f t="shared" si="15"/>
        <v>-7.4841000000004598E-2</v>
      </c>
    </row>
    <row r="422" spans="1:2" x14ac:dyDescent="0.25">
      <c r="A422" s="1">
        <f t="shared" si="14"/>
        <v>1.1999999999999811</v>
      </c>
      <c r="B422" s="1">
        <f t="shared" si="15"/>
        <v>-7.2000000000006281E-2</v>
      </c>
    </row>
    <row r="423" spans="1:2" x14ac:dyDescent="0.25">
      <c r="A423" s="1">
        <f t="shared" si="14"/>
        <v>1.2099999999999811</v>
      </c>
      <c r="B423" s="1">
        <f t="shared" si="15"/>
        <v>-6.8439000000007688E-2</v>
      </c>
    </row>
    <row r="424" spans="1:2" x14ac:dyDescent="0.25">
      <c r="A424" s="1">
        <f t="shared" si="14"/>
        <v>1.2199999999999811</v>
      </c>
      <c r="B424" s="1">
        <f t="shared" si="15"/>
        <v>-6.4152000000008869E-2</v>
      </c>
    </row>
    <row r="425" spans="1:2" x14ac:dyDescent="0.25">
      <c r="A425" s="1">
        <f t="shared" si="14"/>
        <v>1.2299999999999811</v>
      </c>
      <c r="B425" s="1">
        <f t="shared" si="15"/>
        <v>-5.9133000000009872E-2</v>
      </c>
    </row>
    <row r="426" spans="1:2" x14ac:dyDescent="0.25">
      <c r="A426" s="1">
        <f t="shared" si="14"/>
        <v>1.2399999999999811</v>
      </c>
      <c r="B426" s="1">
        <f t="shared" si="15"/>
        <v>-5.3376000000011636E-2</v>
      </c>
    </row>
    <row r="427" spans="1:2" x14ac:dyDescent="0.25">
      <c r="A427" s="1">
        <f t="shared" si="14"/>
        <v>1.2499999999999811</v>
      </c>
      <c r="B427" s="1">
        <f t="shared" si="15"/>
        <v>-4.6875000000012879E-2</v>
      </c>
    </row>
    <row r="428" spans="1:2" x14ac:dyDescent="0.25">
      <c r="A428" s="1">
        <f t="shared" si="14"/>
        <v>1.2599999999999811</v>
      </c>
      <c r="B428" s="1">
        <f t="shared" si="15"/>
        <v>-3.9624000000014536E-2</v>
      </c>
    </row>
    <row r="429" spans="1:2" x14ac:dyDescent="0.25">
      <c r="A429" s="1">
        <f t="shared" si="14"/>
        <v>1.2699999999999811</v>
      </c>
      <c r="B429" s="1">
        <f t="shared" si="15"/>
        <v>-3.1617000000015771E-2</v>
      </c>
    </row>
    <row r="430" spans="1:2" x14ac:dyDescent="0.25">
      <c r="A430" s="1">
        <f t="shared" si="14"/>
        <v>1.2799999999999812</v>
      </c>
      <c r="B430" s="1">
        <f t="shared" si="15"/>
        <v>-2.2848000000017521E-2</v>
      </c>
    </row>
    <row r="431" spans="1:2" x14ac:dyDescent="0.25">
      <c r="A431" s="1">
        <f t="shared" si="14"/>
        <v>1.2899999999999812</v>
      </c>
      <c r="B431" s="1">
        <f t="shared" si="15"/>
        <v>-1.3311000000018502E-2</v>
      </c>
    </row>
    <row r="432" spans="1:2" x14ac:dyDescent="0.25">
      <c r="A432" s="1">
        <f t="shared" si="14"/>
        <v>1.2999999999999812</v>
      </c>
      <c r="B432" s="1">
        <f t="shared" si="15"/>
        <v>-3.0000000000200977E-3</v>
      </c>
    </row>
    <row r="433" spans="1:2" x14ac:dyDescent="0.25">
      <c r="A433" s="1">
        <f t="shared" si="14"/>
        <v>1.3099999999999812</v>
      </c>
      <c r="B433" s="1">
        <f t="shared" si="15"/>
        <v>8.090999999978532E-3</v>
      </c>
    </row>
    <row r="434" spans="1:2" x14ac:dyDescent="0.25">
      <c r="A434" s="1">
        <f t="shared" si="14"/>
        <v>1.3199999999999812</v>
      </c>
      <c r="B434" s="1">
        <f t="shared" si="15"/>
        <v>1.9967999999976893E-2</v>
      </c>
    </row>
    <row r="435" spans="1:2" x14ac:dyDescent="0.25">
      <c r="A435" s="1">
        <f t="shared" si="14"/>
        <v>1.3299999999999812</v>
      </c>
      <c r="B435" s="1">
        <f t="shared" si="15"/>
        <v>3.263699999997538E-2</v>
      </c>
    </row>
    <row r="436" spans="1:2" x14ac:dyDescent="0.25">
      <c r="A436" s="1">
        <f t="shared" si="14"/>
        <v>1.3399999999999812</v>
      </c>
      <c r="B436" s="1">
        <f t="shared" si="15"/>
        <v>4.6103999999973944E-2</v>
      </c>
    </row>
    <row r="437" spans="1:2" x14ac:dyDescent="0.25">
      <c r="A437" s="1">
        <f t="shared" si="14"/>
        <v>1.3499999999999812</v>
      </c>
      <c r="B437" s="1">
        <f t="shared" si="15"/>
        <v>6.0374999999972534E-2</v>
      </c>
    </row>
    <row r="438" spans="1:2" x14ac:dyDescent="0.25">
      <c r="A438" s="1">
        <f t="shared" si="14"/>
        <v>1.3599999999999812</v>
      </c>
      <c r="B438" s="1">
        <f t="shared" si="15"/>
        <v>7.5455999999970658E-2</v>
      </c>
    </row>
    <row r="439" spans="1:2" x14ac:dyDescent="0.25">
      <c r="A439" s="1">
        <f t="shared" si="14"/>
        <v>1.3699999999999812</v>
      </c>
      <c r="B439" s="1">
        <f t="shared" si="15"/>
        <v>9.1352999999969153E-2</v>
      </c>
    </row>
    <row r="440" spans="1:2" x14ac:dyDescent="0.25">
      <c r="A440" s="1">
        <f t="shared" si="14"/>
        <v>1.3799999999999812</v>
      </c>
      <c r="B440" s="1">
        <f t="shared" si="15"/>
        <v>0.10807199999996753</v>
      </c>
    </row>
    <row r="441" spans="1:2" x14ac:dyDescent="0.25">
      <c r="A441" s="1">
        <f t="shared" si="14"/>
        <v>1.3899999999999813</v>
      </c>
      <c r="B441" s="1">
        <f t="shared" si="15"/>
        <v>0.12561899999996662</v>
      </c>
    </row>
    <row r="442" spans="1:2" x14ac:dyDescent="0.25">
      <c r="A442" s="1">
        <f t="shared" si="14"/>
        <v>1.3999999999999813</v>
      </c>
      <c r="B442" s="1">
        <f t="shared" si="15"/>
        <v>0.1439999999999646</v>
      </c>
    </row>
    <row r="443" spans="1:2" x14ac:dyDescent="0.25">
      <c r="A443" s="1">
        <f t="shared" si="14"/>
        <v>1.4099999999999813</v>
      </c>
      <c r="B443" s="1">
        <f t="shared" si="15"/>
        <v>0.1632209999999632</v>
      </c>
    </row>
    <row r="444" spans="1:2" x14ac:dyDescent="0.25">
      <c r="A444" s="1">
        <f t="shared" si="14"/>
        <v>1.4199999999999813</v>
      </c>
      <c r="B444" s="1">
        <f t="shared" si="15"/>
        <v>0.18328799999996148</v>
      </c>
    </row>
    <row r="445" spans="1:2" x14ac:dyDescent="0.25">
      <c r="A445" s="1">
        <f t="shared" si="14"/>
        <v>1.4299999999999813</v>
      </c>
      <c r="B445" s="1">
        <f t="shared" si="15"/>
        <v>0.20420699999995984</v>
      </c>
    </row>
    <row r="446" spans="1:2" x14ac:dyDescent="0.25">
      <c r="A446" s="1">
        <f t="shared" si="14"/>
        <v>1.4399999999999813</v>
      </c>
      <c r="B446" s="1">
        <f t="shared" si="15"/>
        <v>0.22598399999995866</v>
      </c>
    </row>
    <row r="447" spans="1:2" x14ac:dyDescent="0.25">
      <c r="A447" s="1">
        <f t="shared" si="14"/>
        <v>1.4499999999999813</v>
      </c>
      <c r="B447" s="1">
        <f t="shared" si="15"/>
        <v>0.24862499999995702</v>
      </c>
    </row>
    <row r="448" spans="1:2" x14ac:dyDescent="0.25">
      <c r="A448" s="1">
        <f t="shared" si="14"/>
        <v>1.4599999999999813</v>
      </c>
      <c r="B448" s="1">
        <f t="shared" si="15"/>
        <v>0.2721359999999553</v>
      </c>
    </row>
    <row r="449" spans="1:2" x14ac:dyDescent="0.25">
      <c r="A449" s="1">
        <f t="shared" si="14"/>
        <v>1.4699999999999813</v>
      </c>
      <c r="B449" s="1">
        <f t="shared" si="15"/>
        <v>0.29652299999995391</v>
      </c>
    </row>
    <row r="450" spans="1:2" x14ac:dyDescent="0.25">
      <c r="A450" s="1">
        <f t="shared" si="14"/>
        <v>1.4799999999999813</v>
      </c>
      <c r="B450" s="1">
        <f t="shared" si="15"/>
        <v>0.32179199999995234</v>
      </c>
    </row>
    <row r="451" spans="1:2" x14ac:dyDescent="0.25">
      <c r="A451" s="1">
        <f t="shared" si="14"/>
        <v>1.4899999999999813</v>
      </c>
      <c r="B451" s="1">
        <f t="shared" si="15"/>
        <v>0.34794899999995055</v>
      </c>
    </row>
    <row r="452" spans="1:2" x14ac:dyDescent="0.25">
      <c r="A452" s="1">
        <f t="shared" si="14"/>
        <v>1.4999999999999813</v>
      </c>
      <c r="B452" s="1">
        <f t="shared" si="15"/>
        <v>0.37499999999994849</v>
      </c>
    </row>
    <row r="453" spans="1:2" x14ac:dyDescent="0.25">
      <c r="A453" s="1">
        <f t="shared" si="14"/>
        <v>1.5099999999999814</v>
      </c>
      <c r="B453" s="1">
        <f t="shared" si="15"/>
        <v>0.40295099999994699</v>
      </c>
    </row>
    <row r="454" spans="1:2" x14ac:dyDescent="0.25">
      <c r="A454" s="1">
        <f t="shared" si="14"/>
        <v>1.5199999999999814</v>
      </c>
      <c r="B454" s="1">
        <f t="shared" si="15"/>
        <v>0.43180799999994512</v>
      </c>
    </row>
    <row r="455" spans="1:2" x14ac:dyDescent="0.25">
      <c r="A455" s="1">
        <f t="shared" si="14"/>
        <v>1.5299999999999814</v>
      </c>
      <c r="B455" s="1">
        <f t="shared" si="15"/>
        <v>0.46157699999994373</v>
      </c>
    </row>
    <row r="456" spans="1:2" x14ac:dyDescent="0.25">
      <c r="A456" s="1">
        <f t="shared" si="14"/>
        <v>1.5399999999999814</v>
      </c>
      <c r="B456" s="1">
        <f t="shared" si="15"/>
        <v>0.49226399999994186</v>
      </c>
    </row>
    <row r="457" spans="1:2" x14ac:dyDescent="0.25">
      <c r="A457" s="1">
        <f t="shared" si="14"/>
        <v>1.5499999999999814</v>
      </c>
      <c r="B457" s="1">
        <f t="shared" si="15"/>
        <v>0.52387499999993992</v>
      </c>
    </row>
    <row r="458" spans="1:2" x14ac:dyDescent="0.25">
      <c r="A458" s="1">
        <f t="shared" si="14"/>
        <v>1.5599999999999814</v>
      </c>
      <c r="B458" s="1">
        <f t="shared" si="15"/>
        <v>0.55641599999993874</v>
      </c>
    </row>
    <row r="459" spans="1:2" x14ac:dyDescent="0.25">
      <c r="A459" s="1">
        <f t="shared" si="14"/>
        <v>1.5699999999999814</v>
      </c>
      <c r="B459" s="1">
        <f t="shared" si="15"/>
        <v>0.5898929999999365</v>
      </c>
    </row>
    <row r="460" spans="1:2" x14ac:dyDescent="0.25">
      <c r="A460" s="1">
        <f t="shared" si="14"/>
        <v>1.5799999999999814</v>
      </c>
      <c r="B460" s="1">
        <f t="shared" si="15"/>
        <v>0.62431199999993536</v>
      </c>
    </row>
    <row r="461" spans="1:2" x14ac:dyDescent="0.25">
      <c r="A461" s="1">
        <f t="shared" si="14"/>
        <v>1.5899999999999814</v>
      </c>
      <c r="B461" s="1">
        <f t="shared" si="15"/>
        <v>0.65967899999993307</v>
      </c>
    </row>
    <row r="462" spans="1:2" x14ac:dyDescent="0.25">
      <c r="A462" s="1">
        <f t="shared" si="14"/>
        <v>1.5999999999999814</v>
      </c>
      <c r="B462" s="1">
        <f t="shared" si="15"/>
        <v>0.69599999999993134</v>
      </c>
    </row>
    <row r="463" spans="1:2" x14ac:dyDescent="0.25">
      <c r="A463" s="1">
        <f t="shared" si="14"/>
        <v>1.6099999999999814</v>
      </c>
      <c r="B463" s="1">
        <f t="shared" si="15"/>
        <v>0.73328099999992968</v>
      </c>
    </row>
    <row r="464" spans="1:2" x14ac:dyDescent="0.25">
      <c r="A464" s="1">
        <f t="shared" si="14"/>
        <v>1.6199999999999815</v>
      </c>
      <c r="B464" s="1">
        <f t="shared" si="15"/>
        <v>0.77152799999992894</v>
      </c>
    </row>
    <row r="465" spans="1:2" x14ac:dyDescent="0.25">
      <c r="A465" s="1">
        <f t="shared" si="14"/>
        <v>1.6299999999999815</v>
      </c>
      <c r="B465" s="1">
        <f t="shared" si="15"/>
        <v>0.81074699999992639</v>
      </c>
    </row>
    <row r="466" spans="1:2" x14ac:dyDescent="0.25">
      <c r="A466" s="1">
        <f t="shared" si="14"/>
        <v>1.6399999999999815</v>
      </c>
      <c r="B466" s="1">
        <f t="shared" si="15"/>
        <v>0.85094399999992465</v>
      </c>
    </row>
    <row r="467" spans="1:2" x14ac:dyDescent="0.25">
      <c r="A467" s="1">
        <f t="shared" si="14"/>
        <v>1.6499999999999815</v>
      </c>
      <c r="B467" s="1">
        <f t="shared" si="15"/>
        <v>0.89212499999992279</v>
      </c>
    </row>
    <row r="468" spans="1:2" x14ac:dyDescent="0.25">
      <c r="A468" s="1">
        <f t="shared" si="14"/>
        <v>1.6599999999999815</v>
      </c>
      <c r="B468" s="1">
        <f t="shared" si="15"/>
        <v>0.93429599999992075</v>
      </c>
    </row>
    <row r="469" spans="1:2" x14ac:dyDescent="0.25">
      <c r="A469" s="1">
        <f t="shared" si="14"/>
        <v>1.6699999999999815</v>
      </c>
      <c r="B469" s="1">
        <f t="shared" si="15"/>
        <v>0.97746299999991937</v>
      </c>
    </row>
    <row r="470" spans="1:2" x14ac:dyDescent="0.25">
      <c r="A470" s="1">
        <f t="shared" si="14"/>
        <v>1.6799999999999815</v>
      </c>
      <c r="B470" s="1">
        <f t="shared" si="15"/>
        <v>1.0216319999999177</v>
      </c>
    </row>
    <row r="471" spans="1:2" x14ac:dyDescent="0.25">
      <c r="A471" s="1">
        <f t="shared" si="14"/>
        <v>1.6899999999999815</v>
      </c>
      <c r="B471" s="1">
        <f t="shared" si="15"/>
        <v>1.0668089999999157</v>
      </c>
    </row>
    <row r="472" spans="1:2" x14ac:dyDescent="0.25">
      <c r="A472" s="1">
        <f t="shared" si="14"/>
        <v>1.6999999999999815</v>
      </c>
      <c r="B472" s="1">
        <f t="shared" si="15"/>
        <v>1.1129999999999134</v>
      </c>
    </row>
    <row r="473" spans="1:2" x14ac:dyDescent="0.25">
      <c r="A473" s="1">
        <f t="shared" si="14"/>
        <v>1.7099999999999815</v>
      </c>
      <c r="B473" s="1">
        <f t="shared" si="15"/>
        <v>1.1602109999999115</v>
      </c>
    </row>
    <row r="474" spans="1:2" x14ac:dyDescent="0.25">
      <c r="A474" s="1">
        <f t="shared" si="14"/>
        <v>1.7199999999999815</v>
      </c>
      <c r="B474" s="1">
        <f t="shared" si="15"/>
        <v>1.20844799999991</v>
      </c>
    </row>
    <row r="475" spans="1:2" x14ac:dyDescent="0.25">
      <c r="A475" s="1">
        <f t="shared" si="14"/>
        <v>1.7299999999999816</v>
      </c>
      <c r="B475" s="1">
        <f t="shared" si="15"/>
        <v>1.257716999999908</v>
      </c>
    </row>
    <row r="476" spans="1:2" x14ac:dyDescent="0.25">
      <c r="A476" s="1">
        <f t="shared" si="14"/>
        <v>1.7399999999999816</v>
      </c>
      <c r="B476" s="1">
        <f t="shared" si="15"/>
        <v>1.3080239999999064</v>
      </c>
    </row>
    <row r="477" spans="1:2" x14ac:dyDescent="0.25">
      <c r="A477" s="1">
        <f t="shared" si="14"/>
        <v>1.7499999999999816</v>
      </c>
      <c r="B477" s="1">
        <f t="shared" si="15"/>
        <v>1.359374999999905</v>
      </c>
    </row>
    <row r="478" spans="1:2" x14ac:dyDescent="0.25">
      <c r="A478" s="1">
        <f t="shared" si="14"/>
        <v>1.7599999999999816</v>
      </c>
      <c r="B478" s="1">
        <f t="shared" si="15"/>
        <v>1.411775999999902</v>
      </c>
    </row>
    <row r="479" spans="1:2" x14ac:dyDescent="0.25">
      <c r="A479" s="1">
        <f t="shared" si="14"/>
        <v>1.7699999999999816</v>
      </c>
      <c r="B479" s="1">
        <f t="shared" si="15"/>
        <v>1.465232999999901</v>
      </c>
    </row>
    <row r="480" spans="1:2" x14ac:dyDescent="0.25">
      <c r="A480" s="1">
        <f t="shared" ref="A480:A540" si="16">A479+0.01</f>
        <v>1.7799999999999816</v>
      </c>
      <c r="B480" s="1">
        <f t="shared" ref="B480:B540" si="17">A480^3-4*A480+3</f>
        <v>1.5197519999998983</v>
      </c>
    </row>
    <row r="481" spans="1:2" x14ac:dyDescent="0.25">
      <c r="A481" s="1">
        <f t="shared" si="16"/>
        <v>1.7899999999999816</v>
      </c>
      <c r="B481" s="1">
        <f t="shared" si="17"/>
        <v>1.5753389999998966</v>
      </c>
    </row>
    <row r="482" spans="1:2" x14ac:dyDescent="0.25">
      <c r="A482" s="1">
        <f t="shared" si="16"/>
        <v>1.7999999999999816</v>
      </c>
      <c r="B482" s="1">
        <f t="shared" si="17"/>
        <v>1.6319999999998949</v>
      </c>
    </row>
    <row r="483" spans="1:2" x14ac:dyDescent="0.25">
      <c r="A483" s="1">
        <f t="shared" si="16"/>
        <v>1.8099999999999816</v>
      </c>
      <c r="B483" s="1">
        <f t="shared" si="17"/>
        <v>1.6897409999998931</v>
      </c>
    </row>
    <row r="484" spans="1:2" x14ac:dyDescent="0.25">
      <c r="A484" s="1">
        <f t="shared" si="16"/>
        <v>1.8199999999999816</v>
      </c>
      <c r="B484" s="1">
        <f t="shared" si="17"/>
        <v>1.7485679999998913</v>
      </c>
    </row>
    <row r="485" spans="1:2" x14ac:dyDescent="0.25">
      <c r="A485" s="1">
        <f t="shared" si="16"/>
        <v>1.8299999999999816</v>
      </c>
      <c r="B485" s="1">
        <f t="shared" si="17"/>
        <v>1.8084869999998894</v>
      </c>
    </row>
    <row r="486" spans="1:2" x14ac:dyDescent="0.25">
      <c r="A486" s="1">
        <f t="shared" si="16"/>
        <v>1.8399999999999817</v>
      </c>
      <c r="B486" s="1">
        <f t="shared" si="17"/>
        <v>1.8695039999998873</v>
      </c>
    </row>
    <row r="487" spans="1:2" x14ac:dyDescent="0.25">
      <c r="A487" s="1">
        <f t="shared" si="16"/>
        <v>1.8499999999999817</v>
      </c>
      <c r="B487" s="1">
        <f t="shared" si="17"/>
        <v>1.9316249999998849</v>
      </c>
    </row>
    <row r="488" spans="1:2" x14ac:dyDescent="0.25">
      <c r="A488" s="1">
        <f t="shared" si="16"/>
        <v>1.8599999999999817</v>
      </c>
      <c r="B488" s="1">
        <f t="shared" si="17"/>
        <v>1.9948559999998823</v>
      </c>
    </row>
    <row r="489" spans="1:2" x14ac:dyDescent="0.25">
      <c r="A489" s="1">
        <f t="shared" si="16"/>
        <v>1.8699999999999817</v>
      </c>
      <c r="B489" s="1">
        <f t="shared" si="17"/>
        <v>2.0592029999998811</v>
      </c>
    </row>
    <row r="490" spans="1:2" x14ac:dyDescent="0.25">
      <c r="A490" s="1">
        <f t="shared" si="16"/>
        <v>1.8799999999999817</v>
      </c>
      <c r="B490" s="1">
        <f t="shared" si="17"/>
        <v>2.1246719999998787</v>
      </c>
    </row>
    <row r="491" spans="1:2" x14ac:dyDescent="0.25">
      <c r="A491" s="1">
        <f t="shared" si="16"/>
        <v>1.8899999999999817</v>
      </c>
      <c r="B491" s="1">
        <f t="shared" si="17"/>
        <v>2.1912689999998776</v>
      </c>
    </row>
    <row r="492" spans="1:2" x14ac:dyDescent="0.25">
      <c r="A492" s="1">
        <f t="shared" si="16"/>
        <v>1.8999999999999817</v>
      </c>
      <c r="B492" s="1">
        <f t="shared" si="17"/>
        <v>2.2589999999998751</v>
      </c>
    </row>
    <row r="493" spans="1:2" x14ac:dyDescent="0.25">
      <c r="A493" s="1">
        <f t="shared" si="16"/>
        <v>1.9099999999999817</v>
      </c>
      <c r="B493" s="1">
        <f t="shared" si="17"/>
        <v>2.327870999999873</v>
      </c>
    </row>
    <row r="494" spans="1:2" x14ac:dyDescent="0.25">
      <c r="A494" s="1">
        <f t="shared" si="16"/>
        <v>1.9199999999999817</v>
      </c>
      <c r="B494" s="1">
        <f t="shared" si="17"/>
        <v>2.3978879999998712</v>
      </c>
    </row>
    <row r="495" spans="1:2" x14ac:dyDescent="0.25">
      <c r="A495" s="1">
        <f t="shared" si="16"/>
        <v>1.9299999999999817</v>
      </c>
      <c r="B495" s="1">
        <f t="shared" si="17"/>
        <v>2.4690569999998688</v>
      </c>
    </row>
    <row r="496" spans="1:2" x14ac:dyDescent="0.25">
      <c r="A496" s="1">
        <f t="shared" si="16"/>
        <v>1.9399999999999817</v>
      </c>
      <c r="B496" s="1">
        <f t="shared" si="17"/>
        <v>2.5413839999998666</v>
      </c>
    </row>
    <row r="497" spans="1:2" x14ac:dyDescent="0.25">
      <c r="A497" s="1">
        <f t="shared" si="16"/>
        <v>1.9499999999999817</v>
      </c>
      <c r="B497" s="1">
        <f t="shared" si="17"/>
        <v>2.6148749999998646</v>
      </c>
    </row>
    <row r="498" spans="1:2" x14ac:dyDescent="0.25">
      <c r="A498" s="1">
        <f t="shared" si="16"/>
        <v>1.9599999999999818</v>
      </c>
      <c r="B498" s="1">
        <f t="shared" si="17"/>
        <v>2.6895359999998627</v>
      </c>
    </row>
    <row r="499" spans="1:2" x14ac:dyDescent="0.25">
      <c r="A499" s="1">
        <f t="shared" si="16"/>
        <v>1.9699999999999818</v>
      </c>
      <c r="B499" s="1">
        <f t="shared" si="17"/>
        <v>2.7653729999998609</v>
      </c>
    </row>
    <row r="500" spans="1:2" x14ac:dyDescent="0.25">
      <c r="A500" s="1">
        <f t="shared" si="16"/>
        <v>1.9799999999999818</v>
      </c>
      <c r="B500" s="1">
        <f t="shared" si="17"/>
        <v>2.842391999999859</v>
      </c>
    </row>
    <row r="501" spans="1:2" x14ac:dyDescent="0.25">
      <c r="A501" s="1">
        <f t="shared" si="16"/>
        <v>1.9899999999999818</v>
      </c>
      <c r="B501" s="1">
        <f t="shared" si="17"/>
        <v>2.9205989999998563</v>
      </c>
    </row>
    <row r="502" spans="1:2" x14ac:dyDescent="0.25">
      <c r="A502" s="1">
        <f t="shared" si="16"/>
        <v>1.9999999999999818</v>
      </c>
      <c r="B502" s="1">
        <f t="shared" si="17"/>
        <v>2.9999999999998543</v>
      </c>
    </row>
    <row r="503" spans="1:2" x14ac:dyDescent="0.25">
      <c r="A503" s="1">
        <f t="shared" si="16"/>
        <v>2.0099999999999816</v>
      </c>
      <c r="B503" s="1">
        <f t="shared" si="17"/>
        <v>3.0806009999998505</v>
      </c>
    </row>
    <row r="504" spans="1:2" x14ac:dyDescent="0.25">
      <c r="A504" s="1">
        <f t="shared" si="16"/>
        <v>2.0199999999999814</v>
      </c>
      <c r="B504" s="1">
        <f t="shared" si="17"/>
        <v>3.1624079999998465</v>
      </c>
    </row>
    <row r="505" spans="1:2" x14ac:dyDescent="0.25">
      <c r="A505" s="1">
        <f t="shared" si="16"/>
        <v>2.0299999999999812</v>
      </c>
      <c r="B505" s="1">
        <f t="shared" si="17"/>
        <v>3.2454269999998431</v>
      </c>
    </row>
    <row r="506" spans="1:2" x14ac:dyDescent="0.25">
      <c r="A506" s="1">
        <f t="shared" si="16"/>
        <v>2.0399999999999809</v>
      </c>
      <c r="B506" s="1">
        <f t="shared" si="17"/>
        <v>3.3296639999998376</v>
      </c>
    </row>
    <row r="507" spans="1:2" x14ac:dyDescent="0.25">
      <c r="A507" s="1">
        <f t="shared" si="16"/>
        <v>2.0499999999999807</v>
      </c>
      <c r="B507" s="1">
        <f t="shared" si="17"/>
        <v>3.4151249999998328</v>
      </c>
    </row>
    <row r="508" spans="1:2" x14ac:dyDescent="0.25">
      <c r="A508" s="1">
        <f t="shared" si="16"/>
        <v>2.0599999999999805</v>
      </c>
      <c r="B508" s="1">
        <f t="shared" si="17"/>
        <v>3.5018159999998311</v>
      </c>
    </row>
    <row r="509" spans="1:2" x14ac:dyDescent="0.25">
      <c r="A509" s="1">
        <f t="shared" si="16"/>
        <v>2.0699999999999803</v>
      </c>
      <c r="B509" s="1">
        <f t="shared" si="17"/>
        <v>3.5897429999998263</v>
      </c>
    </row>
    <row r="510" spans="1:2" x14ac:dyDescent="0.25">
      <c r="A510" s="1">
        <f t="shared" si="16"/>
        <v>2.0799999999999801</v>
      </c>
      <c r="B510" s="1">
        <f t="shared" si="17"/>
        <v>3.678911999999821</v>
      </c>
    </row>
    <row r="511" spans="1:2" x14ac:dyDescent="0.25">
      <c r="A511" s="1">
        <f t="shared" si="16"/>
        <v>2.0899999999999799</v>
      </c>
      <c r="B511" s="1">
        <f t="shared" si="17"/>
        <v>3.7693289999998161</v>
      </c>
    </row>
    <row r="512" spans="1:2" x14ac:dyDescent="0.25">
      <c r="A512" s="1">
        <f t="shared" si="16"/>
        <v>2.0999999999999797</v>
      </c>
      <c r="B512" s="1">
        <f t="shared" si="17"/>
        <v>3.8609999999998124</v>
      </c>
    </row>
    <row r="513" spans="1:2" x14ac:dyDescent="0.25">
      <c r="A513" s="1">
        <f t="shared" si="16"/>
        <v>2.1099999999999794</v>
      </c>
      <c r="B513" s="1">
        <f t="shared" si="17"/>
        <v>3.9539309999998089</v>
      </c>
    </row>
    <row r="514" spans="1:2" x14ac:dyDescent="0.25">
      <c r="A514" s="1">
        <f t="shared" si="16"/>
        <v>2.1199999999999792</v>
      </c>
      <c r="B514" s="1">
        <f t="shared" si="17"/>
        <v>4.048127999999803</v>
      </c>
    </row>
    <row r="515" spans="1:2" x14ac:dyDescent="0.25">
      <c r="A515" s="1">
        <f t="shared" si="16"/>
        <v>2.129999999999979</v>
      </c>
      <c r="B515" s="1">
        <f t="shared" si="17"/>
        <v>4.1435969999997972</v>
      </c>
    </row>
    <row r="516" spans="1:2" x14ac:dyDescent="0.25">
      <c r="A516" s="1">
        <f t="shared" si="16"/>
        <v>2.1399999999999788</v>
      </c>
      <c r="B516" s="1">
        <f t="shared" si="17"/>
        <v>4.2403439999997943</v>
      </c>
    </row>
    <row r="517" spans="1:2" x14ac:dyDescent="0.25">
      <c r="A517" s="1">
        <f t="shared" si="16"/>
        <v>2.1499999999999786</v>
      </c>
      <c r="B517" s="1">
        <f t="shared" si="17"/>
        <v>4.3383749999997896</v>
      </c>
    </row>
    <row r="518" spans="1:2" x14ac:dyDescent="0.25">
      <c r="A518" s="1">
        <f t="shared" si="16"/>
        <v>2.1599999999999784</v>
      </c>
      <c r="B518" s="1">
        <f t="shared" si="17"/>
        <v>4.4376959999997823</v>
      </c>
    </row>
    <row r="519" spans="1:2" x14ac:dyDescent="0.25">
      <c r="A519" s="1">
        <f t="shared" si="16"/>
        <v>2.1699999999999782</v>
      </c>
      <c r="B519" s="1">
        <f t="shared" si="17"/>
        <v>4.5383129999997784</v>
      </c>
    </row>
    <row r="520" spans="1:2" x14ac:dyDescent="0.25">
      <c r="A520" s="1">
        <f t="shared" si="16"/>
        <v>2.179999999999978</v>
      </c>
      <c r="B520" s="1">
        <f t="shared" si="17"/>
        <v>4.6402319999997736</v>
      </c>
    </row>
    <row r="521" spans="1:2" x14ac:dyDescent="0.25">
      <c r="A521" s="1">
        <f t="shared" si="16"/>
        <v>2.1899999999999777</v>
      </c>
      <c r="B521" s="1">
        <f t="shared" si="17"/>
        <v>4.7434589999997687</v>
      </c>
    </row>
    <row r="522" spans="1:2" x14ac:dyDescent="0.25">
      <c r="A522" s="1">
        <f t="shared" si="16"/>
        <v>2.1999999999999775</v>
      </c>
      <c r="B522" s="1">
        <f t="shared" si="17"/>
        <v>4.8479999999997645</v>
      </c>
    </row>
    <row r="523" spans="1:2" x14ac:dyDescent="0.25">
      <c r="A523" s="1">
        <f t="shared" si="16"/>
        <v>2.2099999999999773</v>
      </c>
      <c r="B523" s="1">
        <f t="shared" si="17"/>
        <v>4.9538609999997583</v>
      </c>
    </row>
    <row r="524" spans="1:2" x14ac:dyDescent="0.25">
      <c r="A524" s="1">
        <f t="shared" si="16"/>
        <v>2.2199999999999771</v>
      </c>
      <c r="B524" s="1">
        <f t="shared" si="17"/>
        <v>5.0610479999997544</v>
      </c>
    </row>
    <row r="525" spans="1:2" x14ac:dyDescent="0.25">
      <c r="A525" s="1">
        <f t="shared" si="16"/>
        <v>2.2299999999999769</v>
      </c>
      <c r="B525" s="1">
        <f t="shared" si="17"/>
        <v>5.1695669999997484</v>
      </c>
    </row>
    <row r="526" spans="1:2" x14ac:dyDescent="0.25">
      <c r="A526" s="1">
        <f t="shared" si="16"/>
        <v>2.2399999999999767</v>
      </c>
      <c r="B526" s="1">
        <f t="shared" si="17"/>
        <v>5.279423999999743</v>
      </c>
    </row>
    <row r="527" spans="1:2" x14ac:dyDescent="0.25">
      <c r="A527" s="1">
        <f t="shared" si="16"/>
        <v>2.2499999999999765</v>
      </c>
      <c r="B527" s="1">
        <f t="shared" si="17"/>
        <v>5.3906249999997371</v>
      </c>
    </row>
    <row r="528" spans="1:2" x14ac:dyDescent="0.25">
      <c r="A528" s="1">
        <f t="shared" si="16"/>
        <v>2.2599999999999763</v>
      </c>
      <c r="B528" s="1">
        <f t="shared" si="17"/>
        <v>5.5031759999997298</v>
      </c>
    </row>
    <row r="529" spans="1:2" x14ac:dyDescent="0.25">
      <c r="A529" s="1">
        <f t="shared" si="16"/>
        <v>2.269999999999976</v>
      </c>
      <c r="B529" s="1">
        <f t="shared" si="17"/>
        <v>5.6170829999997256</v>
      </c>
    </row>
    <row r="530" spans="1:2" x14ac:dyDescent="0.25">
      <c r="A530" s="1">
        <f t="shared" si="16"/>
        <v>2.2799999999999758</v>
      </c>
      <c r="B530" s="1">
        <f t="shared" si="17"/>
        <v>5.7323519999997181</v>
      </c>
    </row>
    <row r="531" spans="1:2" x14ac:dyDescent="0.25">
      <c r="A531" s="1">
        <f t="shared" si="16"/>
        <v>2.2899999999999756</v>
      </c>
      <c r="B531" s="1">
        <f t="shared" si="17"/>
        <v>5.8489889999997136</v>
      </c>
    </row>
    <row r="532" spans="1:2" x14ac:dyDescent="0.25">
      <c r="A532" s="1">
        <f t="shared" si="16"/>
        <v>2.2999999999999754</v>
      </c>
      <c r="B532" s="1">
        <f t="shared" si="17"/>
        <v>5.9669999999997092</v>
      </c>
    </row>
    <row r="533" spans="1:2" x14ac:dyDescent="0.25">
      <c r="A533" s="1">
        <f t="shared" si="16"/>
        <v>2.3099999999999752</v>
      </c>
      <c r="B533" s="1">
        <f t="shared" si="17"/>
        <v>6.0863909999997023</v>
      </c>
    </row>
    <row r="534" spans="1:2" x14ac:dyDescent="0.25">
      <c r="A534" s="1">
        <f t="shared" si="16"/>
        <v>2.319999999999975</v>
      </c>
      <c r="B534" s="1">
        <f t="shared" si="17"/>
        <v>6.2071679999996974</v>
      </c>
    </row>
    <row r="535" spans="1:2" x14ac:dyDescent="0.25">
      <c r="A535" s="1">
        <f t="shared" si="16"/>
        <v>2.3299999999999748</v>
      </c>
      <c r="B535" s="1">
        <f t="shared" si="17"/>
        <v>6.3293369999996898</v>
      </c>
    </row>
    <row r="536" spans="1:2" x14ac:dyDescent="0.25">
      <c r="A536" s="1">
        <f t="shared" si="16"/>
        <v>2.3399999999999745</v>
      </c>
      <c r="B536" s="1">
        <f t="shared" si="17"/>
        <v>6.452903999999684</v>
      </c>
    </row>
    <row r="537" spans="1:2" x14ac:dyDescent="0.25">
      <c r="A537" s="1">
        <f t="shared" si="16"/>
        <v>2.3499999999999743</v>
      </c>
      <c r="B537" s="1">
        <f t="shared" si="17"/>
        <v>6.5778749999996773</v>
      </c>
    </row>
    <row r="538" spans="1:2" x14ac:dyDescent="0.25">
      <c r="A538" s="1">
        <f t="shared" si="16"/>
        <v>2.3599999999999741</v>
      </c>
      <c r="B538" s="1">
        <f t="shared" si="17"/>
        <v>6.7042559999996705</v>
      </c>
    </row>
    <row r="539" spans="1:2" x14ac:dyDescent="0.25">
      <c r="A539" s="1">
        <f t="shared" si="16"/>
        <v>2.3699999999999739</v>
      </c>
      <c r="B539" s="1">
        <f t="shared" si="17"/>
        <v>6.8320529999996644</v>
      </c>
    </row>
    <row r="540" spans="1:2" x14ac:dyDescent="0.25">
      <c r="A540" s="1">
        <f t="shared" si="16"/>
        <v>2.3799999999999737</v>
      </c>
      <c r="B540" s="1">
        <f t="shared" si="17"/>
        <v>6.9612719999996582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/>
  </sheetViews>
  <sheetFormatPr defaultRowHeight="16.5" x14ac:dyDescent="0.25"/>
  <cols>
    <col min="1" max="1" width="12.375" style="2" bestFit="1" customWidth="1"/>
    <col min="2" max="2" width="35.125" style="2" customWidth="1"/>
    <col min="3" max="16384" width="9" style="2"/>
  </cols>
  <sheetData>
    <row r="1" spans="1:2" x14ac:dyDescent="0.25">
      <c r="A1" s="2" t="s">
        <v>5</v>
      </c>
      <c r="B1" s="2" t="s">
        <v>7</v>
      </c>
    </row>
    <row r="2" spans="1:2" x14ac:dyDescent="0.25">
      <c r="A2" s="2">
        <f>-9.4247778</f>
        <v>-9.4247777999999993</v>
      </c>
      <c r="B2" s="2">
        <f>A2-(-3.1415926*2)</f>
        <v>-3.1415925999999992</v>
      </c>
    </row>
    <row r="3" spans="1:2" x14ac:dyDescent="0.25">
      <c r="A3" s="2">
        <f>A2+0.31415926</f>
        <v>-9.110618539999999</v>
      </c>
      <c r="B3" s="2">
        <f t="shared" ref="B3:B11" si="0">A3-(-3.1415926*2)</f>
        <v>-2.8274333399999989</v>
      </c>
    </row>
    <row r="4" spans="1:2" x14ac:dyDescent="0.25">
      <c r="A4" s="2">
        <f t="shared" ref="A4:A12" si="1">A3+0.31415926</f>
        <v>-8.7964592799999988</v>
      </c>
      <c r="B4" s="2">
        <f t="shared" si="0"/>
        <v>-2.5132740799999986</v>
      </c>
    </row>
    <row r="5" spans="1:2" x14ac:dyDescent="0.25">
      <c r="A5" s="2">
        <f t="shared" si="1"/>
        <v>-8.4823000199999985</v>
      </c>
      <c r="B5" s="2">
        <f t="shared" si="0"/>
        <v>-2.1991148199999984</v>
      </c>
    </row>
    <row r="6" spans="1:2" x14ac:dyDescent="0.25">
      <c r="A6" s="2">
        <f t="shared" si="1"/>
        <v>-8.1681407599999982</v>
      </c>
      <c r="B6" s="2">
        <f t="shared" si="0"/>
        <v>-1.8849555599999981</v>
      </c>
    </row>
    <row r="7" spans="1:2" x14ac:dyDescent="0.25">
      <c r="A7" s="2">
        <f t="shared" si="1"/>
        <v>-7.853981499999998</v>
      </c>
      <c r="B7" s="2">
        <f t="shared" si="0"/>
        <v>-1.5707962999999978</v>
      </c>
    </row>
    <row r="8" spans="1:2" x14ac:dyDescent="0.25">
      <c r="A8" s="2">
        <f t="shared" si="1"/>
        <v>-7.5398222399999977</v>
      </c>
      <c r="B8" s="2">
        <f t="shared" si="0"/>
        <v>-1.2566370399999975</v>
      </c>
    </row>
    <row r="9" spans="1:2" x14ac:dyDescent="0.25">
      <c r="A9" s="2">
        <f t="shared" si="1"/>
        <v>-7.2256629799999974</v>
      </c>
      <c r="B9" s="2">
        <f t="shared" si="0"/>
        <v>-0.94247777999999727</v>
      </c>
    </row>
    <row r="10" spans="1:2" x14ac:dyDescent="0.25">
      <c r="A10" s="2">
        <f t="shared" si="1"/>
        <v>-6.9115037199999971</v>
      </c>
      <c r="B10" s="2">
        <f t="shared" si="0"/>
        <v>-0.62831851999999699</v>
      </c>
    </row>
    <row r="11" spans="1:2" x14ac:dyDescent="0.25">
      <c r="A11" s="2">
        <f t="shared" si="1"/>
        <v>-6.5973444599999969</v>
      </c>
      <c r="B11" s="2">
        <f t="shared" si="0"/>
        <v>-0.31415925999999672</v>
      </c>
    </row>
    <row r="12" spans="1:2" x14ac:dyDescent="0.25">
      <c r="A12" s="2">
        <f t="shared" si="1"/>
        <v>-6.2831851999999966</v>
      </c>
      <c r="B12" s="2">
        <f>3.1415926-(6.2831852+A12)</f>
        <v>3.1415925999999965</v>
      </c>
    </row>
    <row r="13" spans="1:2" x14ac:dyDescent="0.25">
      <c r="A13" s="2">
        <f t="shared" ref="A13:A62" si="2">A12+0.31415926</f>
        <v>-5.9690259399999963</v>
      </c>
      <c r="B13" s="2">
        <f t="shared" ref="B13:B21" si="3">3.1415926-(6.2831852+A13)</f>
        <v>2.8274333399999962</v>
      </c>
    </row>
    <row r="14" spans="1:2" x14ac:dyDescent="0.25">
      <c r="A14" s="2">
        <f t="shared" si="2"/>
        <v>-5.654866679999996</v>
      </c>
      <c r="B14" s="2">
        <f t="shared" si="3"/>
        <v>2.513274079999996</v>
      </c>
    </row>
    <row r="15" spans="1:2" x14ac:dyDescent="0.25">
      <c r="A15" s="2">
        <f t="shared" si="2"/>
        <v>-5.3407074199999958</v>
      </c>
      <c r="B15" s="2">
        <f t="shared" si="3"/>
        <v>2.1991148199999957</v>
      </c>
    </row>
    <row r="16" spans="1:2" x14ac:dyDescent="0.25">
      <c r="A16" s="2">
        <f t="shared" si="2"/>
        <v>-5.0265481599999955</v>
      </c>
      <c r="B16" s="2">
        <f t="shared" si="3"/>
        <v>1.8849555599999954</v>
      </c>
    </row>
    <row r="17" spans="1:2" x14ac:dyDescent="0.25">
      <c r="A17" s="2">
        <f t="shared" si="2"/>
        <v>-4.7123888999999952</v>
      </c>
      <c r="B17" s="2">
        <f t="shared" si="3"/>
        <v>1.5707962999999951</v>
      </c>
    </row>
    <row r="18" spans="1:2" x14ac:dyDescent="0.25">
      <c r="A18" s="2">
        <f t="shared" si="2"/>
        <v>-4.3982296399999949</v>
      </c>
      <c r="B18" s="2">
        <f t="shared" si="3"/>
        <v>1.2566370399999949</v>
      </c>
    </row>
    <row r="19" spans="1:2" x14ac:dyDescent="0.25">
      <c r="A19" s="2">
        <f t="shared" si="2"/>
        <v>-4.0840703799999947</v>
      </c>
      <c r="B19" s="2">
        <f t="shared" si="3"/>
        <v>0.9424777799999946</v>
      </c>
    </row>
    <row r="20" spans="1:2" x14ac:dyDescent="0.25">
      <c r="A20" s="2">
        <f t="shared" si="2"/>
        <v>-3.7699111199999948</v>
      </c>
      <c r="B20" s="2">
        <f t="shared" si="3"/>
        <v>0.62831851999999477</v>
      </c>
    </row>
    <row r="21" spans="1:2" x14ac:dyDescent="0.25">
      <c r="A21" s="2">
        <f t="shared" si="2"/>
        <v>-3.455751859999995</v>
      </c>
      <c r="B21" s="2">
        <f t="shared" si="3"/>
        <v>0.31415925999999494</v>
      </c>
    </row>
    <row r="22" spans="1:2" x14ac:dyDescent="0.25">
      <c r="A22" s="2">
        <f t="shared" si="2"/>
        <v>-3.1415925999999952</v>
      </c>
      <c r="B22" s="2">
        <v>-3.1415925999999992</v>
      </c>
    </row>
    <row r="23" spans="1:2" x14ac:dyDescent="0.25">
      <c r="A23" s="2">
        <f t="shared" si="2"/>
        <v>-2.8274333399999954</v>
      </c>
      <c r="B23" s="2">
        <v>-2.8274333399999989</v>
      </c>
    </row>
    <row r="24" spans="1:2" x14ac:dyDescent="0.25">
      <c r="A24" s="2">
        <f t="shared" si="2"/>
        <v>-2.5132740799999955</v>
      </c>
      <c r="B24" s="2">
        <v>-2.5132740799999986</v>
      </c>
    </row>
    <row r="25" spans="1:2" x14ac:dyDescent="0.25">
      <c r="A25" s="2">
        <f t="shared" si="2"/>
        <v>-2.1991148199999957</v>
      </c>
      <c r="B25" s="2">
        <v>-2.1991148199999984</v>
      </c>
    </row>
    <row r="26" spans="1:2" x14ac:dyDescent="0.25">
      <c r="A26" s="2">
        <f t="shared" si="2"/>
        <v>-1.8849555599999956</v>
      </c>
      <c r="B26" s="2">
        <v>-1.8849555599999981</v>
      </c>
    </row>
    <row r="27" spans="1:2" x14ac:dyDescent="0.25">
      <c r="A27" s="2">
        <f t="shared" si="2"/>
        <v>-1.5707962999999956</v>
      </c>
      <c r="B27" s="2">
        <v>-1.5707962999999978</v>
      </c>
    </row>
    <row r="28" spans="1:2" x14ac:dyDescent="0.25">
      <c r="A28" s="2">
        <f t="shared" si="2"/>
        <v>-1.2566370399999955</v>
      </c>
      <c r="B28" s="2">
        <v>-1.2566370399999975</v>
      </c>
    </row>
    <row r="29" spans="1:2" x14ac:dyDescent="0.25">
      <c r="A29" s="2">
        <f t="shared" si="2"/>
        <v>-0.94247777999999549</v>
      </c>
      <c r="B29" s="2">
        <v>-0.94247777999999727</v>
      </c>
    </row>
    <row r="30" spans="1:2" x14ac:dyDescent="0.25">
      <c r="A30" s="2">
        <f t="shared" si="2"/>
        <v>-0.62831851999999544</v>
      </c>
      <c r="B30" s="2">
        <v>-0.62831851999999699</v>
      </c>
    </row>
    <row r="31" spans="1:2" x14ac:dyDescent="0.25">
      <c r="A31" s="2">
        <f t="shared" si="2"/>
        <v>-0.31415925999999544</v>
      </c>
      <c r="B31" s="2">
        <v>-0.31415925999999672</v>
      </c>
    </row>
    <row r="32" spans="1:2" x14ac:dyDescent="0.25">
      <c r="A32" s="2">
        <f t="shared" si="2"/>
        <v>4.5519144009631418E-15</v>
      </c>
      <c r="B32" s="2">
        <v>3.1415925999999965</v>
      </c>
    </row>
    <row r="33" spans="1:2" x14ac:dyDescent="0.25">
      <c r="A33" s="2">
        <f t="shared" si="2"/>
        <v>0.31415926000000455</v>
      </c>
      <c r="B33" s="2">
        <v>2.8274333399999962</v>
      </c>
    </row>
    <row r="34" spans="1:2" x14ac:dyDescent="0.25">
      <c r="A34" s="2">
        <f t="shared" si="2"/>
        <v>0.62831852000000454</v>
      </c>
      <c r="B34" s="2">
        <v>2.513274079999996</v>
      </c>
    </row>
    <row r="35" spans="1:2" x14ac:dyDescent="0.25">
      <c r="A35" s="2">
        <f t="shared" si="2"/>
        <v>0.94247778000000459</v>
      </c>
      <c r="B35" s="2">
        <v>2.1991148199999957</v>
      </c>
    </row>
    <row r="36" spans="1:2" x14ac:dyDescent="0.25">
      <c r="A36" s="2">
        <f t="shared" si="2"/>
        <v>1.2566370400000046</v>
      </c>
      <c r="B36" s="2">
        <v>1.8849555599999954</v>
      </c>
    </row>
    <row r="37" spans="1:2" x14ac:dyDescent="0.25">
      <c r="A37" s="2">
        <f t="shared" si="2"/>
        <v>1.5707963000000047</v>
      </c>
      <c r="B37" s="2">
        <v>1.5707962999999951</v>
      </c>
    </row>
    <row r="38" spans="1:2" x14ac:dyDescent="0.25">
      <c r="A38" s="2">
        <f t="shared" si="2"/>
        <v>1.8849555600000047</v>
      </c>
      <c r="B38" s="2">
        <v>1.2566370399999949</v>
      </c>
    </row>
    <row r="39" spans="1:2" x14ac:dyDescent="0.25">
      <c r="A39" s="2">
        <f t="shared" si="2"/>
        <v>2.1991148200000046</v>
      </c>
      <c r="B39" s="2">
        <v>0.9424777799999946</v>
      </c>
    </row>
    <row r="40" spans="1:2" x14ac:dyDescent="0.25">
      <c r="A40" s="2">
        <f t="shared" si="2"/>
        <v>2.5132740800000044</v>
      </c>
      <c r="B40" s="2">
        <v>0.62831851999999477</v>
      </c>
    </row>
    <row r="41" spans="1:2" x14ac:dyDescent="0.25">
      <c r="A41" s="2">
        <f t="shared" si="2"/>
        <v>2.8274333400000042</v>
      </c>
      <c r="B41" s="2">
        <v>0.31415925999999494</v>
      </c>
    </row>
    <row r="42" spans="1:2" x14ac:dyDescent="0.25">
      <c r="A42" s="2">
        <f t="shared" si="2"/>
        <v>3.1415926000000041</v>
      </c>
      <c r="B42" s="2">
        <v>-3.1415925999999992</v>
      </c>
    </row>
    <row r="43" spans="1:2" x14ac:dyDescent="0.25">
      <c r="A43" s="2">
        <f t="shared" si="2"/>
        <v>3.4557518600000039</v>
      </c>
      <c r="B43" s="2">
        <v>-2.8274333399999989</v>
      </c>
    </row>
    <row r="44" spans="1:2" x14ac:dyDescent="0.25">
      <c r="A44" s="2">
        <f t="shared" si="2"/>
        <v>3.7699111200000037</v>
      </c>
      <c r="B44" s="2">
        <v>-2.5132740799999986</v>
      </c>
    </row>
    <row r="45" spans="1:2" x14ac:dyDescent="0.25">
      <c r="A45" s="2">
        <f t="shared" si="2"/>
        <v>4.0840703800000036</v>
      </c>
      <c r="B45" s="2">
        <v>-2.1991148199999984</v>
      </c>
    </row>
    <row r="46" spans="1:2" x14ac:dyDescent="0.25">
      <c r="A46" s="2">
        <f t="shared" si="2"/>
        <v>4.3982296400000038</v>
      </c>
      <c r="B46" s="2">
        <v>-1.8849555599999981</v>
      </c>
    </row>
    <row r="47" spans="1:2" x14ac:dyDescent="0.25">
      <c r="A47" s="2">
        <f t="shared" si="2"/>
        <v>4.7123889000000041</v>
      </c>
      <c r="B47" s="2">
        <v>-1.5707962999999978</v>
      </c>
    </row>
    <row r="48" spans="1:2" x14ac:dyDescent="0.25">
      <c r="A48" s="2">
        <f t="shared" si="2"/>
        <v>5.0265481600000044</v>
      </c>
      <c r="B48" s="2">
        <v>-1.2566370399999975</v>
      </c>
    </row>
    <row r="49" spans="1:2" x14ac:dyDescent="0.25">
      <c r="A49" s="2">
        <f t="shared" si="2"/>
        <v>5.3407074200000046</v>
      </c>
      <c r="B49" s="2">
        <v>-0.94247777999999727</v>
      </c>
    </row>
    <row r="50" spans="1:2" x14ac:dyDescent="0.25">
      <c r="A50" s="2">
        <f t="shared" si="2"/>
        <v>5.6548666800000049</v>
      </c>
      <c r="B50" s="2">
        <v>-0.62831851999999699</v>
      </c>
    </row>
    <row r="51" spans="1:2" x14ac:dyDescent="0.25">
      <c r="A51" s="2">
        <f t="shared" si="2"/>
        <v>5.9690259400000052</v>
      </c>
      <c r="B51" s="2">
        <v>-0.31415925999999672</v>
      </c>
    </row>
    <row r="52" spans="1:2" x14ac:dyDescent="0.25">
      <c r="A52" s="2">
        <f t="shared" si="2"/>
        <v>6.2831852000000055</v>
      </c>
      <c r="B52" s="2">
        <v>3.1415925999999965</v>
      </c>
    </row>
    <row r="53" spans="1:2" x14ac:dyDescent="0.25">
      <c r="A53" s="2">
        <f t="shared" si="2"/>
        <v>6.5973444600000057</v>
      </c>
      <c r="B53" s="2">
        <v>2.8274333399999962</v>
      </c>
    </row>
    <row r="54" spans="1:2" x14ac:dyDescent="0.25">
      <c r="A54" s="2">
        <f t="shared" si="2"/>
        <v>6.911503720000006</v>
      </c>
      <c r="B54" s="2">
        <v>2.513274079999996</v>
      </c>
    </row>
    <row r="55" spans="1:2" x14ac:dyDescent="0.25">
      <c r="A55" s="2">
        <f t="shared" si="2"/>
        <v>7.2256629800000063</v>
      </c>
      <c r="B55" s="2">
        <v>2.1991148199999957</v>
      </c>
    </row>
    <row r="56" spans="1:2" x14ac:dyDescent="0.25">
      <c r="A56" s="2">
        <f t="shared" si="2"/>
        <v>7.5398222400000066</v>
      </c>
      <c r="B56" s="2">
        <v>1.8849555599999954</v>
      </c>
    </row>
    <row r="57" spans="1:2" x14ac:dyDescent="0.25">
      <c r="A57" s="2">
        <f t="shared" si="2"/>
        <v>7.8539815000000068</v>
      </c>
      <c r="B57" s="2">
        <v>1.5707962999999951</v>
      </c>
    </row>
    <row r="58" spans="1:2" x14ac:dyDescent="0.25">
      <c r="A58" s="2">
        <f t="shared" si="2"/>
        <v>8.1681407600000071</v>
      </c>
      <c r="B58" s="2">
        <v>1.2566370399999949</v>
      </c>
    </row>
    <row r="59" spans="1:2" x14ac:dyDescent="0.25">
      <c r="A59" s="2">
        <f t="shared" si="2"/>
        <v>8.4823000200000074</v>
      </c>
      <c r="B59" s="2">
        <v>0.9424777799999946</v>
      </c>
    </row>
    <row r="60" spans="1:2" x14ac:dyDescent="0.25">
      <c r="A60" s="2">
        <f t="shared" si="2"/>
        <v>8.7964592800000077</v>
      </c>
      <c r="B60" s="2">
        <v>0.62831851999999477</v>
      </c>
    </row>
    <row r="61" spans="1:2" x14ac:dyDescent="0.25">
      <c r="A61" s="2">
        <f t="shared" si="2"/>
        <v>9.1106185400000079</v>
      </c>
      <c r="B61" s="2">
        <v>0.31415925999999494</v>
      </c>
    </row>
    <row r="62" spans="1:2" x14ac:dyDescent="0.25">
      <c r="A62" s="2">
        <f t="shared" si="2"/>
        <v>9.4247778000000082</v>
      </c>
      <c r="B62" s="2">
        <v>-3.1415925999999992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/>
  </sheetViews>
  <sheetFormatPr defaultRowHeight="16.5" x14ac:dyDescent="0.25"/>
  <cols>
    <col min="1" max="1" width="9" style="1"/>
    <col min="2" max="2" width="18.75" style="1" customWidth="1"/>
    <col min="3" max="16384" width="9" style="1"/>
  </cols>
  <sheetData>
    <row r="1" spans="1:2" x14ac:dyDescent="0.25">
      <c r="A1" s="1" t="s">
        <v>6</v>
      </c>
      <c r="B1" s="1" t="s">
        <v>8</v>
      </c>
    </row>
    <row r="2" spans="1:2" x14ac:dyDescent="0.25">
      <c r="A2" s="1">
        <v>-6</v>
      </c>
      <c r="B2" s="1">
        <v>0</v>
      </c>
    </row>
    <row r="3" spans="1:2" x14ac:dyDescent="0.25">
      <c r="A3" s="1">
        <f>A2+0.1</f>
        <v>-5.9</v>
      </c>
      <c r="B3" s="1">
        <v>9.7500000000000031E-2</v>
      </c>
    </row>
    <row r="4" spans="1:2" x14ac:dyDescent="0.25">
      <c r="A4" s="1">
        <f t="shared" ref="A4:A67" si="0">A3+0.1</f>
        <v>-5.8000000000000007</v>
      </c>
      <c r="B4" s="1">
        <v>0.19000000000000017</v>
      </c>
    </row>
    <row r="5" spans="1:2" x14ac:dyDescent="0.25">
      <c r="A5" s="1">
        <f t="shared" si="0"/>
        <v>-5.7000000000000011</v>
      </c>
      <c r="B5" s="1">
        <v>0.27750000000000019</v>
      </c>
    </row>
    <row r="6" spans="1:2" x14ac:dyDescent="0.25">
      <c r="A6" s="1">
        <f t="shared" si="0"/>
        <v>-5.6000000000000014</v>
      </c>
      <c r="B6" s="1">
        <v>0.36000000000000032</v>
      </c>
    </row>
    <row r="7" spans="1:2" x14ac:dyDescent="0.25">
      <c r="A7" s="1">
        <f t="shared" si="0"/>
        <v>-5.5000000000000018</v>
      </c>
      <c r="B7" s="1">
        <v>0.43750000000000033</v>
      </c>
    </row>
    <row r="8" spans="1:2" x14ac:dyDescent="0.25">
      <c r="A8" s="1">
        <f t="shared" si="0"/>
        <v>-5.4000000000000021</v>
      </c>
      <c r="B8" s="1">
        <v>0.51000000000000045</v>
      </c>
    </row>
    <row r="9" spans="1:2" x14ac:dyDescent="0.25">
      <c r="A9" s="1">
        <f t="shared" si="0"/>
        <v>-5.3000000000000025</v>
      </c>
      <c r="B9" s="1">
        <v>0.57750000000000035</v>
      </c>
    </row>
    <row r="10" spans="1:2" x14ac:dyDescent="0.25">
      <c r="A10" s="1">
        <f t="shared" si="0"/>
        <v>-5.2000000000000028</v>
      </c>
      <c r="B10" s="1">
        <v>0.64000000000000035</v>
      </c>
    </row>
    <row r="11" spans="1:2" x14ac:dyDescent="0.25">
      <c r="A11" s="1">
        <f t="shared" si="0"/>
        <v>-5.1000000000000032</v>
      </c>
      <c r="B11" s="1">
        <v>0.69750000000000045</v>
      </c>
    </row>
    <row r="12" spans="1:2" x14ac:dyDescent="0.25">
      <c r="A12" s="1">
        <f t="shared" si="0"/>
        <v>-5.0000000000000036</v>
      </c>
      <c r="B12" s="1">
        <v>0.75000000000000044</v>
      </c>
    </row>
    <row r="13" spans="1:2" x14ac:dyDescent="0.25">
      <c r="A13" s="1">
        <f t="shared" si="0"/>
        <v>-4.9000000000000039</v>
      </c>
      <c r="B13" s="1">
        <v>0.79750000000000032</v>
      </c>
    </row>
    <row r="14" spans="1:2" x14ac:dyDescent="0.25">
      <c r="A14" s="1">
        <f t="shared" si="0"/>
        <v>-4.8000000000000043</v>
      </c>
      <c r="B14" s="1">
        <v>0.8400000000000003</v>
      </c>
    </row>
    <row r="15" spans="1:2" x14ac:dyDescent="0.25">
      <c r="A15" s="1">
        <f t="shared" si="0"/>
        <v>-4.7000000000000046</v>
      </c>
      <c r="B15" s="1">
        <v>0.87750000000000028</v>
      </c>
    </row>
    <row r="16" spans="1:2" x14ac:dyDescent="0.25">
      <c r="A16" s="1">
        <f t="shared" si="0"/>
        <v>-4.600000000000005</v>
      </c>
      <c r="B16" s="1">
        <v>0.91000000000000025</v>
      </c>
    </row>
    <row r="17" spans="1:2" x14ac:dyDescent="0.25">
      <c r="A17" s="1">
        <f t="shared" si="0"/>
        <v>-4.5000000000000053</v>
      </c>
      <c r="B17" s="1">
        <v>0.93750000000000022</v>
      </c>
    </row>
    <row r="18" spans="1:2" x14ac:dyDescent="0.25">
      <c r="A18" s="1">
        <f t="shared" si="0"/>
        <v>-4.4000000000000057</v>
      </c>
      <c r="B18" s="1">
        <v>0.96000000000000019</v>
      </c>
    </row>
    <row r="19" spans="1:2" x14ac:dyDescent="0.25">
      <c r="A19" s="1">
        <f t="shared" si="0"/>
        <v>-4.300000000000006</v>
      </c>
      <c r="B19" s="1">
        <v>0.97750000000000015</v>
      </c>
    </row>
    <row r="20" spans="1:2" x14ac:dyDescent="0.25">
      <c r="A20" s="1">
        <f t="shared" si="0"/>
        <v>-4.2000000000000064</v>
      </c>
      <c r="B20" s="1">
        <v>0.9900000000000001</v>
      </c>
    </row>
    <row r="21" spans="1:2" x14ac:dyDescent="0.25">
      <c r="A21" s="1">
        <f t="shared" si="0"/>
        <v>-4.1000000000000068</v>
      </c>
      <c r="B21" s="1">
        <v>0.99750000000000005</v>
      </c>
    </row>
    <row r="22" spans="1:2" x14ac:dyDescent="0.25">
      <c r="A22" s="1">
        <f t="shared" si="0"/>
        <v>-4.0000000000000071</v>
      </c>
      <c r="B22" s="1">
        <v>1</v>
      </c>
    </row>
    <row r="23" spans="1:2" x14ac:dyDescent="0.25">
      <c r="A23" s="1">
        <f t="shared" si="0"/>
        <v>-3.900000000000007</v>
      </c>
      <c r="B23" s="1">
        <v>0.99749999999999994</v>
      </c>
    </row>
    <row r="24" spans="1:2" x14ac:dyDescent="0.25">
      <c r="A24" s="1">
        <f t="shared" si="0"/>
        <v>-3.8000000000000069</v>
      </c>
      <c r="B24" s="1">
        <v>0.99</v>
      </c>
    </row>
    <row r="25" spans="1:2" x14ac:dyDescent="0.25">
      <c r="A25" s="1">
        <f t="shared" si="0"/>
        <v>-3.7000000000000068</v>
      </c>
      <c r="B25" s="1">
        <v>0.97749999999999992</v>
      </c>
    </row>
    <row r="26" spans="1:2" x14ac:dyDescent="0.25">
      <c r="A26" s="1">
        <f t="shared" si="0"/>
        <v>-3.6000000000000068</v>
      </c>
      <c r="B26" s="1">
        <v>0.95999999999999985</v>
      </c>
    </row>
    <row r="27" spans="1:2" x14ac:dyDescent="0.25">
      <c r="A27" s="1">
        <f t="shared" si="0"/>
        <v>-3.5000000000000067</v>
      </c>
      <c r="B27" s="1">
        <v>0.93749999999999978</v>
      </c>
    </row>
    <row r="28" spans="1:2" x14ac:dyDescent="0.25">
      <c r="A28" s="1">
        <f t="shared" si="0"/>
        <v>-3.4000000000000066</v>
      </c>
      <c r="B28" s="1">
        <v>0.90999999999999981</v>
      </c>
    </row>
    <row r="29" spans="1:2" x14ac:dyDescent="0.25">
      <c r="A29" s="1">
        <f t="shared" si="0"/>
        <v>-3.3000000000000065</v>
      </c>
      <c r="B29" s="1">
        <v>0.87749999999999972</v>
      </c>
    </row>
    <row r="30" spans="1:2" x14ac:dyDescent="0.25">
      <c r="A30" s="1">
        <f t="shared" si="0"/>
        <v>-3.2000000000000064</v>
      </c>
      <c r="B30" s="1">
        <v>0.83999999999999975</v>
      </c>
    </row>
    <row r="31" spans="1:2" x14ac:dyDescent="0.25">
      <c r="A31" s="1">
        <f t="shared" si="0"/>
        <v>-3.1000000000000063</v>
      </c>
      <c r="B31" s="1">
        <v>0.79749999999999976</v>
      </c>
    </row>
    <row r="32" spans="1:2" x14ac:dyDescent="0.25">
      <c r="A32" s="1">
        <f t="shared" si="0"/>
        <v>-3.0000000000000062</v>
      </c>
      <c r="B32" s="1">
        <v>0.74999999999999967</v>
      </c>
    </row>
    <row r="33" spans="1:2" x14ac:dyDescent="0.25">
      <c r="A33" s="1">
        <f t="shared" si="0"/>
        <v>-2.9000000000000061</v>
      </c>
      <c r="B33" s="1">
        <v>0.69749999999999956</v>
      </c>
    </row>
    <row r="34" spans="1:2" x14ac:dyDescent="0.25">
      <c r="A34" s="1">
        <f t="shared" si="0"/>
        <v>-2.800000000000006</v>
      </c>
      <c r="B34" s="1">
        <v>0.63999999999999946</v>
      </c>
    </row>
    <row r="35" spans="1:2" x14ac:dyDescent="0.25">
      <c r="A35" s="1">
        <f t="shared" si="0"/>
        <v>-2.700000000000006</v>
      </c>
      <c r="B35" s="1">
        <v>0.57749999999999946</v>
      </c>
    </row>
    <row r="36" spans="1:2" x14ac:dyDescent="0.25">
      <c r="A36" s="1">
        <f t="shared" si="0"/>
        <v>-2.6000000000000059</v>
      </c>
      <c r="B36" s="1">
        <v>0.50999999999999934</v>
      </c>
    </row>
    <row r="37" spans="1:2" x14ac:dyDescent="0.25">
      <c r="A37" s="1">
        <f t="shared" si="0"/>
        <v>-2.5000000000000058</v>
      </c>
      <c r="B37" s="1">
        <v>0.43749999999999911</v>
      </c>
    </row>
    <row r="38" spans="1:2" x14ac:dyDescent="0.25">
      <c r="A38" s="1">
        <f t="shared" si="0"/>
        <v>-2.4000000000000057</v>
      </c>
      <c r="B38" s="1">
        <v>0.35999999999999899</v>
      </c>
    </row>
    <row r="39" spans="1:2" x14ac:dyDescent="0.25">
      <c r="A39" s="1">
        <f t="shared" si="0"/>
        <v>-2.3000000000000056</v>
      </c>
      <c r="B39" s="1">
        <v>0.27749999999999886</v>
      </c>
    </row>
    <row r="40" spans="1:2" x14ac:dyDescent="0.25">
      <c r="A40" s="1">
        <f t="shared" si="0"/>
        <v>-2.2000000000000055</v>
      </c>
      <c r="B40" s="1">
        <v>0.18999999999999873</v>
      </c>
    </row>
    <row r="41" spans="1:2" x14ac:dyDescent="0.25">
      <c r="A41" s="1">
        <f t="shared" si="0"/>
        <v>-2.1000000000000054</v>
      </c>
      <c r="B41" s="1">
        <v>9.7499999999998588E-2</v>
      </c>
    </row>
    <row r="42" spans="1:2" x14ac:dyDescent="0.25">
      <c r="A42" s="1">
        <f t="shared" si="0"/>
        <v>-2.0000000000000053</v>
      </c>
      <c r="B42" s="1">
        <v>0</v>
      </c>
    </row>
    <row r="43" spans="1:2" x14ac:dyDescent="0.25">
      <c r="A43" s="1">
        <f t="shared" si="0"/>
        <v>-1.9000000000000052</v>
      </c>
      <c r="B43" s="1">
        <v>9.7500000000000031E-2</v>
      </c>
    </row>
    <row r="44" spans="1:2" x14ac:dyDescent="0.25">
      <c r="A44" s="1">
        <f t="shared" si="0"/>
        <v>-1.8000000000000052</v>
      </c>
      <c r="B44" s="1">
        <v>0.19000000000000017</v>
      </c>
    </row>
    <row r="45" spans="1:2" x14ac:dyDescent="0.25">
      <c r="A45" s="1">
        <f t="shared" si="0"/>
        <v>-1.7000000000000051</v>
      </c>
      <c r="B45" s="1">
        <v>0.27750000000000019</v>
      </c>
    </row>
    <row r="46" spans="1:2" x14ac:dyDescent="0.25">
      <c r="A46" s="1">
        <f t="shared" si="0"/>
        <v>-1.600000000000005</v>
      </c>
      <c r="B46" s="1">
        <v>0.36000000000000032</v>
      </c>
    </row>
    <row r="47" spans="1:2" x14ac:dyDescent="0.25">
      <c r="A47" s="1">
        <f t="shared" si="0"/>
        <v>-1.5000000000000049</v>
      </c>
      <c r="B47" s="1">
        <v>0.43750000000000033</v>
      </c>
    </row>
    <row r="48" spans="1:2" x14ac:dyDescent="0.25">
      <c r="A48" s="1">
        <f t="shared" si="0"/>
        <v>-1.4000000000000048</v>
      </c>
      <c r="B48" s="1">
        <v>0.51000000000000045</v>
      </c>
    </row>
    <row r="49" spans="1:2" x14ac:dyDescent="0.25">
      <c r="A49" s="1">
        <f t="shared" si="0"/>
        <v>-1.3000000000000047</v>
      </c>
      <c r="B49" s="1">
        <v>0.57750000000000035</v>
      </c>
    </row>
    <row r="50" spans="1:2" x14ac:dyDescent="0.25">
      <c r="A50" s="1">
        <f t="shared" si="0"/>
        <v>-1.2000000000000046</v>
      </c>
      <c r="B50" s="1">
        <v>0.64000000000000035</v>
      </c>
    </row>
    <row r="51" spans="1:2" x14ac:dyDescent="0.25">
      <c r="A51" s="1">
        <f t="shared" si="0"/>
        <v>-1.1000000000000045</v>
      </c>
      <c r="B51" s="1">
        <v>0.69750000000000045</v>
      </c>
    </row>
    <row r="52" spans="1:2" x14ac:dyDescent="0.25">
      <c r="A52" s="1">
        <f t="shared" si="0"/>
        <v>-1.0000000000000044</v>
      </c>
      <c r="B52" s="1">
        <v>0.75000000000000044</v>
      </c>
    </row>
    <row r="53" spans="1:2" x14ac:dyDescent="0.25">
      <c r="A53" s="1">
        <f t="shared" si="0"/>
        <v>-0.90000000000000446</v>
      </c>
      <c r="B53" s="1">
        <v>0.79750000000000032</v>
      </c>
    </row>
    <row r="54" spans="1:2" x14ac:dyDescent="0.25">
      <c r="A54" s="1">
        <f t="shared" si="0"/>
        <v>-0.80000000000000449</v>
      </c>
      <c r="B54" s="1">
        <v>0.8400000000000003</v>
      </c>
    </row>
    <row r="55" spans="1:2" x14ac:dyDescent="0.25">
      <c r="A55" s="1">
        <f t="shared" si="0"/>
        <v>-0.70000000000000451</v>
      </c>
      <c r="B55" s="1">
        <v>0.87750000000000028</v>
      </c>
    </row>
    <row r="56" spans="1:2" x14ac:dyDescent="0.25">
      <c r="A56" s="1">
        <f t="shared" si="0"/>
        <v>-0.60000000000000453</v>
      </c>
      <c r="B56" s="1">
        <v>0.91000000000000025</v>
      </c>
    </row>
    <row r="57" spans="1:2" x14ac:dyDescent="0.25">
      <c r="A57" s="1">
        <f t="shared" si="0"/>
        <v>-0.50000000000000455</v>
      </c>
      <c r="B57" s="1">
        <v>0.93750000000000022</v>
      </c>
    </row>
    <row r="58" spans="1:2" x14ac:dyDescent="0.25">
      <c r="A58" s="1">
        <f t="shared" si="0"/>
        <v>-0.40000000000000457</v>
      </c>
      <c r="B58" s="1">
        <v>0.96000000000000019</v>
      </c>
    </row>
    <row r="59" spans="1:2" x14ac:dyDescent="0.25">
      <c r="A59" s="1">
        <f t="shared" si="0"/>
        <v>-0.3000000000000046</v>
      </c>
      <c r="B59" s="1">
        <v>0.97750000000000015</v>
      </c>
    </row>
    <row r="60" spans="1:2" x14ac:dyDescent="0.25">
      <c r="A60" s="1">
        <f t="shared" si="0"/>
        <v>-0.20000000000000459</v>
      </c>
      <c r="B60" s="1">
        <v>0.9900000000000001</v>
      </c>
    </row>
    <row r="61" spans="1:2" x14ac:dyDescent="0.25">
      <c r="A61" s="1">
        <f t="shared" si="0"/>
        <v>-0.10000000000000459</v>
      </c>
      <c r="B61" s="1">
        <v>0.99750000000000005</v>
      </c>
    </row>
    <row r="62" spans="1:2" x14ac:dyDescent="0.25">
      <c r="A62" s="1">
        <f t="shared" si="0"/>
        <v>-4.5796699765787707E-15</v>
      </c>
      <c r="B62" s="1">
        <v>1</v>
      </c>
    </row>
    <row r="63" spans="1:2" x14ac:dyDescent="0.25">
      <c r="A63" s="1">
        <f t="shared" si="0"/>
        <v>9.9999999999995426E-2</v>
      </c>
      <c r="B63" s="1">
        <v>0.99749999999999994</v>
      </c>
    </row>
    <row r="64" spans="1:2" x14ac:dyDescent="0.25">
      <c r="A64" s="1">
        <f t="shared" si="0"/>
        <v>0.19999999999999543</v>
      </c>
      <c r="B64" s="1">
        <v>0.99</v>
      </c>
    </row>
    <row r="65" spans="1:2" x14ac:dyDescent="0.25">
      <c r="A65" s="1">
        <f t="shared" si="0"/>
        <v>0.29999999999999544</v>
      </c>
      <c r="B65" s="1">
        <v>0.97749999999999992</v>
      </c>
    </row>
    <row r="66" spans="1:2" x14ac:dyDescent="0.25">
      <c r="A66" s="1">
        <f t="shared" si="0"/>
        <v>0.39999999999999547</v>
      </c>
      <c r="B66" s="1">
        <v>0.95999999999999985</v>
      </c>
    </row>
    <row r="67" spans="1:2" x14ac:dyDescent="0.25">
      <c r="A67" s="1">
        <f t="shared" si="0"/>
        <v>0.49999999999999545</v>
      </c>
      <c r="B67" s="1">
        <v>0.93749999999999978</v>
      </c>
    </row>
    <row r="68" spans="1:2" x14ac:dyDescent="0.25">
      <c r="A68" s="1">
        <f t="shared" ref="A68:A122" si="1">A67+0.1</f>
        <v>0.59999999999999543</v>
      </c>
      <c r="B68" s="1">
        <v>0.90999999999999981</v>
      </c>
    </row>
    <row r="69" spans="1:2" x14ac:dyDescent="0.25">
      <c r="A69" s="1">
        <f t="shared" si="1"/>
        <v>0.6999999999999954</v>
      </c>
      <c r="B69" s="1">
        <v>0.87749999999999972</v>
      </c>
    </row>
    <row r="70" spans="1:2" x14ac:dyDescent="0.25">
      <c r="A70" s="1">
        <f t="shared" si="1"/>
        <v>0.79999999999999538</v>
      </c>
      <c r="B70" s="1">
        <v>0.83999999999999975</v>
      </c>
    </row>
    <row r="71" spans="1:2" x14ac:dyDescent="0.25">
      <c r="A71" s="1">
        <f t="shared" si="1"/>
        <v>0.89999999999999536</v>
      </c>
      <c r="B71" s="1">
        <v>0.79749999999999976</v>
      </c>
    </row>
    <row r="72" spans="1:2" x14ac:dyDescent="0.25">
      <c r="A72" s="1">
        <f t="shared" si="1"/>
        <v>0.99999999999999534</v>
      </c>
      <c r="B72" s="1">
        <v>0.74999999999999967</v>
      </c>
    </row>
    <row r="73" spans="1:2" x14ac:dyDescent="0.25">
      <c r="A73" s="1">
        <f t="shared" si="1"/>
        <v>1.0999999999999954</v>
      </c>
      <c r="B73" s="1">
        <v>0.69749999999999956</v>
      </c>
    </row>
    <row r="74" spans="1:2" x14ac:dyDescent="0.25">
      <c r="A74" s="1">
        <f t="shared" si="1"/>
        <v>1.1999999999999955</v>
      </c>
      <c r="B74" s="1">
        <v>0.63999999999999946</v>
      </c>
    </row>
    <row r="75" spans="1:2" x14ac:dyDescent="0.25">
      <c r="A75" s="1">
        <f t="shared" si="1"/>
        <v>1.2999999999999956</v>
      </c>
      <c r="B75" s="1">
        <v>0.57749999999999946</v>
      </c>
    </row>
    <row r="76" spans="1:2" x14ac:dyDescent="0.25">
      <c r="A76" s="1">
        <f t="shared" si="1"/>
        <v>1.3999999999999957</v>
      </c>
      <c r="B76" s="1">
        <v>0.50999999999999934</v>
      </c>
    </row>
    <row r="77" spans="1:2" x14ac:dyDescent="0.25">
      <c r="A77" s="1">
        <f t="shared" si="1"/>
        <v>1.4999999999999958</v>
      </c>
      <c r="B77" s="1">
        <v>0.43749999999999911</v>
      </c>
    </row>
    <row r="78" spans="1:2" x14ac:dyDescent="0.25">
      <c r="A78" s="1">
        <f t="shared" si="1"/>
        <v>1.5999999999999959</v>
      </c>
      <c r="B78" s="1">
        <v>0.35999999999999899</v>
      </c>
    </row>
    <row r="79" spans="1:2" x14ac:dyDescent="0.25">
      <c r="A79" s="1">
        <f t="shared" si="1"/>
        <v>1.699999999999996</v>
      </c>
      <c r="B79" s="1">
        <v>0.27749999999999886</v>
      </c>
    </row>
    <row r="80" spans="1:2" x14ac:dyDescent="0.25">
      <c r="A80" s="1">
        <f t="shared" si="1"/>
        <v>1.799999999999996</v>
      </c>
      <c r="B80" s="1">
        <v>0.18999999999999873</v>
      </c>
    </row>
    <row r="81" spans="1:2" x14ac:dyDescent="0.25">
      <c r="A81" s="1">
        <f t="shared" si="1"/>
        <v>1.8999999999999961</v>
      </c>
      <c r="B81" s="1">
        <v>9.7499999999998588E-2</v>
      </c>
    </row>
    <row r="82" spans="1:2" x14ac:dyDescent="0.25">
      <c r="A82" s="1">
        <f t="shared" si="1"/>
        <v>1.9999999999999962</v>
      </c>
      <c r="B82" s="1">
        <v>0</v>
      </c>
    </row>
    <row r="83" spans="1:2" x14ac:dyDescent="0.25">
      <c r="A83" s="1">
        <f t="shared" si="1"/>
        <v>2.0999999999999961</v>
      </c>
      <c r="B83" s="1">
        <v>9.7500000000000031E-2</v>
      </c>
    </row>
    <row r="84" spans="1:2" x14ac:dyDescent="0.25">
      <c r="A84" s="1">
        <f t="shared" si="1"/>
        <v>2.1999999999999962</v>
      </c>
      <c r="B84" s="1">
        <v>0.19000000000000017</v>
      </c>
    </row>
    <row r="85" spans="1:2" x14ac:dyDescent="0.25">
      <c r="A85" s="1">
        <f t="shared" si="1"/>
        <v>2.2999999999999963</v>
      </c>
      <c r="B85" s="1">
        <v>0.27750000000000019</v>
      </c>
    </row>
    <row r="86" spans="1:2" x14ac:dyDescent="0.25">
      <c r="A86" s="1">
        <f t="shared" si="1"/>
        <v>2.3999999999999964</v>
      </c>
      <c r="B86" s="1">
        <v>0.36000000000000032</v>
      </c>
    </row>
    <row r="87" spans="1:2" x14ac:dyDescent="0.25">
      <c r="A87" s="1">
        <f t="shared" si="1"/>
        <v>2.4999999999999964</v>
      </c>
      <c r="B87" s="1">
        <v>0.43750000000000033</v>
      </c>
    </row>
    <row r="88" spans="1:2" x14ac:dyDescent="0.25">
      <c r="A88" s="1">
        <f t="shared" si="1"/>
        <v>2.5999999999999965</v>
      </c>
      <c r="B88" s="1">
        <v>0.51000000000000045</v>
      </c>
    </row>
    <row r="89" spans="1:2" x14ac:dyDescent="0.25">
      <c r="A89" s="1">
        <f t="shared" si="1"/>
        <v>2.6999999999999966</v>
      </c>
      <c r="B89" s="1">
        <v>0.57750000000000035</v>
      </c>
    </row>
    <row r="90" spans="1:2" x14ac:dyDescent="0.25">
      <c r="A90" s="1">
        <f t="shared" si="1"/>
        <v>2.7999999999999967</v>
      </c>
      <c r="B90" s="1">
        <v>0.64000000000000035</v>
      </c>
    </row>
    <row r="91" spans="1:2" x14ac:dyDescent="0.25">
      <c r="A91" s="1">
        <f t="shared" si="1"/>
        <v>2.8999999999999968</v>
      </c>
      <c r="B91" s="1">
        <v>0.69750000000000045</v>
      </c>
    </row>
    <row r="92" spans="1:2" x14ac:dyDescent="0.25">
      <c r="A92" s="1">
        <f t="shared" si="1"/>
        <v>2.9999999999999969</v>
      </c>
      <c r="B92" s="1">
        <v>0.75000000000000044</v>
      </c>
    </row>
    <row r="93" spans="1:2" x14ac:dyDescent="0.25">
      <c r="A93" s="1">
        <f t="shared" si="1"/>
        <v>3.099999999999997</v>
      </c>
      <c r="B93" s="1">
        <v>0.79750000000000032</v>
      </c>
    </row>
    <row r="94" spans="1:2" x14ac:dyDescent="0.25">
      <c r="A94" s="1">
        <f t="shared" si="1"/>
        <v>3.1999999999999971</v>
      </c>
      <c r="B94" s="1">
        <v>0.8400000000000003</v>
      </c>
    </row>
    <row r="95" spans="1:2" x14ac:dyDescent="0.25">
      <c r="A95" s="1">
        <f t="shared" si="1"/>
        <v>3.2999999999999972</v>
      </c>
      <c r="B95" s="1">
        <v>0.87750000000000028</v>
      </c>
    </row>
    <row r="96" spans="1:2" x14ac:dyDescent="0.25">
      <c r="A96" s="1">
        <f t="shared" si="1"/>
        <v>3.3999999999999972</v>
      </c>
      <c r="B96" s="1">
        <v>0.91000000000000025</v>
      </c>
    </row>
    <row r="97" spans="1:2" x14ac:dyDescent="0.25">
      <c r="A97" s="1">
        <f t="shared" si="1"/>
        <v>3.4999999999999973</v>
      </c>
      <c r="B97" s="1">
        <v>0.93750000000000022</v>
      </c>
    </row>
    <row r="98" spans="1:2" x14ac:dyDescent="0.25">
      <c r="A98" s="1">
        <f t="shared" si="1"/>
        <v>3.5999999999999974</v>
      </c>
      <c r="B98" s="1">
        <v>0.96000000000000019</v>
      </c>
    </row>
    <row r="99" spans="1:2" x14ac:dyDescent="0.25">
      <c r="A99" s="1">
        <f t="shared" si="1"/>
        <v>3.6999999999999975</v>
      </c>
      <c r="B99" s="1">
        <v>0.97750000000000015</v>
      </c>
    </row>
    <row r="100" spans="1:2" x14ac:dyDescent="0.25">
      <c r="A100" s="1">
        <f t="shared" si="1"/>
        <v>3.7999999999999976</v>
      </c>
      <c r="B100" s="1">
        <v>0.9900000000000001</v>
      </c>
    </row>
    <row r="101" spans="1:2" x14ac:dyDescent="0.25">
      <c r="A101" s="1">
        <f t="shared" si="1"/>
        <v>3.8999999999999977</v>
      </c>
      <c r="B101" s="1">
        <v>0.99750000000000005</v>
      </c>
    </row>
    <row r="102" spans="1:2" x14ac:dyDescent="0.25">
      <c r="A102" s="1">
        <f t="shared" si="1"/>
        <v>3.9999999999999978</v>
      </c>
      <c r="B102" s="1">
        <v>1</v>
      </c>
    </row>
    <row r="103" spans="1:2" x14ac:dyDescent="0.25">
      <c r="A103" s="1">
        <f t="shared" si="1"/>
        <v>4.0999999999999979</v>
      </c>
      <c r="B103" s="1">
        <v>0.99749999999999994</v>
      </c>
    </row>
    <row r="104" spans="1:2" x14ac:dyDescent="0.25">
      <c r="A104" s="1">
        <f t="shared" si="1"/>
        <v>4.1999999999999975</v>
      </c>
      <c r="B104" s="1">
        <v>0.99</v>
      </c>
    </row>
    <row r="105" spans="1:2" x14ac:dyDescent="0.25">
      <c r="A105" s="1">
        <f t="shared" si="1"/>
        <v>4.2999999999999972</v>
      </c>
      <c r="B105" s="1">
        <v>0.97749999999999992</v>
      </c>
    </row>
    <row r="106" spans="1:2" x14ac:dyDescent="0.25">
      <c r="A106" s="1">
        <f t="shared" si="1"/>
        <v>4.3999999999999968</v>
      </c>
      <c r="B106" s="1">
        <v>0.95999999999999985</v>
      </c>
    </row>
    <row r="107" spans="1:2" x14ac:dyDescent="0.25">
      <c r="A107" s="1">
        <f t="shared" si="1"/>
        <v>4.4999999999999964</v>
      </c>
      <c r="B107" s="1">
        <v>0.93749999999999978</v>
      </c>
    </row>
    <row r="108" spans="1:2" x14ac:dyDescent="0.25">
      <c r="A108" s="1">
        <f t="shared" si="1"/>
        <v>4.5999999999999961</v>
      </c>
      <c r="B108" s="1">
        <v>0.90999999999999981</v>
      </c>
    </row>
    <row r="109" spans="1:2" x14ac:dyDescent="0.25">
      <c r="A109" s="1">
        <f t="shared" si="1"/>
        <v>4.6999999999999957</v>
      </c>
      <c r="B109" s="1">
        <v>0.87749999999999972</v>
      </c>
    </row>
    <row r="110" spans="1:2" x14ac:dyDescent="0.25">
      <c r="A110" s="1">
        <f t="shared" si="1"/>
        <v>4.7999999999999954</v>
      </c>
      <c r="B110" s="1">
        <v>0.83999999999999975</v>
      </c>
    </row>
    <row r="111" spans="1:2" x14ac:dyDescent="0.25">
      <c r="A111" s="1">
        <f t="shared" si="1"/>
        <v>4.899999999999995</v>
      </c>
      <c r="B111" s="1">
        <v>0.79749999999999976</v>
      </c>
    </row>
    <row r="112" spans="1:2" x14ac:dyDescent="0.25">
      <c r="A112" s="1">
        <f t="shared" si="1"/>
        <v>4.9999999999999947</v>
      </c>
      <c r="B112" s="1">
        <v>0.74999999999999967</v>
      </c>
    </row>
    <row r="113" spans="1:2" x14ac:dyDescent="0.25">
      <c r="A113" s="1">
        <f t="shared" si="1"/>
        <v>5.0999999999999943</v>
      </c>
      <c r="B113" s="1">
        <v>0.69749999999999956</v>
      </c>
    </row>
    <row r="114" spans="1:2" x14ac:dyDescent="0.25">
      <c r="A114" s="1">
        <f t="shared" si="1"/>
        <v>5.199999999999994</v>
      </c>
      <c r="B114" s="1">
        <v>0.63999999999999946</v>
      </c>
    </row>
    <row r="115" spans="1:2" x14ac:dyDescent="0.25">
      <c r="A115" s="1">
        <f t="shared" si="1"/>
        <v>5.2999999999999936</v>
      </c>
      <c r="B115" s="1">
        <v>0.57749999999999946</v>
      </c>
    </row>
    <row r="116" spans="1:2" x14ac:dyDescent="0.25">
      <c r="A116" s="1">
        <f t="shared" si="1"/>
        <v>5.3999999999999932</v>
      </c>
      <c r="B116" s="1">
        <v>0.50999999999999934</v>
      </c>
    </row>
    <row r="117" spans="1:2" x14ac:dyDescent="0.25">
      <c r="A117" s="1">
        <f t="shared" si="1"/>
        <v>5.4999999999999929</v>
      </c>
      <c r="B117" s="1">
        <v>0.43749999999999911</v>
      </c>
    </row>
    <row r="118" spans="1:2" x14ac:dyDescent="0.25">
      <c r="A118" s="1">
        <f t="shared" si="1"/>
        <v>5.5999999999999925</v>
      </c>
      <c r="B118" s="1">
        <v>0.35999999999999899</v>
      </c>
    </row>
    <row r="119" spans="1:2" x14ac:dyDescent="0.25">
      <c r="A119" s="1">
        <f t="shared" si="1"/>
        <v>5.6999999999999922</v>
      </c>
      <c r="B119" s="1">
        <v>0.27749999999999886</v>
      </c>
    </row>
    <row r="120" spans="1:2" x14ac:dyDescent="0.25">
      <c r="A120" s="1">
        <f t="shared" si="1"/>
        <v>5.7999999999999918</v>
      </c>
      <c r="B120" s="1">
        <v>0.18999999999999873</v>
      </c>
    </row>
    <row r="121" spans="1:2" x14ac:dyDescent="0.25">
      <c r="A121" s="1">
        <f t="shared" si="1"/>
        <v>5.8999999999999915</v>
      </c>
      <c r="B121" s="1">
        <v>9.7499999999998588E-2</v>
      </c>
    </row>
    <row r="122" spans="1:2" x14ac:dyDescent="0.25">
      <c r="A122" s="1">
        <f t="shared" si="1"/>
        <v>5.9999999999999911</v>
      </c>
      <c r="B122" s="1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三圍函數1</vt:lpstr>
      <vt:lpstr>三圍函數2</vt:lpstr>
      <vt:lpstr>解方程式1</vt:lpstr>
      <vt:lpstr>解方程式2</vt:lpstr>
      <vt:lpstr>週期函數1</vt:lpstr>
      <vt:lpstr>週期函數2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2017-06-12T00:23:06Z</dcterms:created>
  <dcterms:modified xsi:type="dcterms:W3CDTF">2017-06-12T01:45:58Z</dcterms:modified>
</cp:coreProperties>
</file>