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mgs_1\Desktop\github-workspace\RumiCar-for-Node-RED-MCU\"/>
    </mc:Choice>
  </mc:AlternateContent>
  <xr:revisionPtr revIDLastSave="0" documentId="13_ncr:1_{DB5F3CE6-FDDB-4EBD-9CE2-581B8BDC73DE}" xr6:coauthVersionLast="47" xr6:coauthVersionMax="47" xr10:uidLastSave="{00000000-0000-0000-0000-000000000000}"/>
  <bookViews>
    <workbookView xWindow="2730" yWindow="2730" windowWidth="21600" windowHeight="113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1" l="1"/>
  <c r="G10" i="1"/>
  <c r="G3" i="1"/>
  <c r="G4" i="1"/>
  <c r="G6" i="1"/>
  <c r="G7" i="1"/>
  <c r="G8" i="1"/>
  <c r="G9" i="1"/>
  <c r="G2" i="1"/>
  <c r="G11" i="1" l="1"/>
</calcChain>
</file>

<file path=xl/sharedStrings.xml><?xml version="1.0" encoding="utf-8"?>
<sst xmlns="http://schemas.openxmlformats.org/spreadsheetml/2006/main" count="44" uniqueCount="36">
  <si>
    <t>番号</t>
    <rPh sb="0" eb="2">
      <t>バンゴウ</t>
    </rPh>
    <phoneticPr fontId="1"/>
  </si>
  <si>
    <t>名称</t>
    <rPh sb="0" eb="2">
      <t>メイショウ</t>
    </rPh>
    <phoneticPr fontId="1"/>
  </si>
  <si>
    <t>販売会社</t>
    <rPh sb="0" eb="4">
      <t>ハンバイガイシャ</t>
    </rPh>
    <phoneticPr fontId="1"/>
  </si>
  <si>
    <t>URL</t>
    <phoneticPr fontId="1"/>
  </si>
  <si>
    <t>単価</t>
    <rPh sb="0" eb="2">
      <t>タンカ</t>
    </rPh>
    <phoneticPr fontId="1"/>
  </si>
  <si>
    <t>個数</t>
    <rPh sb="0" eb="2">
      <t>コスウ</t>
    </rPh>
    <phoneticPr fontId="1"/>
  </si>
  <si>
    <t>合計金額</t>
    <rPh sb="0" eb="4">
      <t>ゴウケイキンガク</t>
    </rPh>
    <phoneticPr fontId="1"/>
  </si>
  <si>
    <t>秋月電子</t>
    <rPh sb="0" eb="4">
      <t>アキヅキデンシ</t>
    </rPh>
    <phoneticPr fontId="1"/>
  </si>
  <si>
    <t>Amazon</t>
    <phoneticPr fontId="1"/>
  </si>
  <si>
    <t>補足</t>
    <rPh sb="0" eb="2">
      <t>ホソク</t>
    </rPh>
    <phoneticPr fontId="1"/>
  </si>
  <si>
    <t>TAMIYA シングルギヤボックス（４速タイプ）</t>
    <phoneticPr fontId="1"/>
  </si>
  <si>
    <t>ＤＲＶ８８３５使用ステッピング＆ＤＣモータドライバモジュール</t>
    <phoneticPr fontId="1"/>
  </si>
  <si>
    <t>https://akizukidenshi.com/catalog/g/gK-09848/</t>
    <phoneticPr fontId="1"/>
  </si>
  <si>
    <t>https://akizukidenshi.com/catalog/g/gK-15097/</t>
    <phoneticPr fontId="1"/>
  </si>
  <si>
    <t>ＸＣＬ１０３使用５Ｖ出力昇圧ＤＣＤＣコンバーターキット</t>
    <phoneticPr fontId="1"/>
  </si>
  <si>
    <t>https://akizukidenshi.com/catalog/g/gM-17454/</t>
    <phoneticPr fontId="1"/>
  </si>
  <si>
    <t>Ｓｅｅｅｄ　Ｓｔｕｄｉｏ　ＸＩＡＯ　ＥＳＰ３２Ｃ３</t>
  </si>
  <si>
    <t>https://akizukidenshi.com/catalog/g/gM-08914/</t>
    <phoneticPr fontId="1"/>
  </si>
  <si>
    <t>マイクロサーボ　ＳＧ９２Ｒ</t>
  </si>
  <si>
    <t>https://amzn.to/3TXs6yq</t>
    <phoneticPr fontId="1"/>
  </si>
  <si>
    <t>https://amzn.to/3TS7kQW</t>
    <phoneticPr fontId="1"/>
  </si>
  <si>
    <t>VL53L0X(４個)</t>
    <rPh sb="9" eb="10">
      <t>コ</t>
    </rPh>
    <phoneticPr fontId="1"/>
  </si>
  <si>
    <t>Amazon</t>
    <phoneticPr fontId="1"/>
  </si>
  <si>
    <t>https://amzn.to/48QgeTh</t>
  </si>
  <si>
    <t>eSUN PLA  3Dプリンターフィラメント</t>
    <phoneticPr fontId="1"/>
  </si>
  <si>
    <t>https://amzn.to/3T9DhC4</t>
  </si>
  <si>
    <t>TAMIYA トラックタイヤ</t>
    <phoneticPr fontId="1"/>
  </si>
  <si>
    <t>36mm径を使用</t>
    <rPh sb="4" eb="5">
      <t>ケイ</t>
    </rPh>
    <phoneticPr fontId="1"/>
  </si>
  <si>
    <t>36mm径</t>
    <rPh sb="4" eb="5">
      <t>ケイ</t>
    </rPh>
    <phoneticPr fontId="1"/>
  </si>
  <si>
    <t>以前使用していたもの</t>
    <rPh sb="0" eb="4">
      <t>イゼンシヨウ</t>
    </rPh>
    <phoneticPr fontId="1"/>
  </si>
  <si>
    <t>TAMIYA スリムタイヤ</t>
    <phoneticPr fontId="1"/>
  </si>
  <si>
    <t>https://amzn.to/3v9O7jK</t>
    <phoneticPr fontId="1"/>
  </si>
  <si>
    <t>Amazon</t>
    <phoneticPr fontId="1"/>
  </si>
  <si>
    <t>【注意！】Amazonで買うと、最小注文個数が３でした</t>
    <rPh sb="1" eb="3">
      <t>チュウイ</t>
    </rPh>
    <phoneticPr fontId="1"/>
  </si>
  <si>
    <t>https://akizukidenshi.com/catalog/g/g102667/</t>
    <phoneticPr fontId="1"/>
  </si>
  <si>
    <t>電池ボックス 単3×3本 リード線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</si>
</sst>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&quot;¥&quot;#,##0_);[Red]\(&quot;¥&quot;#,##0\)"/>
  </numFmts>
  <fonts count="4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u/>
      <sz val="11"/>
      <color theme="10"/>
      <name val="Yu Gothic"/>
      <family val="2"/>
      <scheme val="minor"/>
    </font>
    <font>
      <sz val="11"/>
      <color theme="0"/>
      <name val="Yu Gothic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2" fillId="0" borderId="0" xfId="1"/>
    <xf numFmtId="0" fontId="0" fillId="0" borderId="0" xfId="0" applyAlignment="1">
      <alignment wrapText="1"/>
    </xf>
    <xf numFmtId="0" fontId="0" fillId="2" borderId="0" xfId="0" applyFill="1"/>
    <xf numFmtId="0" fontId="2" fillId="2" borderId="0" xfId="1" applyFill="1"/>
    <xf numFmtId="0" fontId="0" fillId="3" borderId="0" xfId="0" applyFill="1"/>
    <xf numFmtId="0" fontId="0" fillId="3" borderId="0" xfId="0" applyFill="1" applyAlignment="1">
      <alignment wrapText="1"/>
    </xf>
    <xf numFmtId="0" fontId="3" fillId="3" borderId="0" xfId="0" applyFont="1" applyFill="1" applyAlignment="1">
      <alignment wrapText="1"/>
    </xf>
    <xf numFmtId="0" fontId="3" fillId="3" borderId="0" xfId="0" applyFont="1" applyFill="1"/>
    <xf numFmtId="176" fontId="3" fillId="3" borderId="0" xfId="0" applyNumberFormat="1" applyFont="1" applyFill="1"/>
    <xf numFmtId="176" fontId="0" fillId="0" borderId="0" xfId="0" applyNumberFormat="1"/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akizukidenshi.com/catalog/g/g102667/" TargetMode="External"/><Relationship Id="rId3" Type="http://schemas.openxmlformats.org/officeDocument/2006/relationships/hyperlink" Target="https://akizukidenshi.com/catalog/g/gK-15097/" TargetMode="External"/><Relationship Id="rId7" Type="http://schemas.openxmlformats.org/officeDocument/2006/relationships/hyperlink" Target="https://amzn.to/3v9O7jK" TargetMode="External"/><Relationship Id="rId2" Type="http://schemas.openxmlformats.org/officeDocument/2006/relationships/hyperlink" Target="https://amzn.to/3TXs6yq" TargetMode="External"/><Relationship Id="rId1" Type="http://schemas.openxmlformats.org/officeDocument/2006/relationships/hyperlink" Target="https://akizukidenshi.com/catalog/g/gK-09848/" TargetMode="External"/><Relationship Id="rId6" Type="http://schemas.openxmlformats.org/officeDocument/2006/relationships/hyperlink" Target="https://amzn.to/3TS7kQW" TargetMode="External"/><Relationship Id="rId5" Type="http://schemas.openxmlformats.org/officeDocument/2006/relationships/hyperlink" Target="https://akizukidenshi.com/catalog/g/gM-08914/" TargetMode="External"/><Relationship Id="rId4" Type="http://schemas.openxmlformats.org/officeDocument/2006/relationships/hyperlink" Target="https://akizukidenshi.com/catalog/g/gM-17454/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4"/>
  <sheetViews>
    <sheetView tabSelected="1" zoomScaleNormal="100" workbookViewId="0">
      <selection activeCell="B5" sqref="B5"/>
    </sheetView>
  </sheetViews>
  <sheetFormatPr defaultRowHeight="18.75"/>
  <cols>
    <col min="1" max="1" width="5.25" bestFit="1" customWidth="1"/>
    <col min="2" max="2" width="40.75" style="2" customWidth="1"/>
    <col min="5" max="5" width="9" style="10"/>
    <col min="7" max="7" width="9" style="10"/>
    <col min="8" max="8" width="14.75" style="3" bestFit="1" customWidth="1"/>
    <col min="9" max="9" width="9" style="3"/>
  </cols>
  <sheetData>
    <row r="1" spans="1:9">
      <c r="A1" s="8" t="s">
        <v>0</v>
      </c>
      <c r="B1" s="7" t="s">
        <v>1</v>
      </c>
      <c r="C1" s="8" t="s">
        <v>2</v>
      </c>
      <c r="D1" s="8" t="s">
        <v>3</v>
      </c>
      <c r="E1" s="9" t="s">
        <v>4</v>
      </c>
      <c r="F1" s="8" t="s">
        <v>5</v>
      </c>
      <c r="G1" s="9" t="s">
        <v>6</v>
      </c>
      <c r="H1" s="3" t="s">
        <v>9</v>
      </c>
    </row>
    <row r="2" spans="1:9" ht="37.5">
      <c r="A2">
        <v>1</v>
      </c>
      <c r="B2" s="2" t="s">
        <v>11</v>
      </c>
      <c r="C2" t="s">
        <v>7</v>
      </c>
      <c r="D2" s="1" t="s">
        <v>12</v>
      </c>
      <c r="E2" s="10">
        <v>550</v>
      </c>
      <c r="F2">
        <v>1</v>
      </c>
      <c r="G2" s="10">
        <f>E2*F2</f>
        <v>550</v>
      </c>
    </row>
    <row r="3" spans="1:9" ht="37.5">
      <c r="A3">
        <v>2</v>
      </c>
      <c r="B3" s="2" t="s">
        <v>14</v>
      </c>
      <c r="C3" t="s">
        <v>7</v>
      </c>
      <c r="D3" s="1" t="s">
        <v>13</v>
      </c>
      <c r="E3" s="10">
        <v>300</v>
      </c>
      <c r="F3">
        <v>1</v>
      </c>
      <c r="G3" s="10">
        <f t="shared" ref="G3:G10" si="0">E3*F3</f>
        <v>300</v>
      </c>
    </row>
    <row r="4" spans="1:9" ht="37.5">
      <c r="A4">
        <v>3</v>
      </c>
      <c r="B4" s="2" t="s">
        <v>16</v>
      </c>
      <c r="C4" t="s">
        <v>7</v>
      </c>
      <c r="D4" s="1" t="s">
        <v>15</v>
      </c>
      <c r="E4" s="10">
        <v>940</v>
      </c>
      <c r="F4">
        <v>1</v>
      </c>
      <c r="G4" s="10">
        <f t="shared" si="0"/>
        <v>940</v>
      </c>
    </row>
    <row r="5" spans="1:9">
      <c r="A5">
        <v>4</v>
      </c>
      <c r="B5" s="2" t="s">
        <v>35</v>
      </c>
      <c r="C5" t="s">
        <v>7</v>
      </c>
      <c r="D5" s="1" t="s">
        <v>34</v>
      </c>
      <c r="E5" s="10">
        <v>70</v>
      </c>
      <c r="F5">
        <v>1</v>
      </c>
      <c r="G5" s="10">
        <f t="shared" si="0"/>
        <v>70</v>
      </c>
    </row>
    <row r="6" spans="1:9">
      <c r="A6">
        <v>5</v>
      </c>
      <c r="B6" s="2" t="s">
        <v>18</v>
      </c>
      <c r="C6" t="s">
        <v>7</v>
      </c>
      <c r="D6" s="1" t="s">
        <v>17</v>
      </c>
      <c r="E6" s="10">
        <v>580</v>
      </c>
      <c r="F6">
        <v>1</v>
      </c>
      <c r="G6" s="10">
        <f t="shared" si="0"/>
        <v>580</v>
      </c>
    </row>
    <row r="7" spans="1:9">
      <c r="A7">
        <v>6</v>
      </c>
      <c r="B7" s="2" t="s">
        <v>10</v>
      </c>
      <c r="C7" t="s">
        <v>8</v>
      </c>
      <c r="D7" s="1" t="s">
        <v>19</v>
      </c>
      <c r="E7" s="10">
        <v>726</v>
      </c>
      <c r="F7">
        <v>1</v>
      </c>
      <c r="G7" s="10">
        <f t="shared" si="0"/>
        <v>726</v>
      </c>
      <c r="H7" s="4"/>
      <c r="I7" s="3" t="s">
        <v>33</v>
      </c>
    </row>
    <row r="8" spans="1:9">
      <c r="A8">
        <v>7</v>
      </c>
      <c r="B8" s="2" t="s">
        <v>21</v>
      </c>
      <c r="C8" t="s">
        <v>22</v>
      </c>
      <c r="D8" s="1" t="s">
        <v>20</v>
      </c>
      <c r="E8" s="10">
        <v>1223</v>
      </c>
      <c r="F8">
        <v>1</v>
      </c>
      <c r="G8" s="10">
        <f t="shared" si="0"/>
        <v>1223</v>
      </c>
    </row>
    <row r="9" spans="1:9">
      <c r="A9">
        <v>8</v>
      </c>
      <c r="B9" s="2" t="s">
        <v>26</v>
      </c>
      <c r="C9" t="s">
        <v>22</v>
      </c>
      <c r="D9" s="1" t="s">
        <v>25</v>
      </c>
      <c r="E9" s="10">
        <v>396</v>
      </c>
      <c r="F9">
        <v>2</v>
      </c>
      <c r="G9" s="10">
        <f t="shared" si="0"/>
        <v>792</v>
      </c>
      <c r="H9" s="3" t="s">
        <v>28</v>
      </c>
      <c r="I9" s="3" t="s">
        <v>33</v>
      </c>
    </row>
    <row r="10" spans="1:9">
      <c r="A10">
        <v>9</v>
      </c>
      <c r="B10" s="2" t="s">
        <v>24</v>
      </c>
      <c r="C10" t="s">
        <v>22</v>
      </c>
      <c r="D10" s="1" t="s">
        <v>23</v>
      </c>
      <c r="E10" s="10">
        <v>2699</v>
      </c>
      <c r="F10">
        <v>1</v>
      </c>
      <c r="G10" s="10">
        <f t="shared" si="0"/>
        <v>2699</v>
      </c>
    </row>
    <row r="11" spans="1:9">
      <c r="A11" s="5"/>
      <c r="B11" s="6"/>
      <c r="C11" s="5"/>
      <c r="D11" s="5"/>
      <c r="E11" s="5"/>
      <c r="F11" s="5"/>
      <c r="G11" s="10">
        <f>SUM(G2:G10)</f>
        <v>7880</v>
      </c>
    </row>
    <row r="13" spans="1:9">
      <c r="B13" t="s">
        <v>29</v>
      </c>
    </row>
    <row r="14" spans="1:9">
      <c r="B14" s="2" t="s">
        <v>30</v>
      </c>
      <c r="C14" t="s">
        <v>32</v>
      </c>
      <c r="D14" s="1" t="s">
        <v>31</v>
      </c>
      <c r="E14" s="10">
        <v>371</v>
      </c>
      <c r="H14" s="3" t="s">
        <v>27</v>
      </c>
      <c r="I14" s="3" t="s">
        <v>33</v>
      </c>
    </row>
  </sheetData>
  <phoneticPr fontId="1"/>
  <hyperlinks>
    <hyperlink ref="D2" r:id="rId1" xr:uid="{748B1CD2-F2A7-4EA9-9306-C4E64A507B5D}"/>
    <hyperlink ref="D7" r:id="rId2" xr:uid="{AC879858-80DF-46E6-A35E-06622FD66593}"/>
    <hyperlink ref="D3" r:id="rId3" xr:uid="{AC9D7054-11A0-4EB4-9DB2-D4BF8C92ABED}"/>
    <hyperlink ref="D4" r:id="rId4" xr:uid="{12A09139-E60A-49E3-BF4E-E71E331EC2B3}"/>
    <hyperlink ref="D6" r:id="rId5" xr:uid="{3E6137C5-D444-461F-8D59-DF9C7CA52DA0}"/>
    <hyperlink ref="D8" r:id="rId6" xr:uid="{4E8DD881-6D3A-4811-9F53-ED59145B557E}"/>
    <hyperlink ref="D14" r:id="rId7" xr:uid="{A61790F7-7CD1-4B89-AAE7-59BB7EF95497}"/>
    <hyperlink ref="D5" r:id="rId8" xr:uid="{878C40F3-330B-45C7-9348-D3C7D7084164}"/>
  </hyperlinks>
  <pageMargins left="0.7" right="0.7" top="0.75" bottom="0.75" header="0.3" footer="0.3"/>
  <pageSetup paperSize="9" orientation="portrait" horizontalDpi="4294967293" verticalDpi="0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後地拓真</dc:creator>
  <cp:lastModifiedBy>後地　拓真</cp:lastModifiedBy>
  <dcterms:created xsi:type="dcterms:W3CDTF">2015-06-05T18:19:34Z</dcterms:created>
  <dcterms:modified xsi:type="dcterms:W3CDTF">2024-03-20T14:47:28Z</dcterms:modified>
</cp:coreProperties>
</file>