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445760A1-A878-4403-960A-B199CC04DA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AOS_" sheetId="13" r:id="rId1"/>
    <sheet name="ORDER_" sheetId="14" r:id="rId2"/>
  </sheets>
  <calcPr calcId="181029"/>
</workbook>
</file>

<file path=xl/calcChain.xml><?xml version="1.0" encoding="utf-8"?>
<calcChain xmlns="http://schemas.openxmlformats.org/spreadsheetml/2006/main">
  <c r="C10" i="14" l="1"/>
  <c r="D10" i="14"/>
  <c r="E10" i="14"/>
  <c r="F10" i="14"/>
  <c r="B10" i="14"/>
  <c r="J3" i="13"/>
  <c r="J4" i="13"/>
  <c r="J5" i="13"/>
  <c r="J6" i="13"/>
  <c r="J2" i="13"/>
</calcChain>
</file>

<file path=xl/sharedStrings.xml><?xml version="1.0" encoding="utf-8"?>
<sst xmlns="http://schemas.openxmlformats.org/spreadsheetml/2006/main" count="78" uniqueCount="35">
  <si>
    <t>mid10</t>
  </si>
  <si>
    <t>mid20</t>
  </si>
  <si>
    <t>mid25</t>
  </si>
  <si>
    <t>mid5</t>
  </si>
  <si>
    <t>advanced</t>
  </si>
  <si>
    <t>basic</t>
  </si>
  <si>
    <t>search</t>
  </si>
  <si>
    <t>單因子變異數分析</t>
  </si>
  <si>
    <t>摘要</t>
  </si>
  <si>
    <t>組</t>
  </si>
  <si>
    <t>個數</t>
  </si>
  <si>
    <t>總和</t>
  </si>
  <si>
    <t>平均</t>
  </si>
  <si>
    <t>變異數</t>
  </si>
  <si>
    <t>欄 1</t>
  </si>
  <si>
    <t>欄 2</t>
  </si>
  <si>
    <t>欄 3</t>
  </si>
  <si>
    <t>欄 4</t>
  </si>
  <si>
    <t>欄 5</t>
  </si>
  <si>
    <t>ANOVA</t>
  </si>
  <si>
    <t>變源</t>
  </si>
  <si>
    <t>SS</t>
  </si>
  <si>
    <t>自由度</t>
  </si>
  <si>
    <t>MS</t>
  </si>
  <si>
    <t>F</t>
  </si>
  <si>
    <t>P-值</t>
  </si>
  <si>
    <t>臨界值</t>
  </si>
  <si>
    <t>組間</t>
  </si>
  <si>
    <t>組內</t>
  </si>
  <si>
    <t>列 1</t>
  </si>
  <si>
    <t>列 2</t>
  </si>
  <si>
    <t>列 3</t>
  </si>
  <si>
    <t>列 4</t>
  </si>
  <si>
    <t>列 5</t>
  </si>
  <si>
    <t>mid15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</si>
</sst>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566737</xdr:colOff>
      <xdr:row>10</xdr:row>
      <xdr:rowOff>80963</xdr:rowOff>
    </xdr:from>
    <xdr:to>
      <xdr:col>1</xdr:col>
      <xdr:colOff>354012</xdr:colOff>
      <xdr:row>12</xdr:row>
      <xdr:rowOff>144463</xdr:rowOff>
    </xdr:to>
    <xdr:sp macro="" textlink="" fLocksText="0">
      <xdr:nvSpPr>
        <xdr:cNvPr id="5" name="箭號: 向右 4">
          <a:extLst>
            <a:ext uri="{FF2B5EF4-FFF2-40B4-BE49-F238E27FC236}">
              <a16:creationId xmlns:a16="http://schemas.microsoft.com/office/drawing/2014/main" id="{4F021FA0-01F1-4600-8C66-EC9895293C45}"/>
            </a:ext>
          </a:extLst>
        </xdr:cNvPr>
        <xdr:cNvSpPr/>
      </xdr:nvSpPr>
      <xdr:spPr>
        <a:xfrm>
          <a:off x="566737" y="1751013"/>
          <a:ext cx="530225" cy="431800"/>
        </a:xfrm>
        <a:prstGeom prst="rightArrow">
          <a:avLst/>
        </a:prstGeom>
      </xdr:spPr>
      <xdr:style>
        <a:lnRef idx="2">
          <a:schemeClr val="tx1">
            <a:shade val="50000"/>
          </a:schemeClr>
        </a:lnRef>
        <a:fillRef idx="1">
          <a:schemeClr val="tx1"/>
        </a:fillRef>
        <a:effectRef idx="0">
          <a:schemeClr val="tx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5505-49DA-4F1D-B833-F2F52A5279D1}">
  <dimension ref="A1:J31"/>
  <sheetViews>
    <sheetView workbookViewId="0">
      <selection activeCell="J15" sqref="J15"/>
    </sheetView>
  </sheetViews>
  <sheetFormatPr defaultRowHeight="14.5" x14ac:dyDescent="0.35"/>
  <sheetData>
    <row r="1" spans="1:10" x14ac:dyDescent="0.35">
      <c r="B1" t="s">
        <v>3</v>
      </c>
      <c r="C1" t="s">
        <v>0</v>
      </c>
      <c r="D1" t="s">
        <v>34</v>
      </c>
      <c r="E1" t="s">
        <v>1</v>
      </c>
      <c r="F1" t="s">
        <v>2</v>
      </c>
      <c r="G1" t="s">
        <v>4</v>
      </c>
      <c r="H1" t="s">
        <v>5</v>
      </c>
      <c r="I1" t="s">
        <v>6</v>
      </c>
    </row>
    <row r="2" spans="1:10" x14ac:dyDescent="0.35">
      <c r="A2" t="s">
        <v>3</v>
      </c>
      <c r="G2">
        <v>10244</v>
      </c>
      <c r="H2">
        <v>10312</v>
      </c>
      <c r="I2">
        <v>10029</v>
      </c>
      <c r="J2">
        <f>SUM(B2:I2)</f>
        <v>30585</v>
      </c>
    </row>
    <row r="3" spans="1:10" x14ac:dyDescent="0.35">
      <c r="A3" t="s">
        <v>0</v>
      </c>
      <c r="G3">
        <v>10142</v>
      </c>
      <c r="H3">
        <v>10424</v>
      </c>
      <c r="I3">
        <v>10154</v>
      </c>
      <c r="J3">
        <f t="shared" ref="J3:J6" si="0">SUM(B3:I3)</f>
        <v>30720</v>
      </c>
    </row>
    <row r="4" spans="1:10" x14ac:dyDescent="0.35">
      <c r="A4" t="s">
        <v>34</v>
      </c>
      <c r="G4">
        <v>10342</v>
      </c>
      <c r="H4">
        <v>10275</v>
      </c>
      <c r="I4">
        <v>10145</v>
      </c>
      <c r="J4">
        <f t="shared" si="0"/>
        <v>30762</v>
      </c>
    </row>
    <row r="5" spans="1:10" x14ac:dyDescent="0.35">
      <c r="A5" t="s">
        <v>1</v>
      </c>
      <c r="G5">
        <v>10389</v>
      </c>
      <c r="H5">
        <v>10159</v>
      </c>
      <c r="I5">
        <v>10021</v>
      </c>
      <c r="J5">
        <f t="shared" si="0"/>
        <v>30569</v>
      </c>
    </row>
    <row r="6" spans="1:10" x14ac:dyDescent="0.35">
      <c r="A6" t="s">
        <v>2</v>
      </c>
      <c r="G6">
        <v>10304</v>
      </c>
      <c r="H6">
        <v>10346</v>
      </c>
      <c r="I6">
        <v>10151</v>
      </c>
      <c r="J6">
        <f t="shared" si="0"/>
        <v>30801</v>
      </c>
    </row>
    <row r="7" spans="1:10" x14ac:dyDescent="0.35">
      <c r="A7" t="s">
        <v>4</v>
      </c>
      <c r="B7">
        <v>10057</v>
      </c>
      <c r="C7">
        <v>9978</v>
      </c>
      <c r="D7">
        <v>9941</v>
      </c>
      <c r="E7">
        <v>9906</v>
      </c>
      <c r="F7">
        <v>9972</v>
      </c>
      <c r="H7">
        <v>10969</v>
      </c>
      <c r="I7">
        <v>11047</v>
      </c>
    </row>
    <row r="8" spans="1:10" x14ac:dyDescent="0.35">
      <c r="A8" t="s">
        <v>5</v>
      </c>
      <c r="B8">
        <v>10162</v>
      </c>
      <c r="C8">
        <v>10266</v>
      </c>
      <c r="D8">
        <v>10231</v>
      </c>
      <c r="E8">
        <v>10169</v>
      </c>
      <c r="F8">
        <v>10131</v>
      </c>
      <c r="G8">
        <v>11062</v>
      </c>
      <c r="I8">
        <v>11118</v>
      </c>
    </row>
    <row r="9" spans="1:10" x14ac:dyDescent="0.35">
      <c r="A9" t="s">
        <v>6</v>
      </c>
      <c r="B9">
        <v>9906</v>
      </c>
      <c r="C9">
        <v>10025</v>
      </c>
      <c r="D9">
        <v>9867</v>
      </c>
      <c r="E9">
        <v>9999</v>
      </c>
      <c r="F9">
        <v>9993</v>
      </c>
      <c r="G9">
        <v>11039</v>
      </c>
      <c r="H9">
        <v>11116</v>
      </c>
    </row>
    <row r="11" spans="1:10" x14ac:dyDescent="0.35">
      <c r="A11" s="1"/>
    </row>
    <row r="12" spans="1:10" x14ac:dyDescent="0.35">
      <c r="A12" s="1"/>
    </row>
    <row r="13" spans="1:10" x14ac:dyDescent="0.35">
      <c r="A13" s="1"/>
    </row>
    <row r="14" spans="1:10" x14ac:dyDescent="0.35">
      <c r="A14" s="1"/>
    </row>
    <row r="15" spans="1:10" x14ac:dyDescent="0.35">
      <c r="A15" t="s">
        <v>7</v>
      </c>
    </row>
    <row r="17" spans="1:7" ht="15" thickBot="1" x14ac:dyDescent="0.4">
      <c r="A17" t="s">
        <v>8</v>
      </c>
    </row>
    <row r="18" spans="1:7" x14ac:dyDescent="0.3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13</v>
      </c>
    </row>
    <row r="19" spans="1:7" x14ac:dyDescent="0.35">
      <c r="A19" t="s">
        <v>29</v>
      </c>
      <c r="B19">
        <v>3</v>
      </c>
      <c r="C19">
        <v>30585</v>
      </c>
      <c r="D19">
        <v>10195</v>
      </c>
      <c r="E19">
        <v>21823</v>
      </c>
    </row>
    <row r="20" spans="1:7" x14ac:dyDescent="0.35">
      <c r="A20" t="s">
        <v>30</v>
      </c>
      <c r="B20">
        <v>3</v>
      </c>
      <c r="C20">
        <v>30720</v>
      </c>
      <c r="D20">
        <v>10240</v>
      </c>
      <c r="E20">
        <v>25428</v>
      </c>
    </row>
    <row r="21" spans="1:7" x14ac:dyDescent="0.35">
      <c r="A21" t="s">
        <v>31</v>
      </c>
      <c r="B21">
        <v>3</v>
      </c>
      <c r="C21">
        <v>30762</v>
      </c>
      <c r="D21">
        <v>10254</v>
      </c>
      <c r="E21">
        <v>10033</v>
      </c>
    </row>
    <row r="22" spans="1:7" x14ac:dyDescent="0.35">
      <c r="A22" t="s">
        <v>32</v>
      </c>
      <c r="B22">
        <v>3</v>
      </c>
      <c r="C22">
        <v>30569</v>
      </c>
      <c r="D22">
        <v>10189.666666666666</v>
      </c>
      <c r="E22">
        <v>34561.333333333336</v>
      </c>
    </row>
    <row r="23" spans="1:7" ht="15" thickBot="1" x14ac:dyDescent="0.4">
      <c r="A23" s="2" t="s">
        <v>33</v>
      </c>
      <c r="B23" s="2">
        <v>3</v>
      </c>
      <c r="C23" s="2">
        <v>30801</v>
      </c>
      <c r="D23" s="2">
        <v>10267</v>
      </c>
      <c r="E23" s="2">
        <v>10533</v>
      </c>
    </row>
    <row r="26" spans="1:7" ht="15" thickBot="1" x14ac:dyDescent="0.4">
      <c r="A26" t="s">
        <v>19</v>
      </c>
    </row>
    <row r="27" spans="1:7" x14ac:dyDescent="0.3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</row>
    <row r="28" spans="1:7" x14ac:dyDescent="0.35">
      <c r="A28" t="s">
        <v>27</v>
      </c>
      <c r="B28">
        <v>14679.066666666651</v>
      </c>
      <c r="C28">
        <v>4</v>
      </c>
      <c r="D28">
        <v>3669.7666666666628</v>
      </c>
      <c r="E28">
        <v>0.17922574763540441</v>
      </c>
      <c r="F28">
        <v>0.94398110548727676</v>
      </c>
      <c r="G28">
        <v>3.4780496907652281</v>
      </c>
    </row>
    <row r="29" spans="1:7" x14ac:dyDescent="0.35">
      <c r="A29" t="s">
        <v>28</v>
      </c>
      <c r="B29">
        <v>204756.66666666669</v>
      </c>
      <c r="C29">
        <v>10</v>
      </c>
      <c r="D29">
        <v>20475.666666666668</v>
      </c>
    </row>
    <row r="31" spans="1:7" ht="15" thickBot="1" x14ac:dyDescent="0.4">
      <c r="A31" s="2" t="s">
        <v>11</v>
      </c>
      <c r="B31" s="2">
        <v>219435.73333333334</v>
      </c>
      <c r="C31" s="2">
        <v>14</v>
      </c>
      <c r="D31" s="2"/>
      <c r="E31" s="2"/>
      <c r="F31" s="2"/>
      <c r="G31" s="2"/>
    </row>
  </sheetData>
  <conditionalFormatting sqref="B2:I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E4AA-F367-4DAF-88E6-22E2DB0A4A93}">
  <dimension ref="A1:I29"/>
  <sheetViews>
    <sheetView tabSelected="1" workbookViewId="0">
      <selection activeCell="A13" sqref="A13:G30"/>
    </sheetView>
  </sheetViews>
  <sheetFormatPr defaultRowHeight="14.5" x14ac:dyDescent="0.35"/>
  <sheetData>
    <row r="1" spans="1:9" x14ac:dyDescent="0.35">
      <c r="B1" t="s">
        <v>3</v>
      </c>
      <c r="C1" t="s">
        <v>0</v>
      </c>
      <c r="D1" t="s">
        <v>34</v>
      </c>
      <c r="E1" t="s">
        <v>1</v>
      </c>
      <c r="F1" t="s">
        <v>2</v>
      </c>
      <c r="G1" t="s">
        <v>4</v>
      </c>
      <c r="H1" t="s">
        <v>5</v>
      </c>
      <c r="I1" t="s">
        <v>6</v>
      </c>
    </row>
    <row r="2" spans="1:9" x14ac:dyDescent="0.35">
      <c r="A2" t="s">
        <v>3</v>
      </c>
      <c r="G2">
        <v>9756</v>
      </c>
      <c r="H2">
        <v>9688</v>
      </c>
      <c r="I2">
        <v>9770</v>
      </c>
    </row>
    <row r="3" spans="1:9" x14ac:dyDescent="0.35">
      <c r="A3" t="s">
        <v>0</v>
      </c>
      <c r="G3">
        <v>9858</v>
      </c>
      <c r="H3">
        <v>9576</v>
      </c>
      <c r="I3">
        <v>9846</v>
      </c>
    </row>
    <row r="4" spans="1:9" x14ac:dyDescent="0.35">
      <c r="A4" t="s">
        <v>34</v>
      </c>
      <c r="G4">
        <v>9658</v>
      </c>
      <c r="H4">
        <v>9725</v>
      </c>
      <c r="I4">
        <v>9855</v>
      </c>
    </row>
    <row r="5" spans="1:9" x14ac:dyDescent="0.35">
      <c r="A5" t="s">
        <v>1</v>
      </c>
      <c r="G5">
        <v>9611</v>
      </c>
      <c r="H5">
        <v>9630</v>
      </c>
      <c r="I5">
        <v>9979</v>
      </c>
    </row>
    <row r="6" spans="1:9" x14ac:dyDescent="0.35">
      <c r="A6" t="s">
        <v>2</v>
      </c>
      <c r="G6">
        <v>9696</v>
      </c>
      <c r="H6">
        <v>9654</v>
      </c>
      <c r="I6">
        <v>9849</v>
      </c>
    </row>
    <row r="7" spans="1:9" x14ac:dyDescent="0.35">
      <c r="A7" t="s">
        <v>4</v>
      </c>
      <c r="B7">
        <v>9943</v>
      </c>
      <c r="C7">
        <v>10022</v>
      </c>
      <c r="D7">
        <v>10059</v>
      </c>
      <c r="E7">
        <v>10094</v>
      </c>
      <c r="F7">
        <v>10028</v>
      </c>
      <c r="H7">
        <v>9031</v>
      </c>
      <c r="I7">
        <v>8953</v>
      </c>
    </row>
    <row r="8" spans="1:9" x14ac:dyDescent="0.35">
      <c r="A8" t="s">
        <v>5</v>
      </c>
      <c r="B8">
        <v>9838</v>
      </c>
      <c r="C8">
        <v>9734</v>
      </c>
      <c r="D8">
        <v>9769</v>
      </c>
      <c r="E8">
        <v>9831</v>
      </c>
      <c r="F8">
        <v>9869</v>
      </c>
      <c r="G8">
        <v>8938</v>
      </c>
      <c r="I8">
        <v>8882</v>
      </c>
    </row>
    <row r="9" spans="1:9" x14ac:dyDescent="0.35">
      <c r="A9" t="s">
        <v>6</v>
      </c>
      <c r="B9">
        <v>10094</v>
      </c>
      <c r="C9">
        <v>9975</v>
      </c>
      <c r="D9">
        <v>10133</v>
      </c>
      <c r="E9">
        <v>10001</v>
      </c>
      <c r="F9">
        <v>10007</v>
      </c>
      <c r="G9">
        <v>8961</v>
      </c>
      <c r="H9">
        <v>8884</v>
      </c>
    </row>
    <row r="10" spans="1:9" x14ac:dyDescent="0.35">
      <c r="B10">
        <f>SUM(B2:B9)</f>
        <v>29875</v>
      </c>
      <c r="C10">
        <f t="shared" ref="C10:F10" si="0">SUM(C2:C9)</f>
        <v>29731</v>
      </c>
      <c r="D10">
        <f t="shared" si="0"/>
        <v>29961</v>
      </c>
      <c r="E10">
        <f t="shared" si="0"/>
        <v>29926</v>
      </c>
      <c r="F10">
        <f t="shared" si="0"/>
        <v>29904</v>
      </c>
    </row>
    <row r="13" spans="1:9" x14ac:dyDescent="0.35">
      <c r="A13" t="s">
        <v>7</v>
      </c>
    </row>
    <row r="15" spans="1:9" ht="15" thickBot="1" x14ac:dyDescent="0.4">
      <c r="A15" t="s">
        <v>8</v>
      </c>
    </row>
    <row r="16" spans="1:9" x14ac:dyDescent="0.35">
      <c r="A16" s="3" t="s">
        <v>9</v>
      </c>
      <c r="B16" s="3" t="s">
        <v>10</v>
      </c>
      <c r="C16" s="3" t="s">
        <v>11</v>
      </c>
      <c r="D16" s="3" t="s">
        <v>12</v>
      </c>
      <c r="E16" s="3" t="s">
        <v>13</v>
      </c>
    </row>
    <row r="17" spans="1:7" x14ac:dyDescent="0.35">
      <c r="A17" t="s">
        <v>14</v>
      </c>
      <c r="B17">
        <v>3</v>
      </c>
      <c r="C17">
        <v>29875</v>
      </c>
      <c r="D17">
        <v>9958.3333333333339</v>
      </c>
      <c r="E17">
        <v>16560.333333333336</v>
      </c>
    </row>
    <row r="18" spans="1:7" x14ac:dyDescent="0.35">
      <c r="A18" t="s">
        <v>15</v>
      </c>
      <c r="B18">
        <v>3</v>
      </c>
      <c r="C18">
        <v>29731</v>
      </c>
      <c r="D18">
        <v>9910.3333333333339</v>
      </c>
      <c r="E18">
        <v>23872.333333333336</v>
      </c>
    </row>
    <row r="19" spans="1:7" x14ac:dyDescent="0.35">
      <c r="A19" t="s">
        <v>16</v>
      </c>
      <c r="B19">
        <v>3</v>
      </c>
      <c r="C19">
        <v>29961</v>
      </c>
      <c r="D19">
        <v>9987</v>
      </c>
      <c r="E19">
        <v>37012</v>
      </c>
    </row>
    <row r="20" spans="1:7" x14ac:dyDescent="0.35">
      <c r="A20" t="s">
        <v>17</v>
      </c>
      <c r="B20">
        <v>3</v>
      </c>
      <c r="C20">
        <v>29926</v>
      </c>
      <c r="D20">
        <v>9975.3333333333339</v>
      </c>
      <c r="E20">
        <v>17786.333333333332</v>
      </c>
    </row>
    <row r="21" spans="1:7" ht="15" thickBot="1" x14ac:dyDescent="0.4">
      <c r="A21" s="2" t="s">
        <v>18</v>
      </c>
      <c r="B21" s="2">
        <v>3</v>
      </c>
      <c r="C21" s="2">
        <v>29904</v>
      </c>
      <c r="D21" s="2">
        <v>9968</v>
      </c>
      <c r="E21" s="2">
        <v>7461</v>
      </c>
    </row>
    <row r="24" spans="1:7" ht="15" thickBot="1" x14ac:dyDescent="0.4">
      <c r="A24" t="s">
        <v>19</v>
      </c>
    </row>
    <row r="25" spans="1:7" x14ac:dyDescent="0.35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</row>
    <row r="26" spans="1:7" x14ac:dyDescent="0.35">
      <c r="A26" t="s">
        <v>27</v>
      </c>
      <c r="B26">
        <v>10492.399999999965</v>
      </c>
      <c r="C26">
        <v>4</v>
      </c>
      <c r="D26">
        <v>2623.0999999999913</v>
      </c>
      <c r="E26">
        <v>0.12771686207299454</v>
      </c>
      <c r="F26">
        <v>0.96891317755296291</v>
      </c>
      <c r="G26">
        <v>3.4780496907652281</v>
      </c>
    </row>
    <row r="27" spans="1:7" x14ac:dyDescent="0.35">
      <c r="A27" t="s">
        <v>28</v>
      </c>
      <c r="B27">
        <v>205384</v>
      </c>
      <c r="C27">
        <v>10</v>
      </c>
      <c r="D27">
        <v>20538.400000000001</v>
      </c>
    </row>
    <row r="29" spans="1:7" ht="15" thickBot="1" x14ac:dyDescent="0.4">
      <c r="A29" s="2" t="s">
        <v>11</v>
      </c>
      <c r="B29" s="2">
        <v>215876.39999999997</v>
      </c>
      <c r="C29" s="2">
        <v>14</v>
      </c>
      <c r="D29" s="2"/>
      <c r="E29" s="2"/>
      <c r="F29" s="2"/>
      <c r="G29" s="2"/>
    </row>
  </sheetData>
  <conditionalFormatting sqref="B2:I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CHAOS_</vt:lpstr>
      <vt:lpstr>ORDER_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</cp:lastModifiedBy>
  <dcterms:created xsi:type="dcterms:W3CDTF">2023-03-30T12:19:36Z</dcterms:created>
  <dcterms:modified xsi:type="dcterms:W3CDTF">2023-04-04T00:52:50Z</dcterms:modified>
</cp:coreProperties>
</file>