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Documents\GitHub\wumingguozhan\"/>
    </mc:Choice>
  </mc:AlternateContent>
  <xr:revisionPtr revIDLastSave="0" documentId="13_ncr:1_{DDF5EDA0-BFE7-49DB-A977-30B9FE0E10D8}" xr6:coauthVersionLast="46" xr6:coauthVersionMax="46" xr10:uidLastSave="{00000000-0000-0000-0000-000000000000}"/>
  <bookViews>
    <workbookView xWindow="14325" yWindow="1620" windowWidth="21600" windowHeight="11385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2" i="2"/>
  <c r="K1" i="2" l="1"/>
  <c r="M1" i="2" s="1"/>
</calcChain>
</file>

<file path=xl/sharedStrings.xml><?xml version="1.0" encoding="utf-8"?>
<sst xmlns="http://schemas.openxmlformats.org/spreadsheetml/2006/main" count="262" uniqueCount="152">
  <si>
    <t>乐进</t>
  </si>
  <si>
    <t>甘夫人</t>
  </si>
  <si>
    <t>丁奉</t>
  </si>
  <si>
    <t>潘凤</t>
  </si>
  <si>
    <t>张郃</t>
  </si>
  <si>
    <t>刘禅</t>
  </si>
  <si>
    <t>张昭张纮</t>
  </si>
  <si>
    <t>马腾</t>
  </si>
  <si>
    <t>曹丕</t>
  </si>
  <si>
    <t>祝融</t>
  </si>
  <si>
    <t>鲁肃</t>
  </si>
  <si>
    <t>邹氏</t>
  </si>
  <si>
    <t>徐晃</t>
  </si>
  <si>
    <t>孟获</t>
  </si>
  <si>
    <t>孙坚</t>
  </si>
  <si>
    <t>纪灵</t>
  </si>
  <si>
    <t>荀彧</t>
  </si>
  <si>
    <t>卧龙</t>
  </si>
  <si>
    <t>太史慈</t>
  </si>
  <si>
    <t>田丰</t>
  </si>
  <si>
    <t>典韦</t>
  </si>
  <si>
    <t>庞统</t>
  </si>
  <si>
    <t>周泰</t>
  </si>
  <si>
    <t>孔融</t>
  </si>
  <si>
    <t>曹仁</t>
  </si>
  <si>
    <t>魏延</t>
  </si>
  <si>
    <t>小乔</t>
  </si>
  <si>
    <t>蔡文姬</t>
  </si>
  <si>
    <t>夏侯渊</t>
  </si>
  <si>
    <t>黄忠</t>
  </si>
  <si>
    <t>孙尚香</t>
  </si>
  <si>
    <t>贾诩</t>
  </si>
  <si>
    <t>甄姬</t>
  </si>
  <si>
    <t>黄月英</t>
  </si>
  <si>
    <t>陆逊</t>
  </si>
  <si>
    <t>庞德</t>
  </si>
  <si>
    <t>郭嘉</t>
  </si>
  <si>
    <t>马超</t>
  </si>
  <si>
    <t>大乔</t>
  </si>
  <si>
    <t>颜良文丑</t>
  </si>
  <si>
    <t>许褚</t>
  </si>
  <si>
    <t>赵云</t>
  </si>
  <si>
    <t>周瑜</t>
  </si>
  <si>
    <t>袁绍</t>
  </si>
  <si>
    <t>张辽</t>
  </si>
  <si>
    <t>丞相</t>
  </si>
  <si>
    <t>黄盖</t>
  </si>
  <si>
    <t>张角</t>
  </si>
  <si>
    <t>夏侯惇</t>
  </si>
  <si>
    <t>张飞</t>
  </si>
  <si>
    <t>吕蒙</t>
  </si>
  <si>
    <t>貂蝉</t>
  </si>
  <si>
    <t>司马懿</t>
  </si>
  <si>
    <t>关羽</t>
  </si>
  <si>
    <t>甘宁</t>
  </si>
  <si>
    <t>吕布</t>
  </si>
  <si>
    <t>曹操</t>
  </si>
  <si>
    <t>刘备</t>
  </si>
  <si>
    <t>孙权</t>
  </si>
  <si>
    <t>华佗</t>
  </si>
  <si>
    <t>邓艾</t>
  </si>
  <si>
    <t>蒋琬费祎</t>
  </si>
  <si>
    <t>徐盛</t>
  </si>
  <si>
    <t>何太后</t>
  </si>
  <si>
    <t>曹洪</t>
  </si>
  <si>
    <t>姜维</t>
  </si>
  <si>
    <t>蒋钦</t>
  </si>
  <si>
    <t>于吉</t>
  </si>
  <si>
    <t>李典</t>
  </si>
  <si>
    <t>马岱</t>
  </si>
  <si>
    <t>孙策</t>
  </si>
  <si>
    <t>董卓</t>
  </si>
  <si>
    <t>臧霸</t>
  </si>
  <si>
    <t>糜夫人</t>
  </si>
  <si>
    <t>陈武董袭</t>
  </si>
  <si>
    <t>张任</t>
  </si>
  <si>
    <t>荀攸</t>
  </si>
  <si>
    <t>马谡</t>
  </si>
  <si>
    <t>吕范</t>
  </si>
  <si>
    <t>左慈</t>
  </si>
  <si>
    <t>卞夫人</t>
  </si>
  <si>
    <t>沙摩柯</t>
  </si>
  <si>
    <t>凌统</t>
  </si>
  <si>
    <t>李傕郭汜</t>
  </si>
  <si>
    <t>于禁</t>
  </si>
  <si>
    <t>王平</t>
  </si>
  <si>
    <t>吴国太</t>
  </si>
  <si>
    <t>袁术</t>
  </si>
  <si>
    <t>崔琰毛玠</t>
  </si>
  <si>
    <t>法正</t>
  </si>
  <si>
    <t>陆抗</t>
  </si>
  <si>
    <t>张绣</t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</si>
  <si>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</si>
  <si>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</si>
  <si>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</si>
  <si>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</si>
  <si>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草花</t>
    <phoneticPr fontId="1" type="noConversion"/>
  </si>
  <si>
    <t>黑桃</t>
    <phoneticPr fontId="1" type="noConversion"/>
  </si>
  <si>
    <t>红桃</t>
    <phoneticPr fontId="1" type="noConversion"/>
  </si>
  <si>
    <t>方块</t>
    <phoneticPr fontId="1" type="noConversion"/>
  </si>
  <si>
    <t>决斗</t>
    <phoneticPr fontId="1" type="noConversion"/>
  </si>
  <si>
    <t>闪电</t>
    <phoneticPr fontId="1" type="noConversion"/>
  </si>
  <si>
    <t>万箭齐发</t>
    <phoneticPr fontId="1" type="noConversion"/>
  </si>
  <si>
    <t>桃园结义</t>
    <phoneticPr fontId="1" type="noConversion"/>
  </si>
  <si>
    <t>朱雀羽扇</t>
    <phoneticPr fontId="1" type="noConversion"/>
  </si>
  <si>
    <t>诸葛连弩</t>
    <phoneticPr fontId="1" type="noConversion"/>
  </si>
  <si>
    <t>白银狮子</t>
    <phoneticPr fontId="1" type="noConversion"/>
  </si>
  <si>
    <t>八卦阵</t>
    <phoneticPr fontId="1" type="noConversion"/>
  </si>
  <si>
    <t>雌雄双股剑</t>
    <phoneticPr fontId="1" type="noConversion"/>
  </si>
  <si>
    <t>寒冰剑</t>
    <phoneticPr fontId="1" type="noConversion"/>
  </si>
  <si>
    <t>闪</t>
    <phoneticPr fontId="1" type="noConversion"/>
  </si>
  <si>
    <t>火攻</t>
    <phoneticPr fontId="1" type="noConversion"/>
  </si>
  <si>
    <t>桃</t>
    <phoneticPr fontId="1" type="noConversion"/>
  </si>
  <si>
    <t>杀</t>
    <phoneticPr fontId="1" type="noConversion"/>
  </si>
  <si>
    <t>藤甲</t>
    <phoneticPr fontId="1" type="noConversion"/>
  </si>
  <si>
    <t>仁王盾</t>
    <phoneticPr fontId="1" type="noConversion"/>
  </si>
  <si>
    <t>过河拆桥</t>
    <phoneticPr fontId="1" type="noConversion"/>
  </si>
  <si>
    <t>顺手牵羊</t>
  </si>
  <si>
    <t>顺手牵羊</t>
    <phoneticPr fontId="1" type="noConversion"/>
  </si>
  <si>
    <t>五谷丰登</t>
    <phoneticPr fontId="1" type="noConversion"/>
  </si>
  <si>
    <t>知己知彼</t>
    <phoneticPr fontId="1" type="noConversion"/>
  </si>
  <si>
    <t>火杀</t>
    <phoneticPr fontId="1" type="noConversion"/>
  </si>
  <si>
    <t>以逸待劳</t>
    <phoneticPr fontId="1" type="noConversion"/>
  </si>
  <si>
    <t>绝影</t>
    <phoneticPr fontId="1" type="noConversion"/>
  </si>
  <si>
    <t>麒麟弓</t>
    <phoneticPr fontId="1" type="noConversion"/>
  </si>
  <si>
    <t>赤兔</t>
    <phoneticPr fontId="1" type="noConversion"/>
  </si>
  <si>
    <t>贯石斧</t>
    <phoneticPr fontId="1" type="noConversion"/>
  </si>
  <si>
    <t>的卢</t>
    <phoneticPr fontId="1" type="noConversion"/>
  </si>
  <si>
    <t>乐不思蜀</t>
    <phoneticPr fontId="1" type="noConversion"/>
  </si>
  <si>
    <t>青釭剑</t>
    <phoneticPr fontId="1" type="noConversion"/>
  </si>
  <si>
    <t>吴六剑</t>
    <phoneticPr fontId="1" type="noConversion"/>
  </si>
  <si>
    <t>雷杀</t>
    <phoneticPr fontId="1" type="noConversion"/>
  </si>
  <si>
    <t>无中生有</t>
    <phoneticPr fontId="1" type="noConversion"/>
  </si>
  <si>
    <t>南蛮入侵</t>
    <phoneticPr fontId="1" type="noConversion"/>
  </si>
  <si>
    <t>酒</t>
    <phoneticPr fontId="1" type="noConversion"/>
  </si>
  <si>
    <t>兵粮寸断</t>
    <phoneticPr fontId="1" type="noConversion"/>
  </si>
  <si>
    <t>无懈可击</t>
    <phoneticPr fontId="1" type="noConversion"/>
  </si>
  <si>
    <t>铁索连环</t>
    <phoneticPr fontId="1" type="noConversion"/>
  </si>
  <si>
    <t>丈八蛇矛</t>
    <phoneticPr fontId="1" type="noConversion"/>
  </si>
  <si>
    <t>大宛</t>
    <phoneticPr fontId="1" type="noConversion"/>
  </si>
  <si>
    <t>远交近攻</t>
    <phoneticPr fontId="1" type="noConversion"/>
  </si>
  <si>
    <t>无懈可击国</t>
    <phoneticPr fontId="1" type="noConversion"/>
  </si>
  <si>
    <t>三尖两刃刀</t>
    <phoneticPr fontId="1" type="noConversion"/>
  </si>
  <si>
    <t>借刀杀人</t>
    <phoneticPr fontId="1" type="noConversion"/>
  </si>
  <si>
    <t>酒令</t>
    <phoneticPr fontId="1" type="noConversion"/>
  </si>
  <si>
    <t>战书</t>
    <phoneticPr fontId="1" type="noConversion"/>
  </si>
  <si>
    <t>玉玺</t>
    <phoneticPr fontId="1" type="noConversion"/>
  </si>
  <si>
    <t>檄文</t>
    <phoneticPr fontId="1" type="noConversion"/>
  </si>
  <si>
    <t>殺</t>
    <phoneticPr fontId="1" type="noConversion"/>
  </si>
  <si>
    <t>爪黃飛電</t>
    <phoneticPr fontId="1" type="noConversion"/>
  </si>
  <si>
    <t>紫騂</t>
    <phoneticPr fontId="1" type="noConversion"/>
  </si>
  <si>
    <t>鐵索連環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</si>
</sst>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M12" sqref="M12"/>
    </sheetView>
  </sheetViews>
  <sheetFormatPr defaultRowHeight="14.25" x14ac:dyDescent="0.2"/>
  <sheetData>
    <row r="1" spans="1:7" x14ac:dyDescent="0.2">
      <c r="A1" t="s">
        <v>0</v>
      </c>
      <c r="C1" s="4" t="s">
        <v>1</v>
      </c>
      <c r="E1" s="4" t="s">
        <v>2</v>
      </c>
      <c r="G1" s="4" t="s">
        <v>3</v>
      </c>
    </row>
    <row r="2" spans="1:7" x14ac:dyDescent="0.2">
      <c r="A2" t="s">
        <v>4</v>
      </c>
      <c r="C2" t="s">
        <v>5</v>
      </c>
      <c r="E2" t="s">
        <v>6</v>
      </c>
      <c r="G2" t="s">
        <v>7</v>
      </c>
    </row>
    <row r="3" spans="1:7" x14ac:dyDescent="0.2">
      <c r="A3" t="s">
        <v>8</v>
      </c>
      <c r="C3" t="s">
        <v>9</v>
      </c>
      <c r="E3" t="s">
        <v>10</v>
      </c>
      <c r="G3" t="s">
        <v>11</v>
      </c>
    </row>
    <row r="4" spans="1:7" x14ac:dyDescent="0.2">
      <c r="A4" t="s">
        <v>12</v>
      </c>
      <c r="C4" t="s">
        <v>13</v>
      </c>
      <c r="E4" t="s">
        <v>14</v>
      </c>
      <c r="G4" s="4" t="s">
        <v>15</v>
      </c>
    </row>
    <row r="5" spans="1:7" x14ac:dyDescent="0.2">
      <c r="A5" t="s">
        <v>16</v>
      </c>
      <c r="C5" t="s">
        <v>17</v>
      </c>
      <c r="E5" t="s">
        <v>18</v>
      </c>
      <c r="G5" t="s">
        <v>19</v>
      </c>
    </row>
    <row r="6" spans="1:7" x14ac:dyDescent="0.2">
      <c r="A6" t="s">
        <v>20</v>
      </c>
      <c r="C6" t="s">
        <v>21</v>
      </c>
      <c r="E6" t="s">
        <v>22</v>
      </c>
      <c r="G6" t="s">
        <v>23</v>
      </c>
    </row>
    <row r="7" spans="1:7" x14ac:dyDescent="0.2">
      <c r="A7" t="s">
        <v>24</v>
      </c>
      <c r="C7" t="s">
        <v>25</v>
      </c>
      <c r="E7" t="s">
        <v>26</v>
      </c>
      <c r="G7" t="s">
        <v>27</v>
      </c>
    </row>
    <row r="8" spans="1:7" x14ac:dyDescent="0.2">
      <c r="A8" t="s">
        <v>28</v>
      </c>
      <c r="C8" t="s">
        <v>29</v>
      </c>
      <c r="E8" t="s">
        <v>30</v>
      </c>
      <c r="G8" t="s">
        <v>31</v>
      </c>
    </row>
    <row r="9" spans="1:7" x14ac:dyDescent="0.2">
      <c r="A9" t="s">
        <v>32</v>
      </c>
      <c r="C9" t="s">
        <v>33</v>
      </c>
      <c r="E9" t="s">
        <v>34</v>
      </c>
      <c r="G9" t="s">
        <v>35</v>
      </c>
    </row>
    <row r="10" spans="1:7" x14ac:dyDescent="0.2">
      <c r="A10" t="s">
        <v>36</v>
      </c>
      <c r="C10" t="s">
        <v>37</v>
      </c>
      <c r="E10" t="s">
        <v>38</v>
      </c>
      <c r="G10" t="s">
        <v>39</v>
      </c>
    </row>
    <row r="11" spans="1:7" x14ac:dyDescent="0.2">
      <c r="A11" t="s">
        <v>40</v>
      </c>
      <c r="C11" t="s">
        <v>41</v>
      </c>
      <c r="E11" t="s">
        <v>42</v>
      </c>
      <c r="G11" t="s">
        <v>43</v>
      </c>
    </row>
    <row r="12" spans="1:7" x14ac:dyDescent="0.2">
      <c r="A12" t="s">
        <v>44</v>
      </c>
      <c r="C12" t="s">
        <v>45</v>
      </c>
      <c r="E12" t="s">
        <v>46</v>
      </c>
      <c r="G12" t="s">
        <v>47</v>
      </c>
    </row>
    <row r="13" spans="1:7" x14ac:dyDescent="0.2">
      <c r="A13" t="s">
        <v>48</v>
      </c>
      <c r="C13" t="s">
        <v>49</v>
      </c>
      <c r="E13" t="s">
        <v>50</v>
      </c>
      <c r="G13" t="s">
        <v>51</v>
      </c>
    </row>
    <row r="14" spans="1:7" x14ac:dyDescent="0.2">
      <c r="A14" t="s">
        <v>52</v>
      </c>
      <c r="C14" t="s">
        <v>53</v>
      </c>
      <c r="E14" t="s">
        <v>54</v>
      </c>
      <c r="G14" t="s">
        <v>55</v>
      </c>
    </row>
    <row r="15" spans="1:7" x14ac:dyDescent="0.2">
      <c r="A15" t="s">
        <v>56</v>
      </c>
      <c r="C15" t="s">
        <v>57</v>
      </c>
      <c r="E15" t="s">
        <v>58</v>
      </c>
      <c r="G15" t="s">
        <v>59</v>
      </c>
    </row>
    <row r="16" spans="1:7" x14ac:dyDescent="0.2">
      <c r="A16" t="s">
        <v>60</v>
      </c>
      <c r="C16" t="s">
        <v>61</v>
      </c>
      <c r="E16" t="s">
        <v>62</v>
      </c>
      <c r="G16" t="s">
        <v>63</v>
      </c>
    </row>
    <row r="17" spans="1:7" x14ac:dyDescent="0.2">
      <c r="A17" s="4" t="s">
        <v>64</v>
      </c>
      <c r="C17" t="s">
        <v>65</v>
      </c>
      <c r="E17" s="4" t="s">
        <v>66</v>
      </c>
      <c r="G17" t="s">
        <v>67</v>
      </c>
    </row>
    <row r="18" spans="1:7" x14ac:dyDescent="0.2">
      <c r="A18" t="s">
        <v>68</v>
      </c>
      <c r="C18" t="s">
        <v>69</v>
      </c>
      <c r="E18" t="s">
        <v>70</v>
      </c>
      <c r="G18" t="s">
        <v>71</v>
      </c>
    </row>
    <row r="19" spans="1:7" x14ac:dyDescent="0.2">
      <c r="A19" s="4" t="s">
        <v>72</v>
      </c>
      <c r="C19" s="4" t="s">
        <v>73</v>
      </c>
      <c r="E19" s="4" t="s">
        <v>74</v>
      </c>
      <c r="G19" t="s">
        <v>75</v>
      </c>
    </row>
    <row r="20" spans="1:7" x14ac:dyDescent="0.2">
      <c r="A20" t="s">
        <v>76</v>
      </c>
      <c r="C20" s="4" t="s">
        <v>77</v>
      </c>
      <c r="E20" t="s">
        <v>78</v>
      </c>
      <c r="G20" s="4" t="s">
        <v>79</v>
      </c>
    </row>
    <row r="21" spans="1:7" x14ac:dyDescent="0.2">
      <c r="A21" s="4" t="s">
        <v>80</v>
      </c>
      <c r="C21" s="4" t="s">
        <v>81</v>
      </c>
      <c r="E21" t="s">
        <v>82</v>
      </c>
      <c r="G21" t="s">
        <v>83</v>
      </c>
    </row>
    <row r="22" spans="1:7" x14ac:dyDescent="0.2">
      <c r="A22" s="4" t="s">
        <v>84</v>
      </c>
      <c r="C22" s="4" t="s">
        <v>85</v>
      </c>
      <c r="E22" s="4" t="s">
        <v>86</v>
      </c>
      <c r="G22" s="4" t="s">
        <v>87</v>
      </c>
    </row>
    <row r="23" spans="1:7" x14ac:dyDescent="0.2">
      <c r="A23" s="4" t="s">
        <v>88</v>
      </c>
      <c r="C23" t="s">
        <v>89</v>
      </c>
      <c r="E23" s="4" t="s">
        <v>90</v>
      </c>
      <c r="G23" s="4" t="s">
        <v>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6DCC-886E-4E81-B37F-19B75F9E480D}">
  <dimension ref="A1:M48"/>
  <sheetViews>
    <sheetView tabSelected="1" workbookViewId="0">
      <selection activeCell="I15" sqref="I15"/>
    </sheetView>
  </sheetViews>
  <sheetFormatPr defaultRowHeight="14.25" x14ac:dyDescent="0.2"/>
  <cols>
    <col min="1" max="16384" width="9" style="1"/>
  </cols>
  <sheetData>
    <row r="1" spans="1:13" x14ac:dyDescent="0.2">
      <c r="B1" s="1" t="s">
        <v>97</v>
      </c>
      <c r="D1" s="1" t="s">
        <v>98</v>
      </c>
      <c r="F1" s="1" t="s">
        <v>99</v>
      </c>
      <c r="H1" s="1" t="s">
        <v>96</v>
      </c>
      <c r="J1" s="1">
        <f>COUNTA($B$2:$I$29)</f>
        <v>115</v>
      </c>
      <c r="K1" s="1">
        <f>SUM(L:L)</f>
        <v>108</v>
      </c>
      <c r="M1" s="6">
        <f>J1-K1</f>
        <v>7</v>
      </c>
    </row>
    <row r="2" spans="1:13" x14ac:dyDescent="0.2">
      <c r="A2" s="7" t="s">
        <v>92</v>
      </c>
      <c r="B2" s="1" t="s">
        <v>100</v>
      </c>
      <c r="D2" s="1" t="s">
        <v>102</v>
      </c>
      <c r="F2" s="1" t="s">
        <v>104</v>
      </c>
      <c r="H2" s="1" t="s">
        <v>100</v>
      </c>
      <c r="K2" s="1" t="s">
        <v>113</v>
      </c>
      <c r="L2" s="1">
        <f>COUNTIF($B$2:$I$29,K2)</f>
        <v>17</v>
      </c>
    </row>
    <row r="3" spans="1:13" x14ac:dyDescent="0.2">
      <c r="A3" s="7"/>
      <c r="B3" s="1" t="s">
        <v>101</v>
      </c>
      <c r="D3" s="1" t="s">
        <v>103</v>
      </c>
      <c r="F3" s="1" t="s">
        <v>105</v>
      </c>
      <c r="H3" s="1" t="s">
        <v>106</v>
      </c>
      <c r="K3" s="1" t="s">
        <v>131</v>
      </c>
      <c r="L3" s="5">
        <f t="shared" ref="L3:L48" si="0">COUNTIF($B$2:$I$29,K3)</f>
        <v>5</v>
      </c>
    </row>
    <row r="4" spans="1:13" x14ac:dyDescent="0.2">
      <c r="A4" s="7">
        <v>2</v>
      </c>
      <c r="B4" s="1" t="s">
        <v>107</v>
      </c>
      <c r="D4" s="1" t="s">
        <v>110</v>
      </c>
      <c r="F4" s="1" t="s">
        <v>110</v>
      </c>
      <c r="H4" s="1" t="s">
        <v>113</v>
      </c>
      <c r="K4" s="1" t="s">
        <v>121</v>
      </c>
      <c r="L4" s="5">
        <f t="shared" si="0"/>
        <v>3</v>
      </c>
    </row>
    <row r="5" spans="1:13" x14ac:dyDescent="0.2">
      <c r="A5" s="7"/>
      <c r="B5" s="1" t="s">
        <v>108</v>
      </c>
      <c r="D5" s="1" t="s">
        <v>111</v>
      </c>
      <c r="F5" s="1" t="s">
        <v>112</v>
      </c>
      <c r="H5" s="1" t="s">
        <v>114</v>
      </c>
      <c r="K5" s="1" t="s">
        <v>110</v>
      </c>
      <c r="L5" s="5">
        <f t="shared" si="0"/>
        <v>14</v>
      </c>
    </row>
    <row r="6" spans="1:13" x14ac:dyDescent="0.2">
      <c r="A6" s="7"/>
      <c r="B6" s="1" t="s">
        <v>109</v>
      </c>
      <c r="H6" s="1" t="s">
        <v>115</v>
      </c>
      <c r="K6" s="1" t="s">
        <v>112</v>
      </c>
      <c r="L6" s="5">
        <f t="shared" si="0"/>
        <v>8</v>
      </c>
    </row>
    <row r="7" spans="1:13" x14ac:dyDescent="0.2">
      <c r="A7" s="7">
        <v>3</v>
      </c>
      <c r="B7" s="1" t="s">
        <v>116</v>
      </c>
      <c r="D7" s="1" t="s">
        <v>111</v>
      </c>
      <c r="F7" s="1" t="s">
        <v>110</v>
      </c>
      <c r="H7" s="1" t="s">
        <v>113</v>
      </c>
      <c r="K7" s="1" t="s">
        <v>134</v>
      </c>
      <c r="L7" s="5">
        <f t="shared" si="0"/>
        <v>3</v>
      </c>
    </row>
    <row r="8" spans="1:13" x14ac:dyDescent="0.2">
      <c r="A8" s="7"/>
      <c r="B8" s="1" t="s">
        <v>118</v>
      </c>
      <c r="D8" s="1" t="s">
        <v>119</v>
      </c>
      <c r="F8" s="1" t="s">
        <v>118</v>
      </c>
      <c r="H8" s="1" t="s">
        <v>120</v>
      </c>
      <c r="K8" s="1" t="s">
        <v>100</v>
      </c>
      <c r="L8" s="5">
        <f t="shared" si="0"/>
        <v>2</v>
      </c>
    </row>
    <row r="9" spans="1:13" x14ac:dyDescent="0.2">
      <c r="A9" s="7">
        <v>4</v>
      </c>
      <c r="B9" s="1" t="s">
        <v>116</v>
      </c>
      <c r="D9" s="1" t="s">
        <v>112</v>
      </c>
      <c r="F9" s="1" t="s">
        <v>121</v>
      </c>
      <c r="H9" s="1" t="s">
        <v>113</v>
      </c>
      <c r="K9" s="1" t="s">
        <v>116</v>
      </c>
      <c r="L9" s="5">
        <f t="shared" si="0"/>
        <v>3</v>
      </c>
    </row>
    <row r="10" spans="1:13" x14ac:dyDescent="0.2">
      <c r="A10" s="7"/>
      <c r="B10" s="1" t="s">
        <v>118</v>
      </c>
      <c r="D10" s="1" t="s">
        <v>121</v>
      </c>
      <c r="F10" s="1" t="s">
        <v>122</v>
      </c>
      <c r="H10" s="1" t="s">
        <v>120</v>
      </c>
      <c r="K10" s="1" t="s">
        <v>117</v>
      </c>
      <c r="L10" s="5">
        <f t="shared" si="0"/>
        <v>3</v>
      </c>
    </row>
    <row r="11" spans="1:13" x14ac:dyDescent="0.2">
      <c r="A11" s="7">
        <v>5</v>
      </c>
      <c r="B11" s="2" t="s">
        <v>148</v>
      </c>
      <c r="C11" s="6" t="s">
        <v>144</v>
      </c>
      <c r="D11" s="1" t="s">
        <v>124</v>
      </c>
      <c r="F11" s="1" t="s">
        <v>121</v>
      </c>
      <c r="H11" s="1" t="s">
        <v>113</v>
      </c>
      <c r="K11" s="1" t="s">
        <v>137</v>
      </c>
      <c r="L11" s="5">
        <f t="shared" si="0"/>
        <v>3</v>
      </c>
    </row>
    <row r="12" spans="1:13" x14ac:dyDescent="0.2">
      <c r="A12" s="7"/>
      <c r="B12" s="3" t="s">
        <v>123</v>
      </c>
      <c r="D12" s="1" t="s">
        <v>125</v>
      </c>
      <c r="F12" s="1" t="s">
        <v>126</v>
      </c>
      <c r="H12" s="1" t="s">
        <v>127</v>
      </c>
      <c r="K12" s="1" t="s">
        <v>133</v>
      </c>
      <c r="L12" s="5">
        <f t="shared" si="0"/>
        <v>3</v>
      </c>
    </row>
    <row r="13" spans="1:13" x14ac:dyDescent="0.2">
      <c r="A13" s="7">
        <v>6</v>
      </c>
      <c r="B13" s="1" t="s">
        <v>131</v>
      </c>
      <c r="D13" s="1" t="s">
        <v>112</v>
      </c>
      <c r="F13" s="1" t="s">
        <v>130</v>
      </c>
      <c r="H13" s="1" t="s">
        <v>131</v>
      </c>
      <c r="K13" s="1" t="s">
        <v>102</v>
      </c>
      <c r="L13" s="5">
        <f t="shared" si="0"/>
        <v>1</v>
      </c>
    </row>
    <row r="14" spans="1:13" x14ac:dyDescent="0.2">
      <c r="A14" s="7"/>
      <c r="B14" s="1" t="s">
        <v>129</v>
      </c>
      <c r="D14" s="1" t="s">
        <v>128</v>
      </c>
      <c r="F14" s="1" t="s">
        <v>110</v>
      </c>
      <c r="H14" s="1" t="s">
        <v>128</v>
      </c>
      <c r="K14" s="1" t="s">
        <v>103</v>
      </c>
      <c r="L14" s="5">
        <f t="shared" si="0"/>
        <v>1</v>
      </c>
    </row>
    <row r="15" spans="1:13" x14ac:dyDescent="0.2">
      <c r="A15" s="7">
        <v>7</v>
      </c>
      <c r="B15" s="2" t="s">
        <v>148</v>
      </c>
      <c r="C15" s="6" t="s">
        <v>133</v>
      </c>
      <c r="D15" s="1" t="s">
        <v>112</v>
      </c>
      <c r="F15" s="1" t="s">
        <v>110</v>
      </c>
      <c r="H15" s="3" t="s">
        <v>131</v>
      </c>
      <c r="K15" s="1" t="s">
        <v>119</v>
      </c>
      <c r="L15" s="5">
        <f t="shared" si="0"/>
        <v>1</v>
      </c>
    </row>
    <row r="16" spans="1:13" x14ac:dyDescent="0.2">
      <c r="A16" s="7"/>
      <c r="B16" s="1" t="s">
        <v>131</v>
      </c>
      <c r="D16" s="1" t="s">
        <v>132</v>
      </c>
      <c r="F16" s="1" t="s">
        <v>110</v>
      </c>
      <c r="H16" s="1" t="s">
        <v>133</v>
      </c>
      <c r="K16" s="1" t="s">
        <v>111</v>
      </c>
      <c r="L16" s="5">
        <f t="shared" si="0"/>
        <v>2</v>
      </c>
    </row>
    <row r="17" spans="1:12" x14ac:dyDescent="0.2">
      <c r="A17" s="7">
        <v>8</v>
      </c>
      <c r="B17" s="1" t="s">
        <v>113</v>
      </c>
      <c r="D17" s="1" t="s">
        <v>112</v>
      </c>
      <c r="F17" s="1" t="s">
        <v>110</v>
      </c>
      <c r="H17" s="1" t="s">
        <v>131</v>
      </c>
      <c r="K17" s="1" t="s">
        <v>132</v>
      </c>
      <c r="L17" s="5">
        <f t="shared" si="0"/>
        <v>2</v>
      </c>
    </row>
    <row r="18" spans="1:12" x14ac:dyDescent="0.2">
      <c r="A18" s="7"/>
      <c r="B18" s="1" t="s">
        <v>113</v>
      </c>
      <c r="D18" s="1" t="s">
        <v>132</v>
      </c>
      <c r="F18" s="1" t="s">
        <v>110</v>
      </c>
      <c r="H18" s="1" t="s">
        <v>113</v>
      </c>
      <c r="K18" s="1" t="s">
        <v>140</v>
      </c>
      <c r="L18" s="5">
        <f t="shared" si="0"/>
        <v>1</v>
      </c>
    </row>
    <row r="19" spans="1:12" x14ac:dyDescent="0.2">
      <c r="A19" s="7">
        <v>9</v>
      </c>
      <c r="B19" s="1" t="s">
        <v>113</v>
      </c>
      <c r="D19" s="1" t="s">
        <v>112</v>
      </c>
      <c r="F19" s="1" t="s">
        <v>134</v>
      </c>
      <c r="H19" s="1" t="s">
        <v>134</v>
      </c>
      <c r="K19" s="1" t="s">
        <v>122</v>
      </c>
      <c r="L19" s="5">
        <f t="shared" si="0"/>
        <v>2</v>
      </c>
    </row>
    <row r="20" spans="1:12" x14ac:dyDescent="0.2">
      <c r="A20" s="7"/>
      <c r="B20" s="1" t="s">
        <v>134</v>
      </c>
      <c r="D20" s="1" t="s">
        <v>140</v>
      </c>
      <c r="F20" s="1" t="s">
        <v>110</v>
      </c>
      <c r="H20" s="1" t="s">
        <v>113</v>
      </c>
      <c r="K20" s="1" t="s">
        <v>143</v>
      </c>
      <c r="L20" s="5">
        <f t="shared" si="0"/>
        <v>2</v>
      </c>
    </row>
    <row r="21" spans="1:12" x14ac:dyDescent="0.2">
      <c r="A21" s="7">
        <v>10</v>
      </c>
      <c r="B21" s="1" t="s">
        <v>113</v>
      </c>
      <c r="D21" s="1" t="s">
        <v>113</v>
      </c>
      <c r="F21" s="1" t="s">
        <v>113</v>
      </c>
      <c r="H21" s="1" t="s">
        <v>135</v>
      </c>
      <c r="K21" s="1" t="s">
        <v>120</v>
      </c>
      <c r="L21" s="5">
        <f t="shared" si="0"/>
        <v>2</v>
      </c>
    </row>
    <row r="22" spans="1:12" x14ac:dyDescent="0.2">
      <c r="A22" s="7"/>
      <c r="B22" s="1" t="s">
        <v>135</v>
      </c>
      <c r="D22" s="1" t="s">
        <v>112</v>
      </c>
      <c r="F22" s="1" t="s">
        <v>110</v>
      </c>
      <c r="H22" s="1" t="s">
        <v>113</v>
      </c>
      <c r="K22" s="1" t="s">
        <v>136</v>
      </c>
      <c r="L22" s="5">
        <f t="shared" si="0"/>
        <v>1</v>
      </c>
    </row>
    <row r="23" spans="1:12" x14ac:dyDescent="0.2">
      <c r="A23" s="7" t="s">
        <v>93</v>
      </c>
      <c r="B23" s="1" t="s">
        <v>113</v>
      </c>
      <c r="D23" s="1" t="s">
        <v>110</v>
      </c>
      <c r="F23" s="1" t="s">
        <v>113</v>
      </c>
      <c r="H23" s="2" t="s">
        <v>148</v>
      </c>
      <c r="I23" s="6" t="s">
        <v>137</v>
      </c>
      <c r="K23" s="1" t="s">
        <v>141</v>
      </c>
      <c r="L23" s="5">
        <f t="shared" si="0"/>
        <v>2</v>
      </c>
    </row>
    <row r="24" spans="1:12" x14ac:dyDescent="0.2">
      <c r="A24" s="7"/>
      <c r="B24" s="1" t="s">
        <v>136</v>
      </c>
      <c r="D24" s="1" t="s">
        <v>122</v>
      </c>
      <c r="F24" s="1" t="s">
        <v>110</v>
      </c>
      <c r="H24" s="1" t="s">
        <v>113</v>
      </c>
      <c r="K24" s="1" t="s">
        <v>135</v>
      </c>
      <c r="L24" s="5">
        <f t="shared" si="0"/>
        <v>2</v>
      </c>
    </row>
    <row r="25" spans="1:12" x14ac:dyDescent="0.2">
      <c r="A25" s="7" t="s">
        <v>94</v>
      </c>
      <c r="B25" s="1" t="s">
        <v>137</v>
      </c>
      <c r="D25" s="1" t="s">
        <v>112</v>
      </c>
      <c r="F25" s="2" t="s">
        <v>148</v>
      </c>
      <c r="G25" s="6" t="s">
        <v>145</v>
      </c>
      <c r="H25" s="1" t="s">
        <v>143</v>
      </c>
      <c r="K25" s="1" t="s">
        <v>128</v>
      </c>
      <c r="L25" s="5">
        <f t="shared" si="0"/>
        <v>2</v>
      </c>
    </row>
    <row r="26" spans="1:12" x14ac:dyDescent="0.2">
      <c r="A26" s="7"/>
      <c r="B26" s="1" t="s">
        <v>138</v>
      </c>
      <c r="D26" s="1" t="s">
        <v>113</v>
      </c>
      <c r="F26" s="1" t="s">
        <v>142</v>
      </c>
      <c r="H26" s="1" t="s">
        <v>137</v>
      </c>
      <c r="K26" s="1" t="s">
        <v>101</v>
      </c>
      <c r="L26" s="5">
        <f t="shared" si="0"/>
        <v>1</v>
      </c>
    </row>
    <row r="27" spans="1:12" x14ac:dyDescent="0.2">
      <c r="A27" s="7"/>
      <c r="D27" s="1" t="s">
        <v>116</v>
      </c>
      <c r="F27" s="1" t="s">
        <v>141</v>
      </c>
      <c r="K27" s="1" t="s">
        <v>108</v>
      </c>
      <c r="L27" s="5">
        <f t="shared" si="0"/>
        <v>1</v>
      </c>
    </row>
    <row r="28" spans="1:12" x14ac:dyDescent="0.2">
      <c r="A28" s="7" t="s">
        <v>95</v>
      </c>
      <c r="B28" s="1" t="s">
        <v>133</v>
      </c>
      <c r="D28" s="1" t="s">
        <v>110</v>
      </c>
      <c r="F28" s="1" t="s">
        <v>110</v>
      </c>
      <c r="H28" s="2" t="s">
        <v>151</v>
      </c>
      <c r="I28" s="6" t="s">
        <v>143</v>
      </c>
      <c r="K28" s="1" t="s">
        <v>109</v>
      </c>
      <c r="L28" s="5">
        <f t="shared" si="0"/>
        <v>1</v>
      </c>
    </row>
    <row r="29" spans="1:12" x14ac:dyDescent="0.2">
      <c r="A29" s="7"/>
      <c r="B29" s="1" t="s">
        <v>139</v>
      </c>
      <c r="D29" s="2" t="s">
        <v>149</v>
      </c>
      <c r="E29" s="6" t="s">
        <v>147</v>
      </c>
      <c r="F29" s="2" t="s">
        <v>150</v>
      </c>
      <c r="G29" s="6" t="s">
        <v>146</v>
      </c>
      <c r="H29" s="1" t="s">
        <v>141</v>
      </c>
      <c r="K29" s="1" t="s">
        <v>129</v>
      </c>
      <c r="L29" s="5">
        <f t="shared" si="0"/>
        <v>1</v>
      </c>
    </row>
    <row r="30" spans="1:12" x14ac:dyDescent="0.2">
      <c r="K30" s="1" t="s">
        <v>138</v>
      </c>
      <c r="L30" s="5">
        <f t="shared" si="0"/>
        <v>1</v>
      </c>
    </row>
    <row r="31" spans="1:12" x14ac:dyDescent="0.2">
      <c r="K31" s="1" t="s">
        <v>124</v>
      </c>
      <c r="L31" s="5">
        <f t="shared" si="0"/>
        <v>1</v>
      </c>
    </row>
    <row r="32" spans="1:12" x14ac:dyDescent="0.2">
      <c r="K32" s="1" t="s">
        <v>104</v>
      </c>
      <c r="L32" s="5">
        <f t="shared" si="0"/>
        <v>1</v>
      </c>
    </row>
    <row r="33" spans="11:12" x14ac:dyDescent="0.2">
      <c r="K33" s="1" t="s">
        <v>105</v>
      </c>
      <c r="L33" s="5">
        <f t="shared" si="0"/>
        <v>1</v>
      </c>
    </row>
    <row r="34" spans="11:12" x14ac:dyDescent="0.2">
      <c r="K34" s="1" t="s">
        <v>126</v>
      </c>
      <c r="L34" s="5">
        <f t="shared" si="0"/>
        <v>1</v>
      </c>
    </row>
    <row r="35" spans="11:12" x14ac:dyDescent="0.2">
      <c r="K35" s="1" t="s">
        <v>130</v>
      </c>
      <c r="L35" s="5">
        <f t="shared" si="0"/>
        <v>1</v>
      </c>
    </row>
    <row r="36" spans="11:12" x14ac:dyDescent="0.2">
      <c r="K36" s="1" t="s">
        <v>142</v>
      </c>
      <c r="L36" s="5">
        <f t="shared" si="0"/>
        <v>1</v>
      </c>
    </row>
    <row r="37" spans="11:12" x14ac:dyDescent="0.2">
      <c r="K37" s="1" t="s">
        <v>107</v>
      </c>
      <c r="L37" s="5">
        <f t="shared" si="0"/>
        <v>1</v>
      </c>
    </row>
    <row r="38" spans="11:12" x14ac:dyDescent="0.2">
      <c r="K38" s="1" t="s">
        <v>106</v>
      </c>
      <c r="L38" s="5">
        <f t="shared" si="0"/>
        <v>1</v>
      </c>
    </row>
    <row r="39" spans="11:12" x14ac:dyDescent="0.2">
      <c r="K39" s="1" t="s">
        <v>114</v>
      </c>
      <c r="L39" s="5">
        <f t="shared" si="0"/>
        <v>1</v>
      </c>
    </row>
    <row r="40" spans="11:12" x14ac:dyDescent="0.2">
      <c r="K40" s="1" t="s">
        <v>115</v>
      </c>
      <c r="L40" s="5">
        <f t="shared" si="0"/>
        <v>1</v>
      </c>
    </row>
    <row r="41" spans="11:12" x14ac:dyDescent="0.2">
      <c r="K41" s="3" t="s">
        <v>123</v>
      </c>
      <c r="L41" s="5">
        <f t="shared" si="0"/>
        <v>1</v>
      </c>
    </row>
    <row r="42" spans="11:12" x14ac:dyDescent="0.2">
      <c r="K42" s="1" t="s">
        <v>127</v>
      </c>
      <c r="L42" s="5">
        <f t="shared" si="0"/>
        <v>1</v>
      </c>
    </row>
    <row r="43" spans="11:12" x14ac:dyDescent="0.2">
      <c r="K43" s="1" t="s">
        <v>139</v>
      </c>
      <c r="L43" s="5">
        <f t="shared" si="0"/>
        <v>1</v>
      </c>
    </row>
    <row r="44" spans="11:12" x14ac:dyDescent="0.2">
      <c r="K44" s="1" t="s">
        <v>125</v>
      </c>
      <c r="L44" s="5">
        <f t="shared" si="0"/>
        <v>1</v>
      </c>
    </row>
    <row r="45" spans="11:12" x14ac:dyDescent="0.2">
      <c r="K45" s="3" t="s">
        <v>144</v>
      </c>
      <c r="L45" s="5">
        <f t="shared" si="0"/>
        <v>1</v>
      </c>
    </row>
    <row r="46" spans="11:12" x14ac:dyDescent="0.2">
      <c r="K46" s="1" t="s">
        <v>147</v>
      </c>
      <c r="L46" s="5">
        <f t="shared" si="0"/>
        <v>1</v>
      </c>
    </row>
    <row r="47" spans="11:12" x14ac:dyDescent="0.2">
      <c r="K47" s="1" t="s">
        <v>145</v>
      </c>
      <c r="L47" s="5">
        <f t="shared" si="0"/>
        <v>1</v>
      </c>
    </row>
    <row r="48" spans="11:12" x14ac:dyDescent="0.2">
      <c r="K48" s="3" t="s">
        <v>146</v>
      </c>
      <c r="L48" s="5">
        <f t="shared" si="0"/>
        <v>1</v>
      </c>
    </row>
  </sheetData>
  <mergeCells count="13">
    <mergeCell ref="A13:A14"/>
    <mergeCell ref="A2:A3"/>
    <mergeCell ref="A4:A6"/>
    <mergeCell ref="A7:A8"/>
    <mergeCell ref="A9:A10"/>
    <mergeCell ref="A11:A12"/>
    <mergeCell ref="A28:A29"/>
    <mergeCell ref="A15:A16"/>
    <mergeCell ref="A17:A18"/>
    <mergeCell ref="A19:A20"/>
    <mergeCell ref="A21:A22"/>
    <mergeCell ref="A23:A24"/>
    <mergeCell ref="A25:A27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pwrd</cp:lastModifiedBy>
  <dcterms:created xsi:type="dcterms:W3CDTF">2015-06-05T18:19:34Z</dcterms:created>
  <dcterms:modified xsi:type="dcterms:W3CDTF">2021-05-07T08:23:22Z</dcterms:modified>
</cp:coreProperties>
</file>