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ompute\Desktop\Riot Games dev work\position_presence\Riot Watcher lib\"/>
    </mc:Choice>
  </mc:AlternateContent>
  <xr:revisionPtr revIDLastSave="0" documentId="13_ncr:1_{1ABD0681-30BE-41B1-84DF-946FD9A9D2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heet3" sheetId="3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<sst xmlns="http://schemas.openxmlformats.org/spreadsheetml/2006/main" count="922" uniqueCount="321">
  <si>
    <t>lane</t>
  </si>
  <si>
    <t>role</t>
  </si>
  <si>
    <t>win_rate</t>
  </si>
  <si>
    <t>MIDDLE</t>
  </si>
  <si>
    <t>SOLO</t>
  </si>
  <si>
    <t>JUNGLE</t>
  </si>
  <si>
    <t>NONE</t>
  </si>
  <si>
    <t>BOTTOM_SUPPORT</t>
  </si>
  <si>
    <t>SUPPORT</t>
  </si>
  <si>
    <t>TOP</t>
  </si>
  <si>
    <t>BOTTOM</t>
  </si>
  <si>
    <t>CARRY</t>
  </si>
  <si>
    <t>DUO</t>
  </si>
  <si>
    <t>BOTTOM_DUO</t>
  </si>
  <si>
    <t>summoner names</t>
  </si>
  <si>
    <t>Shrimp Cpt</t>
  </si>
  <si>
    <t>rallyracer21</t>
  </si>
  <si>
    <t>no invade pls</t>
  </si>
  <si>
    <t>TwtchTV Sheiden</t>
  </si>
  <si>
    <t>ACKÈRMAN</t>
  </si>
  <si>
    <t>TFBlade2</t>
  </si>
  <si>
    <t>FLY Yuuji</t>
  </si>
  <si>
    <t>Josedeodo</t>
  </si>
  <si>
    <t>warcyclone</t>
  </si>
  <si>
    <t>Kral Closer</t>
  </si>
  <si>
    <t>Kurose</t>
  </si>
  <si>
    <t>MUSTACHEmanFIGHT</t>
  </si>
  <si>
    <t>Sheiden</t>
  </si>
  <si>
    <t>DEMON BRAND ARC</t>
  </si>
  <si>
    <t>Feather Daddy</t>
  </si>
  <si>
    <t>The Tank Man</t>
  </si>
  <si>
    <t>KARUTA DOT XYZ</t>
  </si>
  <si>
    <t>Smoothie</t>
  </si>
  <si>
    <t>Wx Mjm978244659</t>
  </si>
  <si>
    <t>TSM Tactical</t>
  </si>
  <si>
    <t>TwTv KoKooPuffs</t>
  </si>
  <si>
    <t>ADD ON WIN</t>
  </si>
  <si>
    <t>Zenden7</t>
  </si>
  <si>
    <t>Cupic</t>
  </si>
  <si>
    <t>Ablazeolive</t>
  </si>
  <si>
    <t>vx xiaoyazidl</t>
  </si>
  <si>
    <t>FLY Twoballs</t>
  </si>
  <si>
    <t>FLY Johnsun</t>
  </si>
  <si>
    <t>Þudding</t>
  </si>
  <si>
    <t>hotazy</t>
  </si>
  <si>
    <t>ad player</t>
  </si>
  <si>
    <t>ASTROBOY99</t>
  </si>
  <si>
    <t>shxchi</t>
  </si>
  <si>
    <t>Denathor</t>
  </si>
  <si>
    <t>from mcdonald</t>
  </si>
  <si>
    <t>Topo</t>
  </si>
  <si>
    <t>Jauny12</t>
  </si>
  <si>
    <t>cosha2</t>
  </si>
  <si>
    <t>pwVx hc9999na</t>
  </si>
  <si>
    <t>seal on top</t>
  </si>
  <si>
    <t>I will trade</t>
  </si>
  <si>
    <t>HIGH APM HOT GF</t>
  </si>
  <si>
    <t>Keel7</t>
  </si>
  <si>
    <t>Dèity</t>
  </si>
  <si>
    <t>Good Boi</t>
  </si>
  <si>
    <t>EG Kaori</t>
  </si>
  <si>
    <t>hoidro</t>
  </si>
  <si>
    <t>Allorim</t>
  </si>
  <si>
    <t>INVADER ZÍM</t>
  </si>
  <si>
    <t>Bmfx</t>
  </si>
  <si>
    <t>lunacia</t>
  </si>
  <si>
    <t>Draven baka</t>
  </si>
  <si>
    <t>Le Kachu</t>
  </si>
  <si>
    <t>Doxa</t>
  </si>
  <si>
    <t>Kelpo</t>
  </si>
  <si>
    <t>Chadmaister</t>
  </si>
  <si>
    <t>Poyisama</t>
  </si>
  <si>
    <t>Faisalll</t>
  </si>
  <si>
    <t>5tunt</t>
  </si>
  <si>
    <t>Yunqi</t>
  </si>
  <si>
    <t>MunchyTheMonster</t>
  </si>
  <si>
    <t>Nikkone</t>
  </si>
  <si>
    <t>1nori</t>
  </si>
  <si>
    <t>Prymari</t>
  </si>
  <si>
    <t>sean twitch god</t>
  </si>
  <si>
    <t xml:space="preserve">100 Sniper </t>
  </si>
  <si>
    <t>alvinchangrocks</t>
  </si>
  <si>
    <t>Nimdle</t>
  </si>
  <si>
    <t>itakute2</t>
  </si>
  <si>
    <t>TempestLoveYuely</t>
  </si>
  <si>
    <t>Loopk</t>
  </si>
  <si>
    <t>fox solo</t>
  </si>
  <si>
    <t>The Pulbarizer</t>
  </si>
  <si>
    <t>FLRX</t>
  </si>
  <si>
    <t>Bot0511</t>
  </si>
  <si>
    <t>c2 meteos</t>
  </si>
  <si>
    <t>tomios hairline</t>
  </si>
  <si>
    <t>Titan Dweevil</t>
  </si>
  <si>
    <t>quante</t>
  </si>
  <si>
    <t>Tempos Time</t>
  </si>
  <si>
    <t>Blacc Massu</t>
  </si>
  <si>
    <t>Mobility</t>
  </si>
  <si>
    <t>kisno</t>
  </si>
  <si>
    <t>Szochs</t>
  </si>
  <si>
    <t>One Dan</t>
  </si>
  <si>
    <t>Ariendel</t>
  </si>
  <si>
    <t>soupfan4</t>
  </si>
  <si>
    <t>MrBrobo</t>
  </si>
  <si>
    <t>TwTv imsudzzi</t>
  </si>
  <si>
    <t>Pseudo</t>
  </si>
  <si>
    <t>Nhavilay</t>
  </si>
  <si>
    <t>Fight me homie</t>
  </si>
  <si>
    <t>raymondye123</t>
  </si>
  <si>
    <t>Yung Fappy</t>
  </si>
  <si>
    <t>From Iron</t>
  </si>
  <si>
    <t>MySwordCrimson</t>
  </si>
  <si>
    <t>twtv CitricLoL</t>
  </si>
  <si>
    <t>PoopSwag69</t>
  </si>
  <si>
    <t xml:space="preserve">M de Morir </t>
  </si>
  <si>
    <t>DARK WlNGS</t>
  </si>
  <si>
    <t>Old Maldington</t>
  </si>
  <si>
    <t>SOL DYNASTY</t>
  </si>
  <si>
    <t>bryan3838</t>
  </si>
  <si>
    <t>Veerchand</t>
  </si>
  <si>
    <t>Revenge</t>
  </si>
  <si>
    <t xml:space="preserve">hao de </t>
  </si>
  <si>
    <t>EU Red</t>
  </si>
  <si>
    <t>Alex Blais</t>
  </si>
  <si>
    <t>xXpAnDaTuRbOOOxX</t>
  </si>
  <si>
    <t>yukino cat</t>
  </si>
  <si>
    <t>0xf7</t>
  </si>
  <si>
    <t>Zyko</t>
  </si>
  <si>
    <t>actxr</t>
  </si>
  <si>
    <t>EricZYang</t>
  </si>
  <si>
    <t>JueJue ÒwÓ fan</t>
  </si>
  <si>
    <t>AnDa</t>
  </si>
  <si>
    <t>rockonhi5</t>
  </si>
  <si>
    <t>Neøø</t>
  </si>
  <si>
    <t>Haru Urara</t>
  </si>
  <si>
    <t>TSMFTX Heo</t>
  </si>
  <si>
    <t>Alien Hominid</t>
  </si>
  <si>
    <t>Doublelift</t>
  </si>
  <si>
    <t>Laceration</t>
  </si>
  <si>
    <t>admirable potato</t>
  </si>
  <si>
    <t xml:space="preserve">             Tçº</t>
  </si>
  <si>
    <t>Breezyyy</t>
  </si>
  <si>
    <t>IMT PoE</t>
  </si>
  <si>
    <t>safdge</t>
  </si>
  <si>
    <t>optimabiee1</t>
  </si>
  <si>
    <t>Chime2</t>
  </si>
  <si>
    <t>KingClueless</t>
  </si>
  <si>
    <t>Fear</t>
  </si>
  <si>
    <t>PlsBuffNeeko</t>
  </si>
  <si>
    <t>nifty jg</t>
  </si>
  <si>
    <t>YoungestLe</t>
  </si>
  <si>
    <t>elodragondotcom</t>
  </si>
  <si>
    <t>KatEvolved</t>
  </si>
  <si>
    <t>Kenas</t>
  </si>
  <si>
    <t>XwwX</t>
  </si>
  <si>
    <t>Aiden Yasuo</t>
  </si>
  <si>
    <t>I am Súnlight</t>
  </si>
  <si>
    <t>NøticeMeSenpai</t>
  </si>
  <si>
    <t>puppy boy</t>
  </si>
  <si>
    <t>Bejjaniii</t>
  </si>
  <si>
    <t>Corgi the Pig</t>
  </si>
  <si>
    <t>UCSD Best Viego</t>
  </si>
  <si>
    <t>Wynncraftian</t>
  </si>
  <si>
    <t>yticanet001</t>
  </si>
  <si>
    <t>ryooooma22</t>
  </si>
  <si>
    <t>picapicaa</t>
  </si>
  <si>
    <t>Zelt</t>
  </si>
  <si>
    <t>Samikin</t>
  </si>
  <si>
    <t>WAAQAAEAA</t>
  </si>
  <si>
    <t>Spooky</t>
  </si>
  <si>
    <t>Johnny Waters</t>
  </si>
  <si>
    <t>RHINOOOOOOOOOOOO</t>
  </si>
  <si>
    <t>jamican banana</t>
  </si>
  <si>
    <t>5kid0</t>
  </si>
  <si>
    <t>Lebanese</t>
  </si>
  <si>
    <t>Magı</t>
  </si>
  <si>
    <t>xianbaowei</t>
  </si>
  <si>
    <t>buster131</t>
  </si>
  <si>
    <t>TTV LegitKorea</t>
  </si>
  <si>
    <t>Pockus</t>
  </si>
  <si>
    <t>Spawwwwn</t>
  </si>
  <si>
    <t>An Nuo l</t>
  </si>
  <si>
    <t>Abedz</t>
  </si>
  <si>
    <t>nhozcrazy78</t>
  </si>
  <si>
    <t>Always Against 9</t>
  </si>
  <si>
    <t>rCadeKing</t>
  </si>
  <si>
    <t>Itsjon</t>
  </si>
  <si>
    <t>Keeł</t>
  </si>
  <si>
    <t>Well play sir</t>
  </si>
  <si>
    <t>Shogo2</t>
  </si>
  <si>
    <t>vx  pwyezi</t>
  </si>
  <si>
    <t>RoseThorn</t>
  </si>
  <si>
    <t>Vuckae</t>
  </si>
  <si>
    <t>C9 Copy</t>
  </si>
  <si>
    <t>sigyl</t>
  </si>
  <si>
    <t>Beside April</t>
  </si>
  <si>
    <t>SkyTec</t>
  </si>
  <si>
    <t>Circus</t>
  </si>
  <si>
    <t>NMSLWSNDHJYZ666</t>
  </si>
  <si>
    <t>Pobelter</t>
  </si>
  <si>
    <t>Broly2115</t>
  </si>
  <si>
    <t>DrewDozer</t>
  </si>
  <si>
    <t>RIK1SHI</t>
  </si>
  <si>
    <t>An Jıng</t>
  </si>
  <si>
    <t>twtv itakute</t>
  </si>
  <si>
    <t>WX 993281249</t>
  </si>
  <si>
    <t>Doubtfull</t>
  </si>
  <si>
    <t>raheen1</t>
  </si>
  <si>
    <t>Kim Down</t>
  </si>
  <si>
    <t>jeremy2</t>
  </si>
  <si>
    <t>NaIaLee</t>
  </si>
  <si>
    <t xml:space="preserve">0 n a t </t>
  </si>
  <si>
    <t>100 Array</t>
  </si>
  <si>
    <t>bunny lovers DM</t>
  </si>
  <si>
    <t>Pentaless1</t>
  </si>
  <si>
    <t>Zamudo</t>
  </si>
  <si>
    <t>TARZAN3D</t>
  </si>
  <si>
    <t>daíky</t>
  </si>
  <si>
    <t>Swkeeee</t>
  </si>
  <si>
    <t>21 Stylish</t>
  </si>
  <si>
    <t>Midorima</t>
  </si>
  <si>
    <t>Geiger</t>
  </si>
  <si>
    <t>Pekin Woof</t>
  </si>
  <si>
    <t>kai fú</t>
  </si>
  <si>
    <t>wallﬂower</t>
  </si>
  <si>
    <t>Busio3</t>
  </si>
  <si>
    <t>AwakenedGenius</t>
  </si>
  <si>
    <t>Arc en ciel</t>
  </si>
  <si>
    <t>nathan we miss u</t>
  </si>
  <si>
    <t>sigmamale143554</t>
  </si>
  <si>
    <t>Dragonminkim</t>
  </si>
  <si>
    <t>MaIthaeI</t>
  </si>
  <si>
    <t>lightrocket2</t>
  </si>
  <si>
    <t>Wx lzylzy233333</t>
  </si>
  <si>
    <t>wff010</t>
  </si>
  <si>
    <t>MiLDRABB1T</t>
  </si>
  <si>
    <t>rklckp251</t>
  </si>
  <si>
    <t>Nim Chimpsky</t>
  </si>
  <si>
    <t>Fullscreened</t>
  </si>
  <si>
    <t>existence top</t>
  </si>
  <si>
    <t>ttv nannersowo</t>
  </si>
  <si>
    <t>Gojo Wakana</t>
  </si>
  <si>
    <t>ChocolateBun</t>
  </si>
  <si>
    <t>Zilean Billion</t>
  </si>
  <si>
    <t>GrayFawx</t>
  </si>
  <si>
    <t>Tony Top</t>
  </si>
  <si>
    <t>KimHope</t>
  </si>
  <si>
    <t>Wx Fora999</t>
  </si>
  <si>
    <t>wananzoe</t>
  </si>
  <si>
    <t>rocks908</t>
  </si>
  <si>
    <t>trevor roy fan</t>
  </si>
  <si>
    <t>Shaco</t>
  </si>
  <si>
    <t>Jinx</t>
  </si>
  <si>
    <t>Kind Jungle</t>
  </si>
  <si>
    <t>Vakin2</t>
  </si>
  <si>
    <t>Swordblue</t>
  </si>
  <si>
    <t>Putilt</t>
  </si>
  <si>
    <t>TTV chenchen53</t>
  </si>
  <si>
    <t>fairy girl</t>
  </si>
  <si>
    <t>Desesmonal</t>
  </si>
  <si>
    <t>Avers</t>
  </si>
  <si>
    <t>LilysLuvEckos</t>
  </si>
  <si>
    <t>TwTv GucciShroom</t>
  </si>
  <si>
    <t>Flareon</t>
  </si>
  <si>
    <t>yw9</t>
  </si>
  <si>
    <t>rewinz1</t>
  </si>
  <si>
    <t>Berik</t>
  </si>
  <si>
    <t>Solodaboss</t>
  </si>
  <si>
    <t>melke</t>
  </si>
  <si>
    <t>Obitoto</t>
  </si>
  <si>
    <t>MONSTER CHAD GOD</t>
  </si>
  <si>
    <t>ÒmÓ</t>
  </si>
  <si>
    <t>rank 1 mars</t>
  </si>
  <si>
    <t>lafyèv</t>
  </si>
  <si>
    <t>DK DonutMaker</t>
  </si>
  <si>
    <t>xusty</t>
  </si>
  <si>
    <t>Stevenatør</t>
  </si>
  <si>
    <t>Aki Haruka</t>
  </si>
  <si>
    <t>Int Overflow</t>
  </si>
  <si>
    <t>Wx Lemonjuna</t>
  </si>
  <si>
    <t>picapica</t>
  </si>
  <si>
    <t>sigyetaeyeob1</t>
  </si>
  <si>
    <t>Airren</t>
  </si>
  <si>
    <t>Łûnar</t>
  </si>
  <si>
    <t>Yura1</t>
  </si>
  <si>
    <t>Yozu</t>
  </si>
  <si>
    <t>yi is zzz</t>
  </si>
  <si>
    <t>TAMU Arki</t>
  </si>
  <si>
    <t>Qitong</t>
  </si>
  <si>
    <t>Klee</t>
  </si>
  <si>
    <t>Vyssini</t>
  </si>
  <si>
    <t>R7 Slow</t>
  </si>
  <si>
    <t>tearfall</t>
  </si>
  <si>
    <t>Quantum</t>
  </si>
  <si>
    <t>ttvLoL Gates</t>
  </si>
  <si>
    <t>JueJue ÒwÓ</t>
  </si>
  <si>
    <t>dtro18</t>
  </si>
  <si>
    <t>Huntervault</t>
  </si>
  <si>
    <t>Icelandic Hero</t>
  </si>
  <si>
    <t>Peruvian GAAP</t>
  </si>
  <si>
    <t>CR Sheherher</t>
  </si>
  <si>
    <t>Binkx123</t>
  </si>
  <si>
    <t>SlayerSupremelol</t>
  </si>
  <si>
    <t>Dragoon</t>
  </si>
  <si>
    <t>Boy Wonder</t>
  </si>
  <si>
    <t>tomeito</t>
  </si>
  <si>
    <t>kyło</t>
  </si>
  <si>
    <t xml:space="preserve">Karasmai v9 </t>
  </si>
  <si>
    <t>100 Sword</t>
  </si>
  <si>
    <t>Jerrel</t>
  </si>
  <si>
    <t>LowPsyco</t>
  </si>
  <si>
    <t>Joggerss</t>
  </si>
  <si>
    <t>Dotix</t>
  </si>
  <si>
    <t>Fąng</t>
  </si>
  <si>
    <t>Dime</t>
  </si>
  <si>
    <t>Mr Bluehat</t>
  </si>
  <si>
    <t>Count of lane</t>
  </si>
  <si>
    <t>raw_lane</t>
  </si>
  <si>
    <t>Row Labels</t>
  </si>
  <si>
    <t>Grand Total</t>
  </si>
  <si>
    <t>Average of win_rate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</si>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</sst>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2" borderId="2" xfId="0" applyFont="1" applyFill="1" applyBorder="1"/>
    <xf numFmtId="1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[na1_challenger_lanes.xlsx]Sheet3!PivotTable10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Challenger 12.5 (March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BOTTOM</c:v>
                </c:pt>
                <c:pt idx="1">
                  <c:v>BOTTOM_SUPPORT</c:v>
                </c:pt>
                <c:pt idx="2">
                  <c:v>JUNGLE</c:v>
                </c:pt>
                <c:pt idx="3">
                  <c:v>MIDDLE</c:v>
                </c:pt>
                <c:pt idx="4">
                  <c:v>TOP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62</c:v>
                </c:pt>
                <c:pt idx="1">
                  <c:v>78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C-4B94-9049-5F3D2768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96960"/>
        <c:axId val="426094664"/>
      </c:barChart>
      <c:catAx>
        <c:axId val="4260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94664"/>
        <c:crosses val="autoZero"/>
        <c:auto val="1"/>
        <c:lblAlgn val="ctr"/>
        <c:lblOffset val="100"/>
        <c:noMultiLvlLbl val="0"/>
      </c:catAx>
      <c:valAx>
        <c:axId val="4260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3</xdr:row>
      <xdr:rowOff>33337</xdr:rowOff>
    </xdr:from>
    <xdr:to>
      <xdr:col>14</xdr:col>
      <xdr:colOff>371474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8FA73-39C5-4EFE-A249-BC87B91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" refreshedDate="44640.705118865742" createdVersion="7" refreshedVersion="7" minRefreshableVersion="3" recordCount="300" xr:uid="{9DD2426B-808C-478F-BC59-A1CE960EAA29}">
  <cacheSource type="worksheet">
    <worksheetSource ref="A1:E301" sheet="data"/>
  </cacheSource>
  <cacheFields count="5">
    <cacheField name="summoner names" numFmtId="0">
      <sharedItems/>
    </cacheField>
    <cacheField name="raw_lane" numFmtId="0">
      <sharedItems count="6">
        <s v="MIDDLE"/>
        <s v="JUNGLE"/>
        <s v="BOTTOM_SUPPORT"/>
        <s v="TOP"/>
        <s v="BOTTOM"/>
        <s v="BOTTOM_DUO"/>
      </sharedItems>
    </cacheField>
    <cacheField name="role" numFmtId="0">
      <sharedItems/>
    </cacheField>
    <cacheField name="lane" numFmtId="0">
      <sharedItems/>
    </cacheField>
    <cacheField name="win_rat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" refreshedDate="44640.711385995368" createdVersion="7" refreshedVersion="7" minRefreshableVersion="3" recordCount="300" xr:uid="{9C71AB70-9F41-4FD7-98D8-1060B0B08B52}">
  <cacheSource type="worksheet">
    <worksheetSource ref="A1:E301" sheet="data"/>
  </cacheSource>
  <cacheFields count="6">
    <cacheField name="summoner names" numFmtId="0">
      <sharedItems/>
    </cacheField>
    <cacheField name="raw_lane" numFmtId="0">
      <sharedItems/>
    </cacheField>
    <cacheField name="role" numFmtId="0">
      <sharedItems/>
    </cacheField>
    <cacheField name="lane" numFmtId="0">
      <sharedItems count="5">
        <s v="MIDDLE"/>
        <s v="JUNGLE"/>
        <s v="BOTTOM_SUPPORT"/>
        <s v="TOP"/>
        <s v="BOTTOM"/>
      </sharedItems>
    </cacheField>
    <cacheField name="win_rate" numFmtId="0">
      <sharedItems containsSemiMixedTypes="0" containsString="0" containsNumber="1" minValue="0" maxValue="1"/>
    </cacheField>
    <cacheField name="percent" numFmtId="0" formula="lan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Shrimp Cpt"/>
    <x v="0"/>
    <s v="SOLO"/>
    <s v="MIDDLE"/>
    <n v="1"/>
  </r>
  <r>
    <s v="rallyracer21"/>
    <x v="0"/>
    <s v="SOLO"/>
    <s v="MIDDLE"/>
    <n v="0.8"/>
  </r>
  <r>
    <s v="no invade pls"/>
    <x v="1"/>
    <s v="NONE"/>
    <s v="JUNGLE"/>
    <n v="0.8"/>
  </r>
  <r>
    <s v="TwtchTV Sheiden"/>
    <x v="2"/>
    <s v="SUPPORT"/>
    <s v="BOTTOM_SUPPORT"/>
    <n v="0.4"/>
  </r>
  <r>
    <s v="ACKÈRMAN"/>
    <x v="2"/>
    <s v="SUPPORT"/>
    <s v="BOTTOM_SUPPORT"/>
    <n v="0.6"/>
  </r>
  <r>
    <s v="TFBlade2"/>
    <x v="3"/>
    <s v="SOLO"/>
    <s v="TOP"/>
    <n v="0.8"/>
  </r>
  <r>
    <s v="FLY Yuuji"/>
    <x v="1"/>
    <s v="NONE"/>
    <s v="JUNGLE"/>
    <n v="0.6"/>
  </r>
  <r>
    <s v="Josedeodo"/>
    <x v="4"/>
    <s v="CARRY"/>
    <s v="BOTTOM"/>
    <n v="0.4"/>
  </r>
  <r>
    <s v="warcyclone"/>
    <x v="4"/>
    <s v="SOLO"/>
    <s v="BOTTOM"/>
    <n v="0.4"/>
  </r>
  <r>
    <s v="Kral Closer"/>
    <x v="1"/>
    <s v="NONE"/>
    <s v="JUNGLE"/>
    <n v="0.2"/>
  </r>
  <r>
    <s v="Kurose"/>
    <x v="3"/>
    <s v="SOLO"/>
    <s v="TOP"/>
    <n v="0.8"/>
  </r>
  <r>
    <s v="MUSTACHEmanFIGHT"/>
    <x v="2"/>
    <s v="SUPPORT"/>
    <s v="BOTTOM_SUPPORT"/>
    <n v="0.4"/>
  </r>
  <r>
    <s v="Sheiden"/>
    <x v="1"/>
    <s v="NONE"/>
    <s v="JUNGLE"/>
    <n v="0.6"/>
  </r>
  <r>
    <s v="DEMON BRAND ARC"/>
    <x v="2"/>
    <s v="SUPPORT"/>
    <s v="BOTTOM_SUPPORT"/>
    <n v="0.6"/>
  </r>
  <r>
    <s v="Feather Daddy"/>
    <x v="4"/>
    <s v="CARRY"/>
    <s v="BOTTOM"/>
    <n v="0.4"/>
  </r>
  <r>
    <s v="The Tank Man"/>
    <x v="2"/>
    <s v="SUPPORT"/>
    <s v="BOTTOM_SUPPORT"/>
    <n v="0.6"/>
  </r>
  <r>
    <s v="KARUTA DOT XYZ"/>
    <x v="4"/>
    <s v="CARRY"/>
    <s v="BOTTOM"/>
    <n v="0.2"/>
  </r>
  <r>
    <s v="Smoothie"/>
    <x v="2"/>
    <s v="SUPPORT"/>
    <s v="BOTTOM_SUPPORT"/>
    <n v="0.8"/>
  </r>
  <r>
    <s v="Wx Mjm978244659"/>
    <x v="2"/>
    <s v="SUPPORT"/>
    <s v="BOTTOM_SUPPORT"/>
    <n v="0.4"/>
  </r>
  <r>
    <s v="TSM Tactical"/>
    <x v="3"/>
    <s v="DUO"/>
    <s v="TOP"/>
    <n v="0.4"/>
  </r>
  <r>
    <s v="TwTv KoKooPuffs"/>
    <x v="5"/>
    <s v="SOLO"/>
    <s v="BOTTOM"/>
    <n v="0.2"/>
  </r>
  <r>
    <s v="ADD ON WIN"/>
    <x v="2"/>
    <s v="SUPPORT"/>
    <s v="BOTTOM_SUPPORT"/>
    <n v="0.2"/>
  </r>
  <r>
    <s v="Zenden7"/>
    <x v="4"/>
    <s v="CARRY"/>
    <s v="BOTTOM"/>
    <n v="0.8"/>
  </r>
  <r>
    <s v="Cupic"/>
    <x v="0"/>
    <s v="SOLO"/>
    <s v="MIDDLE"/>
    <n v="0.4"/>
  </r>
  <r>
    <s v="Ablazeolive"/>
    <x v="4"/>
    <s v="SOLO"/>
    <s v="BOTTOM"/>
    <n v="0.6"/>
  </r>
  <r>
    <s v="vx xiaoyazidl"/>
    <x v="0"/>
    <s v="SOLO"/>
    <s v="MIDDLE"/>
    <n v="0.6"/>
  </r>
  <r>
    <s v="FLY Twoballs"/>
    <x v="0"/>
    <s v="SOLO"/>
    <s v="MIDDLE"/>
    <n v="0.4"/>
  </r>
  <r>
    <s v="FLY Johnsun"/>
    <x v="1"/>
    <s v="NONE"/>
    <s v="JUNGLE"/>
    <n v="0.4"/>
  </r>
  <r>
    <s v="Þudding"/>
    <x v="1"/>
    <s v="NONE"/>
    <s v="JUNGLE"/>
    <n v="0.8"/>
  </r>
  <r>
    <s v="hotazy"/>
    <x v="4"/>
    <s v="CARRY"/>
    <s v="BOTTOM"/>
    <n v="0.8"/>
  </r>
  <r>
    <s v="ad player"/>
    <x v="2"/>
    <s v="SUPPORT"/>
    <s v="BOTTOM_SUPPORT"/>
    <n v="0.4"/>
  </r>
  <r>
    <s v="ASTROBOY99"/>
    <x v="1"/>
    <s v="NONE"/>
    <s v="JUNGLE"/>
    <n v="0.6"/>
  </r>
  <r>
    <s v="shxchi"/>
    <x v="2"/>
    <s v="SUPPORT"/>
    <s v="BOTTOM_SUPPORT"/>
    <n v="0.8"/>
  </r>
  <r>
    <s v="Denathor"/>
    <x v="2"/>
    <s v="SUPPORT"/>
    <s v="BOTTOM_SUPPORT"/>
    <n v="0"/>
  </r>
  <r>
    <s v="from mcdonald"/>
    <x v="4"/>
    <s v="CARRY"/>
    <s v="BOTTOM"/>
    <n v="0.2"/>
  </r>
  <r>
    <s v="Topo"/>
    <x v="3"/>
    <s v="SOLO"/>
    <s v="TOP"/>
    <n v="0.6"/>
  </r>
  <r>
    <s v="Jauny12"/>
    <x v="3"/>
    <s v="SOLO"/>
    <s v="TOP"/>
    <n v="0.8"/>
  </r>
  <r>
    <s v="cosha2"/>
    <x v="2"/>
    <s v="SUPPORT"/>
    <s v="BOTTOM_SUPPORT"/>
    <n v="0.8"/>
  </r>
  <r>
    <s v="pwVx hc9999na"/>
    <x v="1"/>
    <s v="NONE"/>
    <s v="JUNGLE"/>
    <n v="0.6"/>
  </r>
  <r>
    <s v="seal on top"/>
    <x v="0"/>
    <s v="SOLO"/>
    <s v="MIDDLE"/>
    <n v="0.4"/>
  </r>
  <r>
    <s v="I will trade"/>
    <x v="3"/>
    <s v="SOLO"/>
    <s v="TOP"/>
    <n v="0.8"/>
  </r>
  <r>
    <s v="HIGH APM HOT GF"/>
    <x v="0"/>
    <s v="SOLO"/>
    <s v="MIDDLE"/>
    <n v="0.4"/>
  </r>
  <r>
    <s v="Keel7"/>
    <x v="2"/>
    <s v="SOLO"/>
    <s v="BOTTOM_SUPPORT"/>
    <n v="0.6"/>
  </r>
  <r>
    <s v="Dèity"/>
    <x v="2"/>
    <s v="SUPPORT"/>
    <s v="BOTTOM_SUPPORT"/>
    <n v="0.8"/>
  </r>
  <r>
    <s v="Good Boi"/>
    <x v="2"/>
    <s v="SUPPORT"/>
    <s v="BOTTOM_SUPPORT"/>
    <n v="0.6"/>
  </r>
  <r>
    <s v="EG Kaori"/>
    <x v="4"/>
    <s v="CARRY"/>
    <s v="BOTTOM"/>
    <n v="0.6"/>
  </r>
  <r>
    <s v="hoidro"/>
    <x v="1"/>
    <s v="NONE"/>
    <s v="JUNGLE"/>
    <n v="0.6"/>
  </r>
  <r>
    <s v="Allorim"/>
    <x v="3"/>
    <s v="SOLO"/>
    <s v="TOP"/>
    <n v="0.6"/>
  </r>
  <r>
    <s v="INVADER ZÍM"/>
    <x v="4"/>
    <s v="CARRY"/>
    <s v="BOTTOM"/>
    <n v="0.6"/>
  </r>
  <r>
    <s v="Bmfx"/>
    <x v="0"/>
    <s v="SOLO"/>
    <s v="MIDDLE"/>
    <n v="0.8"/>
  </r>
  <r>
    <s v="lunacia"/>
    <x v="4"/>
    <s v="CARRY"/>
    <s v="BOTTOM"/>
    <n v="0.2"/>
  </r>
  <r>
    <s v="Draven baka"/>
    <x v="3"/>
    <s v="SOLO"/>
    <s v="TOP"/>
    <n v="0.8"/>
  </r>
  <r>
    <s v="Le Kachu"/>
    <x v="1"/>
    <s v="NONE"/>
    <s v="JUNGLE"/>
    <n v="0.4"/>
  </r>
  <r>
    <s v="Doxa"/>
    <x v="2"/>
    <s v="SUPPORT"/>
    <s v="BOTTOM_SUPPORT"/>
    <n v="0.4"/>
  </r>
  <r>
    <s v="Kelpo"/>
    <x v="1"/>
    <s v="NONE"/>
    <s v="JUNGLE"/>
    <n v="0.4"/>
  </r>
  <r>
    <s v="Chadmaister"/>
    <x v="0"/>
    <s v="SOLO"/>
    <s v="MIDDLE"/>
    <n v="0.8"/>
  </r>
  <r>
    <s v="Poyisama"/>
    <x v="3"/>
    <s v="SOLO"/>
    <s v="TOP"/>
    <n v="0.2"/>
  </r>
  <r>
    <s v="Faisalll"/>
    <x v="2"/>
    <s v="SUPPORT"/>
    <s v="BOTTOM_SUPPORT"/>
    <n v="0.6"/>
  </r>
  <r>
    <s v="5tunt"/>
    <x v="1"/>
    <s v="NONE"/>
    <s v="JUNGLE"/>
    <n v="0.8"/>
  </r>
  <r>
    <s v="Yunqi"/>
    <x v="3"/>
    <s v="SOLO"/>
    <s v="TOP"/>
    <n v="0.8"/>
  </r>
  <r>
    <s v="MunchyTheMonster"/>
    <x v="2"/>
    <s v="SUPPORT"/>
    <s v="BOTTOM_SUPPORT"/>
    <n v="0.8"/>
  </r>
  <r>
    <s v="Nikkone"/>
    <x v="2"/>
    <s v="SUPPORT"/>
    <s v="BOTTOM_SUPPORT"/>
    <n v="1"/>
  </r>
  <r>
    <s v="1nori"/>
    <x v="1"/>
    <s v="NONE"/>
    <s v="JUNGLE"/>
    <n v="0.6"/>
  </r>
  <r>
    <s v="Prymari"/>
    <x v="1"/>
    <s v="NONE"/>
    <s v="JUNGLE"/>
    <n v="0.6"/>
  </r>
  <r>
    <s v="sean twitch god"/>
    <x v="2"/>
    <s v="SUPPORT"/>
    <s v="BOTTOM_SUPPORT"/>
    <n v="0.4"/>
  </r>
  <r>
    <s v="100 Sniper "/>
    <x v="4"/>
    <s v="CARRY"/>
    <s v="BOTTOM"/>
    <n v="0.8"/>
  </r>
  <r>
    <s v="alvinchangrocks"/>
    <x v="3"/>
    <s v="SOLO"/>
    <s v="TOP"/>
    <n v="0.4"/>
  </r>
  <r>
    <s v="Nimdle"/>
    <x v="2"/>
    <s v="SUPPORT"/>
    <s v="BOTTOM_SUPPORT"/>
    <n v="1"/>
  </r>
  <r>
    <s v="itakute2"/>
    <x v="4"/>
    <s v="CARRY"/>
    <s v="BOTTOM"/>
    <n v="0.8"/>
  </r>
  <r>
    <s v="TempestLoveYuely"/>
    <x v="4"/>
    <s v="CARRY"/>
    <s v="BOTTOM"/>
    <n v="0.4"/>
  </r>
  <r>
    <s v="Loopk"/>
    <x v="3"/>
    <s v="SOLO"/>
    <s v="TOP"/>
    <n v="0.8"/>
  </r>
  <r>
    <s v="fox solo"/>
    <x v="2"/>
    <s v="SUPPORT"/>
    <s v="BOTTOM_SUPPORT"/>
    <n v="0.6"/>
  </r>
  <r>
    <s v="The Pulbarizer"/>
    <x v="1"/>
    <s v="NONE"/>
    <s v="JUNGLE"/>
    <n v="0.2"/>
  </r>
  <r>
    <s v="FLRX"/>
    <x v="0"/>
    <s v="SOLO"/>
    <s v="MIDDLE"/>
    <n v="0.8"/>
  </r>
  <r>
    <s v="Bot0511"/>
    <x v="1"/>
    <s v="NONE"/>
    <s v="JUNGLE"/>
    <n v="0.8"/>
  </r>
  <r>
    <s v="c2 meteos"/>
    <x v="1"/>
    <s v="NONE"/>
    <s v="JUNGLE"/>
    <n v="0.8"/>
  </r>
  <r>
    <s v="tomios hairline"/>
    <x v="4"/>
    <s v="CARRY"/>
    <s v="BOTTOM"/>
    <n v="0.2"/>
  </r>
  <r>
    <s v="Titan Dweevil"/>
    <x v="0"/>
    <s v="SOLO"/>
    <s v="MIDDLE"/>
    <n v="0.8"/>
  </r>
  <r>
    <s v="quante"/>
    <x v="3"/>
    <s v="SOLO"/>
    <s v="TOP"/>
    <n v="0.2"/>
  </r>
  <r>
    <s v="Tempos Time"/>
    <x v="2"/>
    <s v="SUPPORT"/>
    <s v="BOTTOM_SUPPORT"/>
    <n v="0.6"/>
  </r>
  <r>
    <s v="Blacc Massu"/>
    <x v="4"/>
    <s v="CARRY"/>
    <s v="BOTTOM"/>
    <n v="0.6"/>
  </r>
  <r>
    <s v="Mobility"/>
    <x v="0"/>
    <s v="SOLO"/>
    <s v="MIDDLE"/>
    <n v="0.4"/>
  </r>
  <r>
    <s v="kisno"/>
    <x v="1"/>
    <s v="NONE"/>
    <s v="JUNGLE"/>
    <n v="0.4"/>
  </r>
  <r>
    <s v="Szochs"/>
    <x v="0"/>
    <s v="SOLO"/>
    <s v="MIDDLE"/>
    <n v="0.2"/>
  </r>
  <r>
    <s v="One Dan"/>
    <x v="0"/>
    <s v="SOLO"/>
    <s v="MIDDLE"/>
    <n v="0.4"/>
  </r>
  <r>
    <s v="Ariendel"/>
    <x v="0"/>
    <s v="DUO"/>
    <s v="MIDDLE"/>
    <n v="0.8"/>
  </r>
  <r>
    <s v="soupfan4"/>
    <x v="4"/>
    <s v="CARRY"/>
    <s v="BOTTOM"/>
    <n v="0.6"/>
  </r>
  <r>
    <s v="MrBrobo"/>
    <x v="2"/>
    <s v="SUPPORT"/>
    <s v="BOTTOM_SUPPORT"/>
    <n v="0.4"/>
  </r>
  <r>
    <s v="TwTv imsudzzi"/>
    <x v="3"/>
    <s v="SOLO"/>
    <s v="TOP"/>
    <n v="0.2"/>
  </r>
  <r>
    <s v="Pseudo"/>
    <x v="2"/>
    <s v="SUPPORT"/>
    <s v="BOTTOM_SUPPORT"/>
    <n v="0.6"/>
  </r>
  <r>
    <s v="Nhavilay"/>
    <x v="4"/>
    <s v="CARRY"/>
    <s v="BOTTOM"/>
    <n v="1"/>
  </r>
  <r>
    <s v="Fight me homie"/>
    <x v="1"/>
    <s v="NONE"/>
    <s v="JUNGLE"/>
    <n v="0.4"/>
  </r>
  <r>
    <s v="raymondye123"/>
    <x v="4"/>
    <s v="CARRY"/>
    <s v="BOTTOM"/>
    <n v="0.6"/>
  </r>
  <r>
    <s v="Yung Fappy"/>
    <x v="3"/>
    <s v="SOLO"/>
    <s v="TOP"/>
    <n v="0.4"/>
  </r>
  <r>
    <s v="From Iron"/>
    <x v="2"/>
    <s v="SUPPORT"/>
    <s v="BOTTOM_SUPPORT"/>
    <n v="0.6"/>
  </r>
  <r>
    <s v="MySwordCrimson"/>
    <x v="0"/>
    <s v="CARRY"/>
    <s v="MIDDLE"/>
    <n v="0.8"/>
  </r>
  <r>
    <s v="twtv CitricLoL"/>
    <x v="1"/>
    <s v="NONE"/>
    <s v="JUNGLE"/>
    <n v="0.2"/>
  </r>
  <r>
    <s v="PoopSwag69"/>
    <x v="1"/>
    <s v="NONE"/>
    <s v="JUNGLE"/>
    <n v="0.6"/>
  </r>
  <r>
    <s v="M de Morir "/>
    <x v="5"/>
    <s v="DUO"/>
    <s v="BOTTOM"/>
    <n v="0.6"/>
  </r>
  <r>
    <s v="DARK WlNGS"/>
    <x v="2"/>
    <s v="SOLO"/>
    <s v="BOTTOM_SUPPORT"/>
    <n v="1"/>
  </r>
  <r>
    <s v="Old Maldington"/>
    <x v="1"/>
    <s v="NONE"/>
    <s v="JUNGLE"/>
    <n v="0.4"/>
  </r>
  <r>
    <s v="SOL DYNASTY"/>
    <x v="2"/>
    <s v="SUPPORT"/>
    <s v="BOTTOM_SUPPORT"/>
    <n v="0.8"/>
  </r>
  <r>
    <s v="bryan3838"/>
    <x v="2"/>
    <s v="SUPPORT"/>
    <s v="BOTTOM_SUPPORT"/>
    <n v="0.8"/>
  </r>
  <r>
    <s v="Veerchand"/>
    <x v="2"/>
    <s v="SUPPORT"/>
    <s v="BOTTOM_SUPPORT"/>
    <n v="0.8"/>
  </r>
  <r>
    <s v="Revenge"/>
    <x v="0"/>
    <s v="SOLO"/>
    <s v="MIDDLE"/>
    <n v="0.6"/>
  </r>
  <r>
    <s v="hao de "/>
    <x v="2"/>
    <s v="SUPPORT"/>
    <s v="BOTTOM_SUPPORT"/>
    <n v="0.4"/>
  </r>
  <r>
    <s v="EU Red"/>
    <x v="2"/>
    <s v="SUPPORT"/>
    <s v="BOTTOM_SUPPORT"/>
    <n v="1"/>
  </r>
  <r>
    <s v="Alex Blais"/>
    <x v="2"/>
    <s v="SUPPORT"/>
    <s v="BOTTOM_SUPPORT"/>
    <n v="0.8"/>
  </r>
  <r>
    <s v="xXpAnDaTuRbOOOxX"/>
    <x v="4"/>
    <s v="CARRY"/>
    <s v="BOTTOM"/>
    <n v="0.4"/>
  </r>
  <r>
    <s v="yukino cat"/>
    <x v="1"/>
    <s v="NONE"/>
    <s v="JUNGLE"/>
    <n v="0.2"/>
  </r>
  <r>
    <s v="0xf7"/>
    <x v="4"/>
    <s v="SOLO"/>
    <s v="BOTTOM"/>
    <n v="0.8"/>
  </r>
  <r>
    <s v="Zyko"/>
    <x v="2"/>
    <s v="SUPPORT"/>
    <s v="BOTTOM_SUPPORT"/>
    <n v="0.4"/>
  </r>
  <r>
    <s v="actxr"/>
    <x v="1"/>
    <s v="NONE"/>
    <s v="JUNGLE"/>
    <n v="0.33333333333333331"/>
  </r>
  <r>
    <s v="EricZYang"/>
    <x v="1"/>
    <s v="NONE"/>
    <s v="JUNGLE"/>
    <n v="0.8"/>
  </r>
  <r>
    <s v="JueJue ÒwÓ fan"/>
    <x v="1"/>
    <s v="NONE"/>
    <s v="JUNGLE"/>
    <n v="0.6"/>
  </r>
  <r>
    <s v="AnDa"/>
    <x v="2"/>
    <s v="SUPPORT"/>
    <s v="BOTTOM_SUPPORT"/>
    <n v="0.8"/>
  </r>
  <r>
    <s v="rockonhi5"/>
    <x v="0"/>
    <s v="SOLO"/>
    <s v="MIDDLE"/>
    <n v="0.4"/>
  </r>
  <r>
    <s v="Neøø"/>
    <x v="4"/>
    <s v="CARRY"/>
    <s v="BOTTOM"/>
    <n v="0.4"/>
  </r>
  <r>
    <s v="Haru Urara"/>
    <x v="0"/>
    <s v="SOLO"/>
    <s v="MIDDLE"/>
    <n v="0.8"/>
  </r>
  <r>
    <s v="TSMFTX Heo"/>
    <x v="1"/>
    <s v="NONE"/>
    <s v="JUNGLE"/>
    <n v="0.8"/>
  </r>
  <r>
    <s v="Alien Hominid"/>
    <x v="5"/>
    <s v="DUO"/>
    <s v="BOTTOM"/>
    <n v="0.8"/>
  </r>
  <r>
    <s v="Doublelift"/>
    <x v="2"/>
    <s v="SUPPORT"/>
    <s v="BOTTOM_SUPPORT"/>
    <n v="0.8"/>
  </r>
  <r>
    <s v="Laceration"/>
    <x v="2"/>
    <s v="SUPPORT"/>
    <s v="BOTTOM_SUPPORT"/>
    <n v="0.8"/>
  </r>
  <r>
    <s v="admirable potato"/>
    <x v="4"/>
    <s v="CARRY"/>
    <s v="BOTTOM"/>
    <n v="0.8"/>
  </r>
  <r>
    <s v="             Tçº"/>
    <x v="1"/>
    <s v="NONE"/>
    <s v="JUNGLE"/>
    <n v="0.4"/>
  </r>
  <r>
    <s v="Breezyyy"/>
    <x v="2"/>
    <s v="SUPPORT"/>
    <s v="BOTTOM_SUPPORT"/>
    <n v="0.4"/>
  </r>
  <r>
    <s v="IMT PoE"/>
    <x v="4"/>
    <s v="CARRY"/>
    <s v="BOTTOM"/>
    <n v="0.4"/>
  </r>
  <r>
    <s v="safdge"/>
    <x v="5"/>
    <s v="DUO"/>
    <s v="BOTTOM"/>
    <n v="0.2"/>
  </r>
  <r>
    <s v="optimabiee1"/>
    <x v="3"/>
    <s v="SOLO"/>
    <s v="TOP"/>
    <n v="0.6"/>
  </r>
  <r>
    <s v="Chime2"/>
    <x v="2"/>
    <s v="SUPPORT"/>
    <s v="BOTTOM_SUPPORT"/>
    <n v="0.4"/>
  </r>
  <r>
    <s v="KingClueless"/>
    <x v="1"/>
    <s v="NONE"/>
    <s v="JUNGLE"/>
    <n v="0.4"/>
  </r>
  <r>
    <s v="Fear"/>
    <x v="0"/>
    <s v="SOLO"/>
    <s v="MIDDLE"/>
    <n v="0.4"/>
  </r>
  <r>
    <s v="PlsBuffNeeko"/>
    <x v="1"/>
    <s v="NONE"/>
    <s v="JUNGLE"/>
    <n v="0.2"/>
  </r>
  <r>
    <s v="nifty jg"/>
    <x v="1"/>
    <s v="SOLO"/>
    <s v="JUNGLE"/>
    <n v="0.2"/>
  </r>
  <r>
    <s v="YoungestLe"/>
    <x v="0"/>
    <s v="SOLO"/>
    <s v="MIDDLE"/>
    <n v="0.8"/>
  </r>
  <r>
    <s v="elodragondotcom"/>
    <x v="2"/>
    <s v="SUPPORT"/>
    <s v="BOTTOM_SUPPORT"/>
    <n v="0.4"/>
  </r>
  <r>
    <s v="KatEvolved"/>
    <x v="0"/>
    <s v="SOLO"/>
    <s v="MIDDLE"/>
    <n v="0.4"/>
  </r>
  <r>
    <s v="Kenas"/>
    <x v="1"/>
    <s v="NONE"/>
    <s v="JUNGLE"/>
    <n v="0.6"/>
  </r>
  <r>
    <s v="XwwX"/>
    <x v="0"/>
    <s v="SOLO"/>
    <s v="MIDDLE"/>
    <n v="0.4"/>
  </r>
  <r>
    <s v="Aiden Yasuo"/>
    <x v="1"/>
    <s v="NONE"/>
    <s v="JUNGLE"/>
    <n v="0.4"/>
  </r>
  <r>
    <s v="I am Súnlight"/>
    <x v="0"/>
    <s v="SOLO"/>
    <s v="MIDDLE"/>
    <n v="0.4"/>
  </r>
  <r>
    <s v="NøticeMeSenpai"/>
    <x v="3"/>
    <s v="CARRY"/>
    <s v="TOP"/>
    <n v="0.4"/>
  </r>
  <r>
    <s v="puppy boy"/>
    <x v="1"/>
    <s v="NONE"/>
    <s v="JUNGLE"/>
    <n v="0.6"/>
  </r>
  <r>
    <s v="Bejjaniii"/>
    <x v="3"/>
    <s v="SOLO"/>
    <s v="TOP"/>
    <n v="0"/>
  </r>
  <r>
    <s v="Corgi the Pig"/>
    <x v="0"/>
    <s v="SOLO"/>
    <s v="MIDDLE"/>
    <n v="0.4"/>
  </r>
  <r>
    <s v="UCSD Best Viego"/>
    <x v="2"/>
    <s v="SUPPORT"/>
    <s v="BOTTOM_SUPPORT"/>
    <n v="0.6"/>
  </r>
  <r>
    <s v="Wynncraftian"/>
    <x v="2"/>
    <s v="SUPPORT"/>
    <s v="BOTTOM_SUPPORT"/>
    <n v="0.6"/>
  </r>
  <r>
    <s v="yticanet001"/>
    <x v="1"/>
    <s v="NONE"/>
    <s v="JUNGLE"/>
    <n v="0.6"/>
  </r>
  <r>
    <s v="ryooooma22"/>
    <x v="1"/>
    <s v="NONE"/>
    <s v="JUNGLE"/>
    <n v="0.2"/>
  </r>
  <r>
    <s v="picapicaa"/>
    <x v="3"/>
    <s v="SOLO"/>
    <s v="TOP"/>
    <n v="0.4"/>
  </r>
  <r>
    <s v="Zelt"/>
    <x v="0"/>
    <s v="SOLO"/>
    <s v="MIDDLE"/>
    <n v="0.4"/>
  </r>
  <r>
    <s v="Samikin"/>
    <x v="1"/>
    <s v="NONE"/>
    <s v="JUNGLE"/>
    <n v="0.4"/>
  </r>
  <r>
    <s v="WAAQAAEAA"/>
    <x v="0"/>
    <s v="SOLO"/>
    <s v="MIDDLE"/>
    <n v="0.6"/>
  </r>
  <r>
    <s v="Spooky"/>
    <x v="1"/>
    <s v="NONE"/>
    <s v="JUNGLE"/>
    <n v="1"/>
  </r>
  <r>
    <s v="Johnny Waters"/>
    <x v="3"/>
    <s v="SOLO"/>
    <s v="TOP"/>
    <n v="0"/>
  </r>
  <r>
    <s v="RHINOOOOOOOOOOOO"/>
    <x v="4"/>
    <s v="CARRY"/>
    <s v="BOTTOM"/>
    <n v="0.6"/>
  </r>
  <r>
    <s v="jamican banana"/>
    <x v="2"/>
    <s v="SUPPORT"/>
    <s v="BOTTOM_SUPPORT"/>
    <n v="0.8"/>
  </r>
  <r>
    <s v="5kid0"/>
    <x v="1"/>
    <s v="NONE"/>
    <s v="JUNGLE"/>
    <n v="0.8"/>
  </r>
  <r>
    <s v="Lebanese"/>
    <x v="1"/>
    <s v="NONE"/>
    <s v="JUNGLE"/>
    <n v="0.8"/>
  </r>
  <r>
    <s v="Magı"/>
    <x v="1"/>
    <s v="NONE"/>
    <s v="JUNGLE"/>
    <n v="0.4"/>
  </r>
  <r>
    <s v="xianbaowei"/>
    <x v="0"/>
    <s v="SOLO"/>
    <s v="MIDDLE"/>
    <n v="0.4"/>
  </r>
  <r>
    <s v="buster131"/>
    <x v="2"/>
    <s v="SUPPORT"/>
    <s v="BOTTOM_SUPPORT"/>
    <n v="0.8"/>
  </r>
  <r>
    <s v="TTV LegitKorea"/>
    <x v="1"/>
    <s v="NONE"/>
    <s v="JUNGLE"/>
    <n v="0.4"/>
  </r>
  <r>
    <s v="Pockus"/>
    <x v="4"/>
    <s v="CARRY"/>
    <s v="BOTTOM"/>
    <n v="0.8"/>
  </r>
  <r>
    <s v="Spawwwwn"/>
    <x v="2"/>
    <s v="SUPPORT"/>
    <s v="BOTTOM_SUPPORT"/>
    <n v="0.6"/>
  </r>
  <r>
    <s v="An Nuo l"/>
    <x v="0"/>
    <s v="SOLO"/>
    <s v="MIDDLE"/>
    <n v="0.8"/>
  </r>
  <r>
    <s v="Abedz"/>
    <x v="4"/>
    <s v="CARRY"/>
    <s v="BOTTOM"/>
    <n v="0.2"/>
  </r>
  <r>
    <s v="nhozcrazy78"/>
    <x v="5"/>
    <s v="DUO"/>
    <s v="BOTTOM"/>
    <n v="0.6"/>
  </r>
  <r>
    <s v="Always Against 9"/>
    <x v="2"/>
    <s v="SUPPORT"/>
    <s v="BOTTOM_SUPPORT"/>
    <n v="0.4"/>
  </r>
  <r>
    <s v="rCadeKing"/>
    <x v="1"/>
    <s v="NONE"/>
    <s v="JUNGLE"/>
    <n v="0.2"/>
  </r>
  <r>
    <s v="Itsjon"/>
    <x v="1"/>
    <s v="NONE"/>
    <s v="JUNGLE"/>
    <n v="0.4"/>
  </r>
  <r>
    <s v="Keeł"/>
    <x v="2"/>
    <s v="SUPPORT"/>
    <s v="BOTTOM_SUPPORT"/>
    <n v="0.6"/>
  </r>
  <r>
    <s v="Well play sir"/>
    <x v="4"/>
    <s v="CARRY"/>
    <s v="BOTTOM"/>
    <n v="0.6"/>
  </r>
  <r>
    <s v="Shogo2"/>
    <x v="2"/>
    <s v="SUPPORT"/>
    <s v="BOTTOM_SUPPORT"/>
    <n v="0.6"/>
  </r>
  <r>
    <s v="vx  pwyezi"/>
    <x v="1"/>
    <s v="NONE"/>
    <s v="JUNGLE"/>
    <n v="0.8"/>
  </r>
  <r>
    <s v="RoseThorn"/>
    <x v="4"/>
    <s v="SOLO"/>
    <s v="BOTTOM"/>
    <n v="0.8"/>
  </r>
  <r>
    <s v="Vuckae"/>
    <x v="0"/>
    <s v="SOLO"/>
    <s v="MIDDLE"/>
    <n v="0.2"/>
  </r>
  <r>
    <s v="C9 Copy"/>
    <x v="2"/>
    <s v="SUPPORT"/>
    <s v="BOTTOM_SUPPORT"/>
    <n v="0.6"/>
  </r>
  <r>
    <s v="sigyl"/>
    <x v="2"/>
    <s v="SUPPORT"/>
    <s v="BOTTOM_SUPPORT"/>
    <n v="0.4"/>
  </r>
  <r>
    <s v="Beside April"/>
    <x v="2"/>
    <s v="SUPPORT"/>
    <s v="BOTTOM_SUPPORT"/>
    <n v="0.8"/>
  </r>
  <r>
    <s v="SkyTec"/>
    <x v="2"/>
    <s v="SUPPORT"/>
    <s v="BOTTOM_SUPPORT"/>
    <n v="0.8"/>
  </r>
  <r>
    <s v="Circus"/>
    <x v="1"/>
    <s v="NONE"/>
    <s v="JUNGLE"/>
    <n v="0.4"/>
  </r>
  <r>
    <s v="NMSLWSNDHJYZ666"/>
    <x v="4"/>
    <s v="CARRY"/>
    <s v="BOTTOM"/>
    <n v="1"/>
  </r>
  <r>
    <s v="Pobelter"/>
    <x v="3"/>
    <s v="SOLO"/>
    <s v="TOP"/>
    <n v="0.8"/>
  </r>
  <r>
    <s v="Broly2115"/>
    <x v="0"/>
    <s v="SOLO"/>
    <s v="MIDDLE"/>
    <n v="0.6"/>
  </r>
  <r>
    <s v="DrewDozer"/>
    <x v="2"/>
    <s v="SOLO"/>
    <s v="BOTTOM_SUPPORT"/>
    <n v="0.8"/>
  </r>
  <r>
    <s v="RIK1SHI"/>
    <x v="4"/>
    <s v="CARRY"/>
    <s v="BOTTOM"/>
    <n v="0.8"/>
  </r>
  <r>
    <s v="An Jıng"/>
    <x v="0"/>
    <s v="SOLO"/>
    <s v="MIDDLE"/>
    <n v="0"/>
  </r>
  <r>
    <s v="twtv itakute"/>
    <x v="1"/>
    <s v="NONE"/>
    <s v="JUNGLE"/>
    <n v="0.6"/>
  </r>
  <r>
    <s v="WX 993281249"/>
    <x v="5"/>
    <s v="DUO"/>
    <s v="BOTTOM"/>
    <n v="0.6"/>
  </r>
  <r>
    <s v="Doubtfull"/>
    <x v="1"/>
    <s v="NONE"/>
    <s v="JUNGLE"/>
    <n v="0.4"/>
  </r>
  <r>
    <s v="raheen1"/>
    <x v="0"/>
    <s v="SOLO"/>
    <s v="MIDDLE"/>
    <n v="0.4"/>
  </r>
  <r>
    <s v="Kim Down"/>
    <x v="1"/>
    <s v="NONE"/>
    <s v="JUNGLE"/>
    <n v="0.4"/>
  </r>
  <r>
    <s v="jeremy2"/>
    <x v="2"/>
    <s v="SUPPORT"/>
    <s v="BOTTOM_SUPPORT"/>
    <n v="0.2"/>
  </r>
  <r>
    <s v="NaIaLee"/>
    <x v="4"/>
    <s v="CARRY"/>
    <s v="BOTTOM"/>
    <n v="0.2"/>
  </r>
  <r>
    <s v="0 n a t "/>
    <x v="2"/>
    <s v="SUPPORT"/>
    <s v="BOTTOM_SUPPORT"/>
    <n v="0.6"/>
  </r>
  <r>
    <s v="100 Array"/>
    <x v="1"/>
    <s v="NONE"/>
    <s v="JUNGLE"/>
    <n v="1"/>
  </r>
  <r>
    <s v="bunny lovers DM"/>
    <x v="4"/>
    <s v="CARRY"/>
    <s v="BOTTOM"/>
    <n v="0.4"/>
  </r>
  <r>
    <s v="Pentaless1"/>
    <x v="5"/>
    <s v="DUO"/>
    <s v="BOTTOM"/>
    <n v="0.4"/>
  </r>
  <r>
    <s v="Zamudo"/>
    <x v="0"/>
    <s v="SOLO"/>
    <s v="MIDDLE"/>
    <n v="1"/>
  </r>
  <r>
    <s v="TARZAN3D"/>
    <x v="1"/>
    <s v="NONE"/>
    <s v="JUNGLE"/>
    <n v="0.6"/>
  </r>
  <r>
    <s v="daíky"/>
    <x v="2"/>
    <s v="SUPPORT"/>
    <s v="BOTTOM_SUPPORT"/>
    <n v="0"/>
  </r>
  <r>
    <s v="Swkeeee"/>
    <x v="3"/>
    <s v="SOLO"/>
    <s v="TOP"/>
    <n v="0.8"/>
  </r>
  <r>
    <s v="21 Stylish"/>
    <x v="1"/>
    <s v="NONE"/>
    <s v="JUNGLE"/>
    <n v="0.4"/>
  </r>
  <r>
    <s v="Midorima"/>
    <x v="2"/>
    <s v="SUPPORT"/>
    <s v="BOTTOM_SUPPORT"/>
    <n v="0.6"/>
  </r>
  <r>
    <s v="Geiger"/>
    <x v="4"/>
    <s v="CARRY"/>
    <s v="BOTTOM"/>
    <n v="0.6"/>
  </r>
  <r>
    <s v="Pekin Woof"/>
    <x v="2"/>
    <s v="SUPPORT"/>
    <s v="BOTTOM_SUPPORT"/>
    <n v="0.8"/>
  </r>
  <r>
    <s v="kai fú"/>
    <x v="0"/>
    <s v="SOLO"/>
    <s v="MIDDLE"/>
    <n v="0.6"/>
  </r>
  <r>
    <s v="wallﬂower"/>
    <x v="1"/>
    <s v="NONE"/>
    <s v="JUNGLE"/>
    <n v="0.8"/>
  </r>
  <r>
    <s v="Busio3"/>
    <x v="3"/>
    <s v="SOLO"/>
    <s v="TOP"/>
    <n v="1"/>
  </r>
  <r>
    <s v="AwakenedGenius"/>
    <x v="0"/>
    <s v="SUPPORT"/>
    <s v="MIDDLE"/>
    <n v="0.2"/>
  </r>
  <r>
    <s v="Arc en ciel"/>
    <x v="2"/>
    <s v="SUPPORT"/>
    <s v="BOTTOM_SUPPORT"/>
    <n v="0"/>
  </r>
  <r>
    <s v="nathan we miss u"/>
    <x v="3"/>
    <s v="SOLO"/>
    <s v="TOP"/>
    <n v="0.6"/>
  </r>
  <r>
    <s v="sigmamale143554"/>
    <x v="3"/>
    <s v="SOLO"/>
    <s v="TOP"/>
    <n v="0.4"/>
  </r>
  <r>
    <s v="Dragonminkim"/>
    <x v="2"/>
    <s v="SUPPORT"/>
    <s v="BOTTOM_SUPPORT"/>
    <n v="0.6"/>
  </r>
  <r>
    <s v="MaIthaeI"/>
    <x v="1"/>
    <s v="NONE"/>
    <s v="JUNGLE"/>
    <n v="1"/>
  </r>
  <r>
    <s v="lightrocket2"/>
    <x v="1"/>
    <s v="NONE"/>
    <s v="JUNGLE"/>
    <n v="0.4"/>
  </r>
  <r>
    <s v="Wx lzylzy233333"/>
    <x v="3"/>
    <s v="SOLO"/>
    <s v="TOP"/>
    <n v="0.8"/>
  </r>
  <r>
    <s v="wff010"/>
    <x v="1"/>
    <s v="NONE"/>
    <s v="JUNGLE"/>
    <n v="0.6"/>
  </r>
  <r>
    <s v="MiLDRABB1T"/>
    <x v="4"/>
    <s v="CARRY"/>
    <s v="BOTTOM"/>
    <n v="0.6"/>
  </r>
  <r>
    <s v="rklckp251"/>
    <x v="3"/>
    <s v="SOLO"/>
    <s v="TOP"/>
    <n v="0.6"/>
  </r>
  <r>
    <s v="Nim Chimpsky"/>
    <x v="3"/>
    <s v="SOLO"/>
    <s v="TOP"/>
    <n v="0.8"/>
  </r>
  <r>
    <s v="Fullscreened"/>
    <x v="2"/>
    <s v="SOLO"/>
    <s v="BOTTOM_SUPPORT"/>
    <n v="0.8"/>
  </r>
  <r>
    <s v="existence top"/>
    <x v="3"/>
    <s v="SOLO"/>
    <s v="TOP"/>
    <n v="0.6"/>
  </r>
  <r>
    <s v="ttv nannersowo"/>
    <x v="4"/>
    <s v="SOLO"/>
    <s v="BOTTOM"/>
    <n v="1"/>
  </r>
  <r>
    <s v="Gojo Wakana"/>
    <x v="4"/>
    <s v="CARRY"/>
    <s v="BOTTOM"/>
    <n v="0.4"/>
  </r>
  <r>
    <s v="ChocolateBun"/>
    <x v="0"/>
    <s v="SOLO"/>
    <s v="MIDDLE"/>
    <n v="0.8"/>
  </r>
  <r>
    <s v="Zilean Billion"/>
    <x v="2"/>
    <s v="SUPPORT"/>
    <s v="BOTTOM_SUPPORT"/>
    <n v="0.6"/>
  </r>
  <r>
    <s v="GrayFawx"/>
    <x v="4"/>
    <s v="CARRY"/>
    <s v="BOTTOM"/>
    <n v="0"/>
  </r>
  <r>
    <s v="Tony Top"/>
    <x v="4"/>
    <s v="CARRY"/>
    <s v="BOTTOM"/>
    <n v="0.2"/>
  </r>
  <r>
    <s v="KimHope"/>
    <x v="0"/>
    <s v="SOLO"/>
    <s v="MIDDLE"/>
    <n v="0.6"/>
  </r>
  <r>
    <s v="Wx Fora999"/>
    <x v="3"/>
    <s v="SOLO"/>
    <s v="TOP"/>
    <n v="0.6"/>
  </r>
  <r>
    <s v="wananzoe"/>
    <x v="4"/>
    <s v="CARRY"/>
    <s v="BOTTOM"/>
    <n v="0.4"/>
  </r>
  <r>
    <s v="rocks908"/>
    <x v="1"/>
    <s v="NONE"/>
    <s v="JUNGLE"/>
    <n v="0.6"/>
  </r>
  <r>
    <s v="trevor roy fan"/>
    <x v="2"/>
    <s v="SUPPORT"/>
    <s v="BOTTOM_SUPPORT"/>
    <n v="0.4"/>
  </r>
  <r>
    <s v="Shaco"/>
    <x v="1"/>
    <s v="NONE"/>
    <s v="JUNGLE"/>
    <n v="0.8"/>
  </r>
  <r>
    <s v="Jinx"/>
    <x v="2"/>
    <s v="SUPPORT"/>
    <s v="BOTTOM_SUPPORT"/>
    <n v="0.2"/>
  </r>
  <r>
    <s v="Kind Jungle"/>
    <x v="1"/>
    <s v="NONE"/>
    <s v="JUNGLE"/>
    <n v="0.6"/>
  </r>
  <r>
    <s v="Vakin2"/>
    <x v="1"/>
    <s v="NONE"/>
    <s v="JUNGLE"/>
    <n v="0.4"/>
  </r>
  <r>
    <s v="Swordblue"/>
    <x v="1"/>
    <s v="NONE"/>
    <s v="JUNGLE"/>
    <n v="0"/>
  </r>
  <r>
    <s v="Putilt"/>
    <x v="2"/>
    <s v="SUPPORT"/>
    <s v="BOTTOM_SUPPORT"/>
    <n v="1"/>
  </r>
  <r>
    <s v="TTV chenchen53"/>
    <x v="0"/>
    <s v="SOLO"/>
    <s v="MIDDLE"/>
    <n v="0.6"/>
  </r>
  <r>
    <s v="fairy girl"/>
    <x v="0"/>
    <s v="SOLO"/>
    <s v="MIDDLE"/>
    <n v="0.8"/>
  </r>
  <r>
    <s v="Desesmonal"/>
    <x v="3"/>
    <s v="SOLO"/>
    <s v="TOP"/>
    <n v="0.4"/>
  </r>
  <r>
    <s v="Avers"/>
    <x v="4"/>
    <s v="CARRY"/>
    <s v="BOTTOM"/>
    <n v="0.8"/>
  </r>
  <r>
    <s v="LilysLuvEckos"/>
    <x v="3"/>
    <s v="SOLO"/>
    <s v="TOP"/>
    <n v="0.2"/>
  </r>
  <r>
    <s v="TwTv GucciShroom"/>
    <x v="1"/>
    <s v="NONE"/>
    <s v="JUNGLE"/>
    <n v="1"/>
  </r>
  <r>
    <s v="Flareon"/>
    <x v="3"/>
    <s v="SOLO"/>
    <s v="TOP"/>
    <n v="0.8"/>
  </r>
  <r>
    <s v="yw9"/>
    <x v="1"/>
    <s v="NONE"/>
    <s v="JUNGLE"/>
    <n v="1"/>
  </r>
  <r>
    <s v="rewinz1"/>
    <x v="3"/>
    <s v="SOLO"/>
    <s v="TOP"/>
    <n v="0.2"/>
  </r>
  <r>
    <s v="Berik"/>
    <x v="5"/>
    <s v="CARRY"/>
    <s v="BOTTOM"/>
    <n v="1"/>
  </r>
  <r>
    <s v="Solodaboss"/>
    <x v="1"/>
    <s v="NONE"/>
    <s v="JUNGLE"/>
    <n v="0.4"/>
  </r>
  <r>
    <s v="melke"/>
    <x v="4"/>
    <s v="CARRY"/>
    <s v="BOTTOM"/>
    <n v="0.6"/>
  </r>
  <r>
    <s v="Obitoto"/>
    <x v="2"/>
    <s v="SUPPORT"/>
    <s v="BOTTOM_SUPPORT"/>
    <n v="0.2"/>
  </r>
  <r>
    <s v="MONSTER CHAD GOD"/>
    <x v="0"/>
    <s v="SOLO"/>
    <s v="MIDDLE"/>
    <n v="0.2"/>
  </r>
  <r>
    <s v="ÒmÓ"/>
    <x v="4"/>
    <s v="SOLO"/>
    <s v="BOTTOM"/>
    <n v="0.6"/>
  </r>
  <r>
    <s v="rank 1 mars"/>
    <x v="0"/>
    <s v="SOLO"/>
    <s v="MIDDLE"/>
    <n v="0.2"/>
  </r>
  <r>
    <s v="lafyèv"/>
    <x v="0"/>
    <s v="SOLO"/>
    <s v="MIDDLE"/>
    <n v="0.6"/>
  </r>
  <r>
    <s v="DK DonutMaker"/>
    <x v="3"/>
    <s v="SOLO"/>
    <s v="TOP"/>
    <n v="0.6"/>
  </r>
  <r>
    <s v="xusty"/>
    <x v="2"/>
    <s v="SOLO"/>
    <s v="BOTTOM_SUPPORT"/>
    <n v="0.8"/>
  </r>
  <r>
    <s v="Stevenatør"/>
    <x v="2"/>
    <s v="SUPPORT"/>
    <s v="BOTTOM_SUPPORT"/>
    <n v="0.6"/>
  </r>
  <r>
    <s v="Aki Haruka"/>
    <x v="2"/>
    <s v="SUPPORT"/>
    <s v="BOTTOM_SUPPORT"/>
    <n v="0.6"/>
  </r>
  <r>
    <s v="Int Overflow"/>
    <x v="0"/>
    <s v="SOLO"/>
    <s v="MIDDLE"/>
    <n v="0.8"/>
  </r>
  <r>
    <s v="Wx Lemonjuna"/>
    <x v="0"/>
    <s v="SOLO"/>
    <s v="MIDDLE"/>
    <n v="0.6"/>
  </r>
  <r>
    <s v="picapica"/>
    <x v="1"/>
    <s v="NONE"/>
    <s v="JUNGLE"/>
    <n v="0.6"/>
  </r>
  <r>
    <s v="sigyetaeyeob1"/>
    <x v="4"/>
    <s v="CARRY"/>
    <s v="BOTTOM"/>
    <n v="0.8"/>
  </r>
  <r>
    <s v="Airren"/>
    <x v="2"/>
    <s v="SUPPORT"/>
    <s v="BOTTOM_SUPPORT"/>
    <n v="0.8"/>
  </r>
  <r>
    <s v="Łûnar"/>
    <x v="4"/>
    <s v="CARRY"/>
    <s v="BOTTOM"/>
    <n v="0.8"/>
  </r>
  <r>
    <s v="Yura1"/>
    <x v="4"/>
    <s v="CARRY"/>
    <s v="BOTTOM"/>
    <n v="0"/>
  </r>
  <r>
    <s v="Yozu"/>
    <x v="0"/>
    <s v="SOLO"/>
    <s v="MIDDLE"/>
    <n v="0.4"/>
  </r>
  <r>
    <s v="yi is zzz"/>
    <x v="2"/>
    <s v="SUPPORT"/>
    <s v="BOTTOM_SUPPORT"/>
    <n v="1"/>
  </r>
  <r>
    <s v="TAMU Arki"/>
    <x v="2"/>
    <s v="SUPPORT"/>
    <s v="BOTTOM_SUPPORT"/>
    <n v="0.6"/>
  </r>
  <r>
    <s v="Qitong"/>
    <x v="3"/>
    <s v="SOLO"/>
    <s v="TOP"/>
    <n v="0.8"/>
  </r>
  <r>
    <s v="Klee"/>
    <x v="2"/>
    <s v="SUPPORT"/>
    <s v="BOTTOM_SUPPORT"/>
    <n v="0.6"/>
  </r>
  <r>
    <s v="Vyssini"/>
    <x v="2"/>
    <s v="SUPPORT"/>
    <s v="BOTTOM_SUPPORT"/>
    <n v="0.4"/>
  </r>
  <r>
    <s v="R7 Slow"/>
    <x v="4"/>
    <s v="CARRY"/>
    <s v="BOTTOM"/>
    <n v="1"/>
  </r>
  <r>
    <s v="tearfall"/>
    <x v="0"/>
    <s v="SOLO"/>
    <s v="MIDDLE"/>
    <n v="0"/>
  </r>
  <r>
    <s v="Quantum"/>
    <x v="4"/>
    <s v="CARRY"/>
    <s v="BOTTOM"/>
    <n v="0.6"/>
  </r>
  <r>
    <s v="ttvLoL Gates"/>
    <x v="4"/>
    <s v="CARRY"/>
    <s v="BOTTOM"/>
    <n v="0.5"/>
  </r>
  <r>
    <s v="JueJue ÒwÓ"/>
    <x v="4"/>
    <s v="CARRY"/>
    <s v="BOTTOM"/>
    <n v="0.8"/>
  </r>
  <r>
    <s v="dtro18"/>
    <x v="2"/>
    <s v="SUPPORT"/>
    <s v="BOTTOM_SUPPORT"/>
    <n v="0.8"/>
  </r>
  <r>
    <s v="Huntervault"/>
    <x v="3"/>
    <s v="SOLO"/>
    <s v="TOP"/>
    <n v="0.4"/>
  </r>
  <r>
    <s v="Icelandic Hero"/>
    <x v="2"/>
    <s v="SUPPORT"/>
    <s v="BOTTOM_SUPPORT"/>
    <n v="0.4"/>
  </r>
  <r>
    <s v="Peruvian GAAP"/>
    <x v="5"/>
    <s v="DUO"/>
    <s v="BOTTOM"/>
    <n v="0.6"/>
  </r>
  <r>
    <s v="CR Sheherher"/>
    <x v="4"/>
    <s v="CARRY"/>
    <s v="BOTTOM"/>
    <n v="0.8"/>
  </r>
  <r>
    <s v="Binkx123"/>
    <x v="4"/>
    <s v="CARRY"/>
    <s v="BOTTOM"/>
    <n v="0.8"/>
  </r>
  <r>
    <s v="SlayerSupremelol"/>
    <x v="3"/>
    <s v="SOLO"/>
    <s v="TOP"/>
    <n v="0.2"/>
  </r>
  <r>
    <s v="Dragoon"/>
    <x v="4"/>
    <s v="CARRY"/>
    <s v="BOTTOM"/>
    <n v="1"/>
  </r>
  <r>
    <s v="Boy Wonder"/>
    <x v="2"/>
    <s v="SUPPORT"/>
    <s v="BOTTOM_SUPPORT"/>
    <n v="0.8"/>
  </r>
  <r>
    <s v="tomeito"/>
    <x v="1"/>
    <s v="NONE"/>
    <s v="JUNGLE"/>
    <n v="0.8"/>
  </r>
  <r>
    <s v="kyło"/>
    <x v="2"/>
    <s v="SUPPORT"/>
    <s v="BOTTOM_SUPPORT"/>
    <n v="0.6"/>
  </r>
  <r>
    <s v="Karasmai v9 "/>
    <x v="0"/>
    <s v="SOLO"/>
    <s v="MIDDLE"/>
    <n v="0"/>
  </r>
  <r>
    <s v="100 Sword"/>
    <x v="1"/>
    <s v="NONE"/>
    <s v="JUNGLE"/>
    <n v="0"/>
  </r>
  <r>
    <s v="Jerrel"/>
    <x v="3"/>
    <s v="SOLO"/>
    <s v="TOP"/>
    <n v="0.6"/>
  </r>
  <r>
    <s v="LowPsyco"/>
    <x v="1"/>
    <s v="NONE"/>
    <s v="JUNGLE"/>
    <n v="0.8"/>
  </r>
  <r>
    <s v="Joggerss"/>
    <x v="0"/>
    <s v="SOLO"/>
    <s v="MIDDLE"/>
    <n v="0.6"/>
  </r>
  <r>
    <s v="Dotix"/>
    <x v="1"/>
    <s v="NONE"/>
    <s v="JUNGLE"/>
    <n v="1"/>
  </r>
  <r>
    <s v="Fąng"/>
    <x v="0"/>
    <s v="SOLO"/>
    <s v="MIDDLE"/>
    <n v="1"/>
  </r>
  <r>
    <s v="Dime"/>
    <x v="1"/>
    <s v="NONE"/>
    <s v="JUNGLE"/>
    <n v="0.4"/>
  </r>
  <r>
    <s v="Mr Bluehat"/>
    <x v="3"/>
    <s v="SOLO"/>
    <s v="TOP"/>
    <n v="0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Shrimp Cpt"/>
    <s v="MIDDLE"/>
    <s v="SOLO"/>
    <x v="0"/>
    <n v="1"/>
  </r>
  <r>
    <s v="rallyracer21"/>
    <s v="MIDDLE"/>
    <s v="SOLO"/>
    <x v="0"/>
    <n v="0.8"/>
  </r>
  <r>
    <s v="no invade pls"/>
    <s v="JUNGLE"/>
    <s v="NONE"/>
    <x v="1"/>
    <n v="0.8"/>
  </r>
  <r>
    <s v="TwtchTV Sheiden"/>
    <s v="BOTTOM_SUPPORT"/>
    <s v="SUPPORT"/>
    <x v="2"/>
    <n v="0.4"/>
  </r>
  <r>
    <s v="ACKÈRMAN"/>
    <s v="BOTTOM_SUPPORT"/>
    <s v="SUPPORT"/>
    <x v="2"/>
    <n v="0.6"/>
  </r>
  <r>
    <s v="TFBlade2"/>
    <s v="TOP"/>
    <s v="SOLO"/>
    <x v="3"/>
    <n v="0.8"/>
  </r>
  <r>
    <s v="FLY Yuuji"/>
    <s v="JUNGLE"/>
    <s v="NONE"/>
    <x v="1"/>
    <n v="0.6"/>
  </r>
  <r>
    <s v="Josedeodo"/>
    <s v="BOTTOM"/>
    <s v="CARRY"/>
    <x v="4"/>
    <n v="0.4"/>
  </r>
  <r>
    <s v="warcyclone"/>
    <s v="BOTTOM"/>
    <s v="SOLO"/>
    <x v="4"/>
    <n v="0.4"/>
  </r>
  <r>
    <s v="Kral Closer"/>
    <s v="JUNGLE"/>
    <s v="NONE"/>
    <x v="1"/>
    <n v="0.2"/>
  </r>
  <r>
    <s v="Kurose"/>
    <s v="TOP"/>
    <s v="SOLO"/>
    <x v="3"/>
    <n v="0.8"/>
  </r>
  <r>
    <s v="MUSTACHEmanFIGHT"/>
    <s v="BOTTOM_SUPPORT"/>
    <s v="SUPPORT"/>
    <x v="2"/>
    <n v="0.4"/>
  </r>
  <r>
    <s v="Sheiden"/>
    <s v="JUNGLE"/>
    <s v="NONE"/>
    <x v="1"/>
    <n v="0.6"/>
  </r>
  <r>
    <s v="DEMON BRAND ARC"/>
    <s v="BOTTOM_SUPPORT"/>
    <s v="SUPPORT"/>
    <x v="2"/>
    <n v="0.6"/>
  </r>
  <r>
    <s v="Feather Daddy"/>
    <s v="BOTTOM"/>
    <s v="CARRY"/>
    <x v="4"/>
    <n v="0.4"/>
  </r>
  <r>
    <s v="The Tank Man"/>
    <s v="BOTTOM_SUPPORT"/>
    <s v="SUPPORT"/>
    <x v="2"/>
    <n v="0.6"/>
  </r>
  <r>
    <s v="KARUTA DOT XYZ"/>
    <s v="BOTTOM"/>
    <s v="CARRY"/>
    <x v="4"/>
    <n v="0.2"/>
  </r>
  <r>
    <s v="Smoothie"/>
    <s v="BOTTOM_SUPPORT"/>
    <s v="SUPPORT"/>
    <x v="2"/>
    <n v="0.8"/>
  </r>
  <r>
    <s v="Wx Mjm978244659"/>
    <s v="BOTTOM_SUPPORT"/>
    <s v="SUPPORT"/>
    <x v="2"/>
    <n v="0.4"/>
  </r>
  <r>
    <s v="TSM Tactical"/>
    <s v="TOP"/>
    <s v="DUO"/>
    <x v="3"/>
    <n v="0.4"/>
  </r>
  <r>
    <s v="TwTv KoKooPuffs"/>
    <s v="BOTTOM_DUO"/>
    <s v="SOLO"/>
    <x v="4"/>
    <n v="0.2"/>
  </r>
  <r>
    <s v="ADD ON WIN"/>
    <s v="BOTTOM_SUPPORT"/>
    <s v="SUPPORT"/>
    <x v="2"/>
    <n v="0.2"/>
  </r>
  <r>
    <s v="Zenden7"/>
    <s v="BOTTOM"/>
    <s v="CARRY"/>
    <x v="4"/>
    <n v="0.8"/>
  </r>
  <r>
    <s v="Cupic"/>
    <s v="MIDDLE"/>
    <s v="SOLO"/>
    <x v="0"/>
    <n v="0.4"/>
  </r>
  <r>
    <s v="Ablazeolive"/>
    <s v="BOTTOM"/>
    <s v="SOLO"/>
    <x v="4"/>
    <n v="0.6"/>
  </r>
  <r>
    <s v="vx xiaoyazidl"/>
    <s v="MIDDLE"/>
    <s v="SOLO"/>
    <x v="0"/>
    <n v="0.6"/>
  </r>
  <r>
    <s v="FLY Twoballs"/>
    <s v="MIDDLE"/>
    <s v="SOLO"/>
    <x v="0"/>
    <n v="0.4"/>
  </r>
  <r>
    <s v="FLY Johnsun"/>
    <s v="JUNGLE"/>
    <s v="NONE"/>
    <x v="1"/>
    <n v="0.4"/>
  </r>
  <r>
    <s v="Þudding"/>
    <s v="JUNGLE"/>
    <s v="NONE"/>
    <x v="1"/>
    <n v="0.8"/>
  </r>
  <r>
    <s v="hotazy"/>
    <s v="BOTTOM"/>
    <s v="CARRY"/>
    <x v="4"/>
    <n v="0.8"/>
  </r>
  <r>
    <s v="ad player"/>
    <s v="BOTTOM_SUPPORT"/>
    <s v="SUPPORT"/>
    <x v="2"/>
    <n v="0.4"/>
  </r>
  <r>
    <s v="ASTROBOY99"/>
    <s v="JUNGLE"/>
    <s v="NONE"/>
    <x v="1"/>
    <n v="0.6"/>
  </r>
  <r>
    <s v="shxchi"/>
    <s v="BOTTOM_SUPPORT"/>
    <s v="SUPPORT"/>
    <x v="2"/>
    <n v="0.8"/>
  </r>
  <r>
    <s v="Denathor"/>
    <s v="BOTTOM_SUPPORT"/>
    <s v="SUPPORT"/>
    <x v="2"/>
    <n v="0"/>
  </r>
  <r>
    <s v="from mcdonald"/>
    <s v="BOTTOM"/>
    <s v="CARRY"/>
    <x v="4"/>
    <n v="0.2"/>
  </r>
  <r>
    <s v="Topo"/>
    <s v="TOP"/>
    <s v="SOLO"/>
    <x v="3"/>
    <n v="0.6"/>
  </r>
  <r>
    <s v="Jauny12"/>
    <s v="TOP"/>
    <s v="SOLO"/>
    <x v="3"/>
    <n v="0.8"/>
  </r>
  <r>
    <s v="cosha2"/>
    <s v="BOTTOM_SUPPORT"/>
    <s v="SUPPORT"/>
    <x v="2"/>
    <n v="0.8"/>
  </r>
  <r>
    <s v="pwVx hc9999na"/>
    <s v="JUNGLE"/>
    <s v="NONE"/>
    <x v="1"/>
    <n v="0.6"/>
  </r>
  <r>
    <s v="seal on top"/>
    <s v="MIDDLE"/>
    <s v="SOLO"/>
    <x v="0"/>
    <n v="0.4"/>
  </r>
  <r>
    <s v="I will trade"/>
    <s v="TOP"/>
    <s v="SOLO"/>
    <x v="3"/>
    <n v="0.8"/>
  </r>
  <r>
    <s v="HIGH APM HOT GF"/>
    <s v="MIDDLE"/>
    <s v="SOLO"/>
    <x v="0"/>
    <n v="0.4"/>
  </r>
  <r>
    <s v="Keel7"/>
    <s v="BOTTOM_SUPPORT"/>
    <s v="SOLO"/>
    <x v="2"/>
    <n v="0.6"/>
  </r>
  <r>
    <s v="Dèity"/>
    <s v="BOTTOM_SUPPORT"/>
    <s v="SUPPORT"/>
    <x v="2"/>
    <n v="0.8"/>
  </r>
  <r>
    <s v="Good Boi"/>
    <s v="BOTTOM_SUPPORT"/>
    <s v="SUPPORT"/>
    <x v="2"/>
    <n v="0.6"/>
  </r>
  <r>
    <s v="EG Kaori"/>
    <s v="BOTTOM"/>
    <s v="CARRY"/>
    <x v="4"/>
    <n v="0.6"/>
  </r>
  <r>
    <s v="hoidro"/>
    <s v="JUNGLE"/>
    <s v="NONE"/>
    <x v="1"/>
    <n v="0.6"/>
  </r>
  <r>
    <s v="Allorim"/>
    <s v="TOP"/>
    <s v="SOLO"/>
    <x v="3"/>
    <n v="0.6"/>
  </r>
  <r>
    <s v="INVADER ZÍM"/>
    <s v="BOTTOM"/>
    <s v="CARRY"/>
    <x v="4"/>
    <n v="0.6"/>
  </r>
  <r>
    <s v="Bmfx"/>
    <s v="MIDDLE"/>
    <s v="SOLO"/>
    <x v="0"/>
    <n v="0.8"/>
  </r>
  <r>
    <s v="lunacia"/>
    <s v="BOTTOM"/>
    <s v="CARRY"/>
    <x v="4"/>
    <n v="0.2"/>
  </r>
  <r>
    <s v="Draven baka"/>
    <s v="TOP"/>
    <s v="SOLO"/>
    <x v="3"/>
    <n v="0.8"/>
  </r>
  <r>
    <s v="Le Kachu"/>
    <s v="JUNGLE"/>
    <s v="NONE"/>
    <x v="1"/>
    <n v="0.4"/>
  </r>
  <r>
    <s v="Doxa"/>
    <s v="BOTTOM_SUPPORT"/>
    <s v="SUPPORT"/>
    <x v="2"/>
    <n v="0.4"/>
  </r>
  <r>
    <s v="Kelpo"/>
    <s v="JUNGLE"/>
    <s v="NONE"/>
    <x v="1"/>
    <n v="0.4"/>
  </r>
  <r>
    <s v="Chadmaister"/>
    <s v="MIDDLE"/>
    <s v="SOLO"/>
    <x v="0"/>
    <n v="0.8"/>
  </r>
  <r>
    <s v="Poyisama"/>
    <s v="TOP"/>
    <s v="SOLO"/>
    <x v="3"/>
    <n v="0.2"/>
  </r>
  <r>
    <s v="Faisalll"/>
    <s v="BOTTOM_SUPPORT"/>
    <s v="SUPPORT"/>
    <x v="2"/>
    <n v="0.6"/>
  </r>
  <r>
    <s v="5tunt"/>
    <s v="JUNGLE"/>
    <s v="NONE"/>
    <x v="1"/>
    <n v="0.8"/>
  </r>
  <r>
    <s v="Yunqi"/>
    <s v="TOP"/>
    <s v="SOLO"/>
    <x v="3"/>
    <n v="0.8"/>
  </r>
  <r>
    <s v="MunchyTheMonster"/>
    <s v="BOTTOM_SUPPORT"/>
    <s v="SUPPORT"/>
    <x v="2"/>
    <n v="0.8"/>
  </r>
  <r>
    <s v="Nikkone"/>
    <s v="BOTTOM_SUPPORT"/>
    <s v="SUPPORT"/>
    <x v="2"/>
    <n v="1"/>
  </r>
  <r>
    <s v="1nori"/>
    <s v="JUNGLE"/>
    <s v="NONE"/>
    <x v="1"/>
    <n v="0.6"/>
  </r>
  <r>
    <s v="Prymari"/>
    <s v="JUNGLE"/>
    <s v="NONE"/>
    <x v="1"/>
    <n v="0.6"/>
  </r>
  <r>
    <s v="sean twitch god"/>
    <s v="BOTTOM_SUPPORT"/>
    <s v="SUPPORT"/>
    <x v="2"/>
    <n v="0.4"/>
  </r>
  <r>
    <s v="100 Sniper "/>
    <s v="BOTTOM"/>
    <s v="CARRY"/>
    <x v="4"/>
    <n v="0.8"/>
  </r>
  <r>
    <s v="alvinchangrocks"/>
    <s v="TOP"/>
    <s v="SOLO"/>
    <x v="3"/>
    <n v="0.4"/>
  </r>
  <r>
    <s v="Nimdle"/>
    <s v="BOTTOM_SUPPORT"/>
    <s v="SUPPORT"/>
    <x v="2"/>
    <n v="1"/>
  </r>
  <r>
    <s v="itakute2"/>
    <s v="BOTTOM"/>
    <s v="CARRY"/>
    <x v="4"/>
    <n v="0.8"/>
  </r>
  <r>
    <s v="TempestLoveYuely"/>
    <s v="BOTTOM"/>
    <s v="CARRY"/>
    <x v="4"/>
    <n v="0.4"/>
  </r>
  <r>
    <s v="Loopk"/>
    <s v="TOP"/>
    <s v="SOLO"/>
    <x v="3"/>
    <n v="0.8"/>
  </r>
  <r>
    <s v="fox solo"/>
    <s v="BOTTOM_SUPPORT"/>
    <s v="SUPPORT"/>
    <x v="2"/>
    <n v="0.6"/>
  </r>
  <r>
    <s v="The Pulbarizer"/>
    <s v="JUNGLE"/>
    <s v="NONE"/>
    <x v="1"/>
    <n v="0.2"/>
  </r>
  <r>
    <s v="FLRX"/>
    <s v="MIDDLE"/>
    <s v="SOLO"/>
    <x v="0"/>
    <n v="0.8"/>
  </r>
  <r>
    <s v="Bot0511"/>
    <s v="JUNGLE"/>
    <s v="NONE"/>
    <x v="1"/>
    <n v="0.8"/>
  </r>
  <r>
    <s v="c2 meteos"/>
    <s v="JUNGLE"/>
    <s v="NONE"/>
    <x v="1"/>
    <n v="0.8"/>
  </r>
  <r>
    <s v="tomios hairline"/>
    <s v="BOTTOM"/>
    <s v="CARRY"/>
    <x v="4"/>
    <n v="0.2"/>
  </r>
  <r>
    <s v="Titan Dweevil"/>
    <s v="MIDDLE"/>
    <s v="SOLO"/>
    <x v="0"/>
    <n v="0.8"/>
  </r>
  <r>
    <s v="quante"/>
    <s v="TOP"/>
    <s v="SOLO"/>
    <x v="3"/>
    <n v="0.2"/>
  </r>
  <r>
    <s v="Tempos Time"/>
    <s v="BOTTOM_SUPPORT"/>
    <s v="SUPPORT"/>
    <x v="2"/>
    <n v="0.6"/>
  </r>
  <r>
    <s v="Blacc Massu"/>
    <s v="BOTTOM"/>
    <s v="CARRY"/>
    <x v="4"/>
    <n v="0.6"/>
  </r>
  <r>
    <s v="Mobility"/>
    <s v="MIDDLE"/>
    <s v="SOLO"/>
    <x v="0"/>
    <n v="0.4"/>
  </r>
  <r>
    <s v="kisno"/>
    <s v="JUNGLE"/>
    <s v="NONE"/>
    <x v="1"/>
    <n v="0.4"/>
  </r>
  <r>
    <s v="Szochs"/>
    <s v="MIDDLE"/>
    <s v="SOLO"/>
    <x v="0"/>
    <n v="0.2"/>
  </r>
  <r>
    <s v="One Dan"/>
    <s v="MIDDLE"/>
    <s v="SOLO"/>
    <x v="0"/>
    <n v="0.4"/>
  </r>
  <r>
    <s v="Ariendel"/>
    <s v="MIDDLE"/>
    <s v="DUO"/>
    <x v="0"/>
    <n v="0.8"/>
  </r>
  <r>
    <s v="soupfan4"/>
    <s v="BOTTOM"/>
    <s v="CARRY"/>
    <x v="4"/>
    <n v="0.6"/>
  </r>
  <r>
    <s v="MrBrobo"/>
    <s v="BOTTOM_SUPPORT"/>
    <s v="SUPPORT"/>
    <x v="2"/>
    <n v="0.4"/>
  </r>
  <r>
    <s v="TwTv imsudzzi"/>
    <s v="TOP"/>
    <s v="SOLO"/>
    <x v="3"/>
    <n v="0.2"/>
  </r>
  <r>
    <s v="Pseudo"/>
    <s v="BOTTOM_SUPPORT"/>
    <s v="SUPPORT"/>
    <x v="2"/>
    <n v="0.6"/>
  </r>
  <r>
    <s v="Nhavilay"/>
    <s v="BOTTOM"/>
    <s v="CARRY"/>
    <x v="4"/>
    <n v="1"/>
  </r>
  <r>
    <s v="Fight me homie"/>
    <s v="JUNGLE"/>
    <s v="NONE"/>
    <x v="1"/>
    <n v="0.4"/>
  </r>
  <r>
    <s v="raymondye123"/>
    <s v="BOTTOM"/>
    <s v="CARRY"/>
    <x v="4"/>
    <n v="0.6"/>
  </r>
  <r>
    <s v="Yung Fappy"/>
    <s v="TOP"/>
    <s v="SOLO"/>
    <x v="3"/>
    <n v="0.4"/>
  </r>
  <r>
    <s v="From Iron"/>
    <s v="BOTTOM_SUPPORT"/>
    <s v="SUPPORT"/>
    <x v="2"/>
    <n v="0.6"/>
  </r>
  <r>
    <s v="MySwordCrimson"/>
    <s v="MIDDLE"/>
    <s v="CARRY"/>
    <x v="0"/>
    <n v="0.8"/>
  </r>
  <r>
    <s v="twtv CitricLoL"/>
    <s v="JUNGLE"/>
    <s v="NONE"/>
    <x v="1"/>
    <n v="0.2"/>
  </r>
  <r>
    <s v="PoopSwag69"/>
    <s v="JUNGLE"/>
    <s v="NONE"/>
    <x v="1"/>
    <n v="0.6"/>
  </r>
  <r>
    <s v="M de Morir "/>
    <s v="BOTTOM_DUO"/>
    <s v="DUO"/>
    <x v="4"/>
    <n v="0.6"/>
  </r>
  <r>
    <s v="DARK WlNGS"/>
    <s v="BOTTOM_SUPPORT"/>
    <s v="SOLO"/>
    <x v="2"/>
    <n v="1"/>
  </r>
  <r>
    <s v="Old Maldington"/>
    <s v="JUNGLE"/>
    <s v="NONE"/>
    <x v="1"/>
    <n v="0.4"/>
  </r>
  <r>
    <s v="SOL DYNASTY"/>
    <s v="BOTTOM_SUPPORT"/>
    <s v="SUPPORT"/>
    <x v="2"/>
    <n v="0.8"/>
  </r>
  <r>
    <s v="bryan3838"/>
    <s v="BOTTOM_SUPPORT"/>
    <s v="SUPPORT"/>
    <x v="2"/>
    <n v="0.8"/>
  </r>
  <r>
    <s v="Veerchand"/>
    <s v="BOTTOM_SUPPORT"/>
    <s v="SUPPORT"/>
    <x v="2"/>
    <n v="0.8"/>
  </r>
  <r>
    <s v="Revenge"/>
    <s v="MIDDLE"/>
    <s v="SOLO"/>
    <x v="0"/>
    <n v="0.6"/>
  </r>
  <r>
    <s v="hao de "/>
    <s v="BOTTOM_SUPPORT"/>
    <s v="SUPPORT"/>
    <x v="2"/>
    <n v="0.4"/>
  </r>
  <r>
    <s v="EU Red"/>
    <s v="BOTTOM_SUPPORT"/>
    <s v="SUPPORT"/>
    <x v="2"/>
    <n v="1"/>
  </r>
  <r>
    <s v="Alex Blais"/>
    <s v="BOTTOM_SUPPORT"/>
    <s v="SUPPORT"/>
    <x v="2"/>
    <n v="0.8"/>
  </r>
  <r>
    <s v="xXpAnDaTuRbOOOxX"/>
    <s v="BOTTOM"/>
    <s v="CARRY"/>
    <x v="4"/>
    <n v="0.4"/>
  </r>
  <r>
    <s v="yukino cat"/>
    <s v="JUNGLE"/>
    <s v="NONE"/>
    <x v="1"/>
    <n v="0.2"/>
  </r>
  <r>
    <s v="0xf7"/>
    <s v="BOTTOM"/>
    <s v="SOLO"/>
    <x v="4"/>
    <n v="0.8"/>
  </r>
  <r>
    <s v="Zyko"/>
    <s v="BOTTOM_SUPPORT"/>
    <s v="SUPPORT"/>
    <x v="2"/>
    <n v="0.4"/>
  </r>
  <r>
    <s v="actxr"/>
    <s v="JUNGLE"/>
    <s v="NONE"/>
    <x v="1"/>
    <n v="0.33333333333333331"/>
  </r>
  <r>
    <s v="EricZYang"/>
    <s v="JUNGLE"/>
    <s v="NONE"/>
    <x v="1"/>
    <n v="0.8"/>
  </r>
  <r>
    <s v="JueJue ÒwÓ fan"/>
    <s v="JUNGLE"/>
    <s v="NONE"/>
    <x v="1"/>
    <n v="0.6"/>
  </r>
  <r>
    <s v="AnDa"/>
    <s v="BOTTOM_SUPPORT"/>
    <s v="SUPPORT"/>
    <x v="2"/>
    <n v="0.8"/>
  </r>
  <r>
    <s v="rockonhi5"/>
    <s v="MIDDLE"/>
    <s v="SOLO"/>
    <x v="0"/>
    <n v="0.4"/>
  </r>
  <r>
    <s v="Neøø"/>
    <s v="BOTTOM"/>
    <s v="CARRY"/>
    <x v="4"/>
    <n v="0.4"/>
  </r>
  <r>
    <s v="Haru Urara"/>
    <s v="MIDDLE"/>
    <s v="SOLO"/>
    <x v="0"/>
    <n v="0.8"/>
  </r>
  <r>
    <s v="TSMFTX Heo"/>
    <s v="JUNGLE"/>
    <s v="NONE"/>
    <x v="1"/>
    <n v="0.8"/>
  </r>
  <r>
    <s v="Alien Hominid"/>
    <s v="BOTTOM_DUO"/>
    <s v="DUO"/>
    <x v="4"/>
    <n v="0.8"/>
  </r>
  <r>
    <s v="Doublelift"/>
    <s v="BOTTOM_SUPPORT"/>
    <s v="SUPPORT"/>
    <x v="2"/>
    <n v="0.8"/>
  </r>
  <r>
    <s v="Laceration"/>
    <s v="BOTTOM_SUPPORT"/>
    <s v="SUPPORT"/>
    <x v="2"/>
    <n v="0.8"/>
  </r>
  <r>
    <s v="admirable potato"/>
    <s v="BOTTOM"/>
    <s v="CARRY"/>
    <x v="4"/>
    <n v="0.8"/>
  </r>
  <r>
    <s v="             Tçº"/>
    <s v="JUNGLE"/>
    <s v="NONE"/>
    <x v="1"/>
    <n v="0.4"/>
  </r>
  <r>
    <s v="Breezyyy"/>
    <s v="BOTTOM_SUPPORT"/>
    <s v="SUPPORT"/>
    <x v="2"/>
    <n v="0.4"/>
  </r>
  <r>
    <s v="IMT PoE"/>
    <s v="BOTTOM"/>
    <s v="CARRY"/>
    <x v="4"/>
    <n v="0.4"/>
  </r>
  <r>
    <s v="safdge"/>
    <s v="BOTTOM_DUO"/>
    <s v="DUO"/>
    <x v="4"/>
    <n v="0.2"/>
  </r>
  <r>
    <s v="optimabiee1"/>
    <s v="TOP"/>
    <s v="SOLO"/>
    <x v="3"/>
    <n v="0.6"/>
  </r>
  <r>
    <s v="Chime2"/>
    <s v="BOTTOM_SUPPORT"/>
    <s v="SUPPORT"/>
    <x v="2"/>
    <n v="0.4"/>
  </r>
  <r>
    <s v="KingClueless"/>
    <s v="JUNGLE"/>
    <s v="NONE"/>
    <x v="1"/>
    <n v="0.4"/>
  </r>
  <r>
    <s v="Fear"/>
    <s v="MIDDLE"/>
    <s v="SOLO"/>
    <x v="0"/>
    <n v="0.4"/>
  </r>
  <r>
    <s v="PlsBuffNeeko"/>
    <s v="JUNGLE"/>
    <s v="NONE"/>
    <x v="1"/>
    <n v="0.2"/>
  </r>
  <r>
    <s v="nifty jg"/>
    <s v="JUNGLE"/>
    <s v="SOLO"/>
    <x v="1"/>
    <n v="0.2"/>
  </r>
  <r>
    <s v="YoungestLe"/>
    <s v="MIDDLE"/>
    <s v="SOLO"/>
    <x v="0"/>
    <n v="0.8"/>
  </r>
  <r>
    <s v="elodragondotcom"/>
    <s v="BOTTOM_SUPPORT"/>
    <s v="SUPPORT"/>
    <x v="2"/>
    <n v="0.4"/>
  </r>
  <r>
    <s v="KatEvolved"/>
    <s v="MIDDLE"/>
    <s v="SOLO"/>
    <x v="0"/>
    <n v="0.4"/>
  </r>
  <r>
    <s v="Kenas"/>
    <s v="JUNGLE"/>
    <s v="NONE"/>
    <x v="1"/>
    <n v="0.6"/>
  </r>
  <r>
    <s v="XwwX"/>
    <s v="MIDDLE"/>
    <s v="SOLO"/>
    <x v="0"/>
    <n v="0.4"/>
  </r>
  <r>
    <s v="Aiden Yasuo"/>
    <s v="JUNGLE"/>
    <s v="NONE"/>
    <x v="1"/>
    <n v="0.4"/>
  </r>
  <r>
    <s v="I am Súnlight"/>
    <s v="MIDDLE"/>
    <s v="SOLO"/>
    <x v="0"/>
    <n v="0.4"/>
  </r>
  <r>
    <s v="NøticeMeSenpai"/>
    <s v="TOP"/>
    <s v="CARRY"/>
    <x v="3"/>
    <n v="0.4"/>
  </r>
  <r>
    <s v="puppy boy"/>
    <s v="JUNGLE"/>
    <s v="NONE"/>
    <x v="1"/>
    <n v="0.6"/>
  </r>
  <r>
    <s v="Bejjaniii"/>
    <s v="TOP"/>
    <s v="SOLO"/>
    <x v="3"/>
    <n v="0"/>
  </r>
  <r>
    <s v="Corgi the Pig"/>
    <s v="MIDDLE"/>
    <s v="SOLO"/>
    <x v="0"/>
    <n v="0.4"/>
  </r>
  <r>
    <s v="UCSD Best Viego"/>
    <s v="BOTTOM_SUPPORT"/>
    <s v="SUPPORT"/>
    <x v="2"/>
    <n v="0.6"/>
  </r>
  <r>
    <s v="Wynncraftian"/>
    <s v="BOTTOM_SUPPORT"/>
    <s v="SUPPORT"/>
    <x v="2"/>
    <n v="0.6"/>
  </r>
  <r>
    <s v="yticanet001"/>
    <s v="JUNGLE"/>
    <s v="NONE"/>
    <x v="1"/>
    <n v="0.6"/>
  </r>
  <r>
    <s v="ryooooma22"/>
    <s v="JUNGLE"/>
    <s v="NONE"/>
    <x v="1"/>
    <n v="0.2"/>
  </r>
  <r>
    <s v="picapicaa"/>
    <s v="TOP"/>
    <s v="SOLO"/>
    <x v="3"/>
    <n v="0.4"/>
  </r>
  <r>
    <s v="Zelt"/>
    <s v="MIDDLE"/>
    <s v="SOLO"/>
    <x v="0"/>
    <n v="0.4"/>
  </r>
  <r>
    <s v="Samikin"/>
    <s v="JUNGLE"/>
    <s v="NONE"/>
    <x v="1"/>
    <n v="0.4"/>
  </r>
  <r>
    <s v="WAAQAAEAA"/>
    <s v="MIDDLE"/>
    <s v="SOLO"/>
    <x v="0"/>
    <n v="0.6"/>
  </r>
  <r>
    <s v="Spooky"/>
    <s v="JUNGLE"/>
    <s v="NONE"/>
    <x v="1"/>
    <n v="1"/>
  </r>
  <r>
    <s v="Johnny Waters"/>
    <s v="TOP"/>
    <s v="SOLO"/>
    <x v="3"/>
    <n v="0"/>
  </r>
  <r>
    <s v="RHINOOOOOOOOOOOO"/>
    <s v="BOTTOM"/>
    <s v="CARRY"/>
    <x v="4"/>
    <n v="0.6"/>
  </r>
  <r>
    <s v="jamican banana"/>
    <s v="BOTTOM_SUPPORT"/>
    <s v="SUPPORT"/>
    <x v="2"/>
    <n v="0.8"/>
  </r>
  <r>
    <s v="5kid0"/>
    <s v="JUNGLE"/>
    <s v="NONE"/>
    <x v="1"/>
    <n v="0.8"/>
  </r>
  <r>
    <s v="Lebanese"/>
    <s v="JUNGLE"/>
    <s v="NONE"/>
    <x v="1"/>
    <n v="0.8"/>
  </r>
  <r>
    <s v="Magı"/>
    <s v="JUNGLE"/>
    <s v="NONE"/>
    <x v="1"/>
    <n v="0.4"/>
  </r>
  <r>
    <s v="xianbaowei"/>
    <s v="MIDDLE"/>
    <s v="SOLO"/>
    <x v="0"/>
    <n v="0.4"/>
  </r>
  <r>
    <s v="buster131"/>
    <s v="BOTTOM_SUPPORT"/>
    <s v="SUPPORT"/>
    <x v="2"/>
    <n v="0.8"/>
  </r>
  <r>
    <s v="TTV LegitKorea"/>
    <s v="JUNGLE"/>
    <s v="NONE"/>
    <x v="1"/>
    <n v="0.4"/>
  </r>
  <r>
    <s v="Pockus"/>
    <s v="BOTTOM"/>
    <s v="CARRY"/>
    <x v="4"/>
    <n v="0.8"/>
  </r>
  <r>
    <s v="Spawwwwn"/>
    <s v="BOTTOM_SUPPORT"/>
    <s v="SUPPORT"/>
    <x v="2"/>
    <n v="0.6"/>
  </r>
  <r>
    <s v="An Nuo l"/>
    <s v="MIDDLE"/>
    <s v="SOLO"/>
    <x v="0"/>
    <n v="0.8"/>
  </r>
  <r>
    <s v="Abedz"/>
    <s v="BOTTOM"/>
    <s v="CARRY"/>
    <x v="4"/>
    <n v="0.2"/>
  </r>
  <r>
    <s v="nhozcrazy78"/>
    <s v="BOTTOM_DUO"/>
    <s v="DUO"/>
    <x v="4"/>
    <n v="0.6"/>
  </r>
  <r>
    <s v="Always Against 9"/>
    <s v="BOTTOM_SUPPORT"/>
    <s v="SUPPORT"/>
    <x v="2"/>
    <n v="0.4"/>
  </r>
  <r>
    <s v="rCadeKing"/>
    <s v="JUNGLE"/>
    <s v="NONE"/>
    <x v="1"/>
    <n v="0.2"/>
  </r>
  <r>
    <s v="Itsjon"/>
    <s v="JUNGLE"/>
    <s v="NONE"/>
    <x v="1"/>
    <n v="0.4"/>
  </r>
  <r>
    <s v="Keeł"/>
    <s v="BOTTOM_SUPPORT"/>
    <s v="SUPPORT"/>
    <x v="2"/>
    <n v="0.6"/>
  </r>
  <r>
    <s v="Well play sir"/>
    <s v="BOTTOM"/>
    <s v="CARRY"/>
    <x v="4"/>
    <n v="0.6"/>
  </r>
  <r>
    <s v="Shogo2"/>
    <s v="BOTTOM_SUPPORT"/>
    <s v="SUPPORT"/>
    <x v="2"/>
    <n v="0.6"/>
  </r>
  <r>
    <s v="vx  pwyezi"/>
    <s v="JUNGLE"/>
    <s v="NONE"/>
    <x v="1"/>
    <n v="0.8"/>
  </r>
  <r>
    <s v="RoseThorn"/>
    <s v="BOTTOM"/>
    <s v="SOLO"/>
    <x v="4"/>
    <n v="0.8"/>
  </r>
  <r>
    <s v="Vuckae"/>
    <s v="MIDDLE"/>
    <s v="SOLO"/>
    <x v="0"/>
    <n v="0.2"/>
  </r>
  <r>
    <s v="C9 Copy"/>
    <s v="BOTTOM_SUPPORT"/>
    <s v="SUPPORT"/>
    <x v="2"/>
    <n v="0.6"/>
  </r>
  <r>
    <s v="sigyl"/>
    <s v="BOTTOM_SUPPORT"/>
    <s v="SUPPORT"/>
    <x v="2"/>
    <n v="0.4"/>
  </r>
  <r>
    <s v="Beside April"/>
    <s v="BOTTOM_SUPPORT"/>
    <s v="SUPPORT"/>
    <x v="2"/>
    <n v="0.8"/>
  </r>
  <r>
    <s v="SkyTec"/>
    <s v="BOTTOM_SUPPORT"/>
    <s v="SUPPORT"/>
    <x v="2"/>
    <n v="0.8"/>
  </r>
  <r>
    <s v="Circus"/>
    <s v="JUNGLE"/>
    <s v="NONE"/>
    <x v="1"/>
    <n v="0.4"/>
  </r>
  <r>
    <s v="NMSLWSNDHJYZ666"/>
    <s v="BOTTOM"/>
    <s v="CARRY"/>
    <x v="4"/>
    <n v="1"/>
  </r>
  <r>
    <s v="Pobelter"/>
    <s v="TOP"/>
    <s v="SOLO"/>
    <x v="3"/>
    <n v="0.8"/>
  </r>
  <r>
    <s v="Broly2115"/>
    <s v="MIDDLE"/>
    <s v="SOLO"/>
    <x v="0"/>
    <n v="0.6"/>
  </r>
  <r>
    <s v="DrewDozer"/>
    <s v="BOTTOM_SUPPORT"/>
    <s v="SOLO"/>
    <x v="2"/>
    <n v="0.8"/>
  </r>
  <r>
    <s v="RIK1SHI"/>
    <s v="BOTTOM"/>
    <s v="CARRY"/>
    <x v="4"/>
    <n v="0.8"/>
  </r>
  <r>
    <s v="An Jıng"/>
    <s v="MIDDLE"/>
    <s v="SOLO"/>
    <x v="0"/>
    <n v="0"/>
  </r>
  <r>
    <s v="twtv itakute"/>
    <s v="JUNGLE"/>
    <s v="NONE"/>
    <x v="1"/>
    <n v="0.6"/>
  </r>
  <r>
    <s v="WX 993281249"/>
    <s v="BOTTOM_DUO"/>
    <s v="DUO"/>
    <x v="4"/>
    <n v="0.6"/>
  </r>
  <r>
    <s v="Doubtfull"/>
    <s v="JUNGLE"/>
    <s v="NONE"/>
    <x v="1"/>
    <n v="0.4"/>
  </r>
  <r>
    <s v="raheen1"/>
    <s v="MIDDLE"/>
    <s v="SOLO"/>
    <x v="0"/>
    <n v="0.4"/>
  </r>
  <r>
    <s v="Kim Down"/>
    <s v="JUNGLE"/>
    <s v="NONE"/>
    <x v="1"/>
    <n v="0.4"/>
  </r>
  <r>
    <s v="jeremy2"/>
    <s v="BOTTOM_SUPPORT"/>
    <s v="SUPPORT"/>
    <x v="2"/>
    <n v="0.2"/>
  </r>
  <r>
    <s v="NaIaLee"/>
    <s v="BOTTOM"/>
    <s v="CARRY"/>
    <x v="4"/>
    <n v="0.2"/>
  </r>
  <r>
    <s v="0 n a t "/>
    <s v="BOTTOM_SUPPORT"/>
    <s v="SUPPORT"/>
    <x v="2"/>
    <n v="0.6"/>
  </r>
  <r>
    <s v="100 Array"/>
    <s v="JUNGLE"/>
    <s v="NONE"/>
    <x v="1"/>
    <n v="1"/>
  </r>
  <r>
    <s v="bunny lovers DM"/>
    <s v="BOTTOM"/>
    <s v="CARRY"/>
    <x v="4"/>
    <n v="0.4"/>
  </r>
  <r>
    <s v="Pentaless1"/>
    <s v="BOTTOM_DUO"/>
    <s v="DUO"/>
    <x v="4"/>
    <n v="0.4"/>
  </r>
  <r>
    <s v="Zamudo"/>
    <s v="MIDDLE"/>
    <s v="SOLO"/>
    <x v="0"/>
    <n v="1"/>
  </r>
  <r>
    <s v="TARZAN3D"/>
    <s v="JUNGLE"/>
    <s v="NONE"/>
    <x v="1"/>
    <n v="0.6"/>
  </r>
  <r>
    <s v="daíky"/>
    <s v="BOTTOM_SUPPORT"/>
    <s v="SUPPORT"/>
    <x v="2"/>
    <n v="0"/>
  </r>
  <r>
    <s v="Swkeeee"/>
    <s v="TOP"/>
    <s v="SOLO"/>
    <x v="3"/>
    <n v="0.8"/>
  </r>
  <r>
    <s v="21 Stylish"/>
    <s v="JUNGLE"/>
    <s v="NONE"/>
    <x v="1"/>
    <n v="0.4"/>
  </r>
  <r>
    <s v="Midorima"/>
    <s v="BOTTOM_SUPPORT"/>
    <s v="SUPPORT"/>
    <x v="2"/>
    <n v="0.6"/>
  </r>
  <r>
    <s v="Geiger"/>
    <s v="BOTTOM"/>
    <s v="CARRY"/>
    <x v="4"/>
    <n v="0.6"/>
  </r>
  <r>
    <s v="Pekin Woof"/>
    <s v="BOTTOM_SUPPORT"/>
    <s v="SUPPORT"/>
    <x v="2"/>
    <n v="0.8"/>
  </r>
  <r>
    <s v="kai fú"/>
    <s v="MIDDLE"/>
    <s v="SOLO"/>
    <x v="0"/>
    <n v="0.6"/>
  </r>
  <r>
    <s v="wallﬂower"/>
    <s v="JUNGLE"/>
    <s v="NONE"/>
    <x v="1"/>
    <n v="0.8"/>
  </r>
  <r>
    <s v="Busio3"/>
    <s v="TOP"/>
    <s v="SOLO"/>
    <x v="3"/>
    <n v="1"/>
  </r>
  <r>
    <s v="AwakenedGenius"/>
    <s v="MIDDLE"/>
    <s v="SUPPORT"/>
    <x v="0"/>
    <n v="0.2"/>
  </r>
  <r>
    <s v="Arc en ciel"/>
    <s v="BOTTOM_SUPPORT"/>
    <s v="SUPPORT"/>
    <x v="2"/>
    <n v="0"/>
  </r>
  <r>
    <s v="nathan we miss u"/>
    <s v="TOP"/>
    <s v="SOLO"/>
    <x v="3"/>
    <n v="0.6"/>
  </r>
  <r>
    <s v="sigmamale143554"/>
    <s v="TOP"/>
    <s v="SOLO"/>
    <x v="3"/>
    <n v="0.4"/>
  </r>
  <r>
    <s v="Dragonminkim"/>
    <s v="BOTTOM_SUPPORT"/>
    <s v="SUPPORT"/>
    <x v="2"/>
    <n v="0.6"/>
  </r>
  <r>
    <s v="MaIthaeI"/>
    <s v="JUNGLE"/>
    <s v="NONE"/>
    <x v="1"/>
    <n v="1"/>
  </r>
  <r>
    <s v="lightrocket2"/>
    <s v="JUNGLE"/>
    <s v="NONE"/>
    <x v="1"/>
    <n v="0.4"/>
  </r>
  <r>
    <s v="Wx lzylzy233333"/>
    <s v="TOP"/>
    <s v="SOLO"/>
    <x v="3"/>
    <n v="0.8"/>
  </r>
  <r>
    <s v="wff010"/>
    <s v="JUNGLE"/>
    <s v="NONE"/>
    <x v="1"/>
    <n v="0.6"/>
  </r>
  <r>
    <s v="MiLDRABB1T"/>
    <s v="BOTTOM"/>
    <s v="CARRY"/>
    <x v="4"/>
    <n v="0.6"/>
  </r>
  <r>
    <s v="rklckp251"/>
    <s v="TOP"/>
    <s v="SOLO"/>
    <x v="3"/>
    <n v="0.6"/>
  </r>
  <r>
    <s v="Nim Chimpsky"/>
    <s v="TOP"/>
    <s v="SOLO"/>
    <x v="3"/>
    <n v="0.8"/>
  </r>
  <r>
    <s v="Fullscreened"/>
    <s v="BOTTOM_SUPPORT"/>
    <s v="SOLO"/>
    <x v="2"/>
    <n v="0.8"/>
  </r>
  <r>
    <s v="existence top"/>
    <s v="TOP"/>
    <s v="SOLO"/>
    <x v="3"/>
    <n v="0.6"/>
  </r>
  <r>
    <s v="ttv nannersowo"/>
    <s v="BOTTOM"/>
    <s v="SOLO"/>
    <x v="4"/>
    <n v="1"/>
  </r>
  <r>
    <s v="Gojo Wakana"/>
    <s v="BOTTOM"/>
    <s v="CARRY"/>
    <x v="4"/>
    <n v="0.4"/>
  </r>
  <r>
    <s v="ChocolateBun"/>
    <s v="MIDDLE"/>
    <s v="SOLO"/>
    <x v="0"/>
    <n v="0.8"/>
  </r>
  <r>
    <s v="Zilean Billion"/>
    <s v="BOTTOM_SUPPORT"/>
    <s v="SUPPORT"/>
    <x v="2"/>
    <n v="0.6"/>
  </r>
  <r>
    <s v="GrayFawx"/>
    <s v="BOTTOM"/>
    <s v="CARRY"/>
    <x v="4"/>
    <n v="0"/>
  </r>
  <r>
    <s v="Tony Top"/>
    <s v="BOTTOM"/>
    <s v="CARRY"/>
    <x v="4"/>
    <n v="0.2"/>
  </r>
  <r>
    <s v="KimHope"/>
    <s v="MIDDLE"/>
    <s v="SOLO"/>
    <x v="0"/>
    <n v="0.6"/>
  </r>
  <r>
    <s v="Wx Fora999"/>
    <s v="TOP"/>
    <s v="SOLO"/>
    <x v="3"/>
    <n v="0.6"/>
  </r>
  <r>
    <s v="wananzoe"/>
    <s v="BOTTOM"/>
    <s v="CARRY"/>
    <x v="4"/>
    <n v="0.4"/>
  </r>
  <r>
    <s v="rocks908"/>
    <s v="JUNGLE"/>
    <s v="NONE"/>
    <x v="1"/>
    <n v="0.6"/>
  </r>
  <r>
    <s v="trevor roy fan"/>
    <s v="BOTTOM_SUPPORT"/>
    <s v="SUPPORT"/>
    <x v="2"/>
    <n v="0.4"/>
  </r>
  <r>
    <s v="Shaco"/>
    <s v="JUNGLE"/>
    <s v="NONE"/>
    <x v="1"/>
    <n v="0.8"/>
  </r>
  <r>
    <s v="Jinx"/>
    <s v="BOTTOM_SUPPORT"/>
    <s v="SUPPORT"/>
    <x v="2"/>
    <n v="0.2"/>
  </r>
  <r>
    <s v="Kind Jungle"/>
    <s v="JUNGLE"/>
    <s v="NONE"/>
    <x v="1"/>
    <n v="0.6"/>
  </r>
  <r>
    <s v="Vakin2"/>
    <s v="JUNGLE"/>
    <s v="NONE"/>
    <x v="1"/>
    <n v="0.4"/>
  </r>
  <r>
    <s v="Swordblue"/>
    <s v="JUNGLE"/>
    <s v="NONE"/>
    <x v="1"/>
    <n v="0"/>
  </r>
  <r>
    <s v="Putilt"/>
    <s v="BOTTOM_SUPPORT"/>
    <s v="SUPPORT"/>
    <x v="2"/>
    <n v="1"/>
  </r>
  <r>
    <s v="TTV chenchen53"/>
    <s v="MIDDLE"/>
    <s v="SOLO"/>
    <x v="0"/>
    <n v="0.6"/>
  </r>
  <r>
    <s v="fairy girl"/>
    <s v="MIDDLE"/>
    <s v="SOLO"/>
    <x v="0"/>
    <n v="0.8"/>
  </r>
  <r>
    <s v="Desesmonal"/>
    <s v="TOP"/>
    <s v="SOLO"/>
    <x v="3"/>
    <n v="0.4"/>
  </r>
  <r>
    <s v="Avers"/>
    <s v="BOTTOM"/>
    <s v="CARRY"/>
    <x v="4"/>
    <n v="0.8"/>
  </r>
  <r>
    <s v="LilysLuvEckos"/>
    <s v="TOP"/>
    <s v="SOLO"/>
    <x v="3"/>
    <n v="0.2"/>
  </r>
  <r>
    <s v="TwTv GucciShroom"/>
    <s v="JUNGLE"/>
    <s v="NONE"/>
    <x v="1"/>
    <n v="1"/>
  </r>
  <r>
    <s v="Flareon"/>
    <s v="TOP"/>
    <s v="SOLO"/>
    <x v="3"/>
    <n v="0.8"/>
  </r>
  <r>
    <s v="yw9"/>
    <s v="JUNGLE"/>
    <s v="NONE"/>
    <x v="1"/>
    <n v="1"/>
  </r>
  <r>
    <s v="rewinz1"/>
    <s v="TOP"/>
    <s v="SOLO"/>
    <x v="3"/>
    <n v="0.2"/>
  </r>
  <r>
    <s v="Berik"/>
    <s v="BOTTOM_DUO"/>
    <s v="CARRY"/>
    <x v="4"/>
    <n v="1"/>
  </r>
  <r>
    <s v="Solodaboss"/>
    <s v="JUNGLE"/>
    <s v="NONE"/>
    <x v="1"/>
    <n v="0.4"/>
  </r>
  <r>
    <s v="melke"/>
    <s v="BOTTOM"/>
    <s v="CARRY"/>
    <x v="4"/>
    <n v="0.6"/>
  </r>
  <r>
    <s v="Obitoto"/>
    <s v="BOTTOM_SUPPORT"/>
    <s v="SUPPORT"/>
    <x v="2"/>
    <n v="0.2"/>
  </r>
  <r>
    <s v="MONSTER CHAD GOD"/>
    <s v="MIDDLE"/>
    <s v="SOLO"/>
    <x v="0"/>
    <n v="0.2"/>
  </r>
  <r>
    <s v="ÒmÓ"/>
    <s v="BOTTOM"/>
    <s v="SOLO"/>
    <x v="4"/>
    <n v="0.6"/>
  </r>
  <r>
    <s v="rank 1 mars"/>
    <s v="MIDDLE"/>
    <s v="SOLO"/>
    <x v="0"/>
    <n v="0.2"/>
  </r>
  <r>
    <s v="lafyèv"/>
    <s v="MIDDLE"/>
    <s v="SOLO"/>
    <x v="0"/>
    <n v="0.6"/>
  </r>
  <r>
    <s v="DK DonutMaker"/>
    <s v="TOP"/>
    <s v="SOLO"/>
    <x v="3"/>
    <n v="0.6"/>
  </r>
  <r>
    <s v="xusty"/>
    <s v="BOTTOM_SUPPORT"/>
    <s v="SOLO"/>
    <x v="2"/>
    <n v="0.8"/>
  </r>
  <r>
    <s v="Stevenatør"/>
    <s v="BOTTOM_SUPPORT"/>
    <s v="SUPPORT"/>
    <x v="2"/>
    <n v="0.6"/>
  </r>
  <r>
    <s v="Aki Haruka"/>
    <s v="BOTTOM_SUPPORT"/>
    <s v="SUPPORT"/>
    <x v="2"/>
    <n v="0.6"/>
  </r>
  <r>
    <s v="Int Overflow"/>
    <s v="MIDDLE"/>
    <s v="SOLO"/>
    <x v="0"/>
    <n v="0.8"/>
  </r>
  <r>
    <s v="Wx Lemonjuna"/>
    <s v="MIDDLE"/>
    <s v="SOLO"/>
    <x v="0"/>
    <n v="0.6"/>
  </r>
  <r>
    <s v="picapica"/>
    <s v="JUNGLE"/>
    <s v="NONE"/>
    <x v="1"/>
    <n v="0.6"/>
  </r>
  <r>
    <s v="sigyetaeyeob1"/>
    <s v="BOTTOM"/>
    <s v="CARRY"/>
    <x v="4"/>
    <n v="0.8"/>
  </r>
  <r>
    <s v="Airren"/>
    <s v="BOTTOM_SUPPORT"/>
    <s v="SUPPORT"/>
    <x v="2"/>
    <n v="0.8"/>
  </r>
  <r>
    <s v="Łûnar"/>
    <s v="BOTTOM"/>
    <s v="CARRY"/>
    <x v="4"/>
    <n v="0.8"/>
  </r>
  <r>
    <s v="Yura1"/>
    <s v="BOTTOM"/>
    <s v="CARRY"/>
    <x v="4"/>
    <n v="0"/>
  </r>
  <r>
    <s v="Yozu"/>
    <s v="MIDDLE"/>
    <s v="SOLO"/>
    <x v="0"/>
    <n v="0.4"/>
  </r>
  <r>
    <s v="yi is zzz"/>
    <s v="BOTTOM_SUPPORT"/>
    <s v="SUPPORT"/>
    <x v="2"/>
    <n v="1"/>
  </r>
  <r>
    <s v="TAMU Arki"/>
    <s v="BOTTOM_SUPPORT"/>
    <s v="SUPPORT"/>
    <x v="2"/>
    <n v="0.6"/>
  </r>
  <r>
    <s v="Qitong"/>
    <s v="TOP"/>
    <s v="SOLO"/>
    <x v="3"/>
    <n v="0.8"/>
  </r>
  <r>
    <s v="Klee"/>
    <s v="BOTTOM_SUPPORT"/>
    <s v="SUPPORT"/>
    <x v="2"/>
    <n v="0.6"/>
  </r>
  <r>
    <s v="Vyssini"/>
    <s v="BOTTOM_SUPPORT"/>
    <s v="SUPPORT"/>
    <x v="2"/>
    <n v="0.4"/>
  </r>
  <r>
    <s v="R7 Slow"/>
    <s v="BOTTOM"/>
    <s v="CARRY"/>
    <x v="4"/>
    <n v="1"/>
  </r>
  <r>
    <s v="tearfall"/>
    <s v="MIDDLE"/>
    <s v="SOLO"/>
    <x v="0"/>
    <n v="0"/>
  </r>
  <r>
    <s v="Quantum"/>
    <s v="BOTTOM"/>
    <s v="CARRY"/>
    <x v="4"/>
    <n v="0.6"/>
  </r>
  <r>
    <s v="ttvLoL Gates"/>
    <s v="BOTTOM"/>
    <s v="CARRY"/>
    <x v="4"/>
    <n v="0.5"/>
  </r>
  <r>
    <s v="JueJue ÒwÓ"/>
    <s v="BOTTOM"/>
    <s v="CARRY"/>
    <x v="4"/>
    <n v="0.8"/>
  </r>
  <r>
    <s v="dtro18"/>
    <s v="BOTTOM_SUPPORT"/>
    <s v="SUPPORT"/>
    <x v="2"/>
    <n v="0.8"/>
  </r>
  <r>
    <s v="Huntervault"/>
    <s v="TOP"/>
    <s v="SOLO"/>
    <x v="3"/>
    <n v="0.4"/>
  </r>
  <r>
    <s v="Icelandic Hero"/>
    <s v="BOTTOM_SUPPORT"/>
    <s v="SUPPORT"/>
    <x v="2"/>
    <n v="0.4"/>
  </r>
  <r>
    <s v="Peruvian GAAP"/>
    <s v="BOTTOM_DUO"/>
    <s v="DUO"/>
    <x v="4"/>
    <n v="0.6"/>
  </r>
  <r>
    <s v="CR Sheherher"/>
    <s v="BOTTOM"/>
    <s v="CARRY"/>
    <x v="4"/>
    <n v="0.8"/>
  </r>
  <r>
    <s v="Binkx123"/>
    <s v="BOTTOM"/>
    <s v="CARRY"/>
    <x v="4"/>
    <n v="0.8"/>
  </r>
  <r>
    <s v="SlayerSupremelol"/>
    <s v="TOP"/>
    <s v="SOLO"/>
    <x v="3"/>
    <n v="0.2"/>
  </r>
  <r>
    <s v="Dragoon"/>
    <s v="BOTTOM"/>
    <s v="CARRY"/>
    <x v="4"/>
    <n v="1"/>
  </r>
  <r>
    <s v="Boy Wonder"/>
    <s v="BOTTOM_SUPPORT"/>
    <s v="SUPPORT"/>
    <x v="2"/>
    <n v="0.8"/>
  </r>
  <r>
    <s v="tomeito"/>
    <s v="JUNGLE"/>
    <s v="NONE"/>
    <x v="1"/>
    <n v="0.8"/>
  </r>
  <r>
    <s v="kyło"/>
    <s v="BOTTOM_SUPPORT"/>
    <s v="SUPPORT"/>
    <x v="2"/>
    <n v="0.6"/>
  </r>
  <r>
    <s v="Karasmai v9 "/>
    <s v="MIDDLE"/>
    <s v="SOLO"/>
    <x v="0"/>
    <n v="0"/>
  </r>
  <r>
    <s v="100 Sword"/>
    <s v="JUNGLE"/>
    <s v="NONE"/>
    <x v="1"/>
    <n v="0"/>
  </r>
  <r>
    <s v="Jerrel"/>
    <s v="TOP"/>
    <s v="SOLO"/>
    <x v="3"/>
    <n v="0.6"/>
  </r>
  <r>
    <s v="LowPsyco"/>
    <s v="JUNGLE"/>
    <s v="NONE"/>
    <x v="1"/>
    <n v="0.8"/>
  </r>
  <r>
    <s v="Joggerss"/>
    <s v="MIDDLE"/>
    <s v="SOLO"/>
    <x v="0"/>
    <n v="0.6"/>
  </r>
  <r>
    <s v="Dotix"/>
    <s v="JUNGLE"/>
    <s v="NONE"/>
    <x v="1"/>
    <n v="1"/>
  </r>
  <r>
    <s v="Fąng"/>
    <s v="MIDDLE"/>
    <s v="SOLO"/>
    <x v="0"/>
    <n v="1"/>
  </r>
  <r>
    <s v="Dime"/>
    <s v="JUNGLE"/>
    <s v="NONE"/>
    <x v="1"/>
    <n v="0.4"/>
  </r>
  <r>
    <s v="Mr Bluehat"/>
    <s v="TOP"/>
    <s v="SOLO"/>
    <x v="3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B3E6B-8F9D-4B28-A08D-FA1E22A0C172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21" firstHeaderRow="1" firstDataRow="1" firstDataCol="1"/>
  <pivotFields count="5">
    <pivotField showAll="0"/>
    <pivotField axis="axisRow" showAll="0">
      <items count="7">
        <item x="4"/>
        <item x="5"/>
        <item x="2"/>
        <item x="1"/>
        <item x="0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win_rate" fld="4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8A95C-481D-464D-B015-359A03B17169}" name="PivotTable1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8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lane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workbookViewId="0">
      <selection activeCell="D1" sqref="D1:D1048576"/>
    </sheetView>
  </sheetViews>
  <sheetFormatPr defaultRowHeight="15" x14ac:dyDescent="0.25"/>
  <cols>
    <col min="1" max="1" width="23" bestFit="1" customWidth="1"/>
    <col min="4" max="4" width="9.140625" customWidth="1"/>
  </cols>
  <sheetData>
    <row r="1" spans="1:5" x14ac:dyDescent="0.25">
      <c r="A1" s="1" t="s">
        <v>14</v>
      </c>
      <c r="B1" s="1" t="s">
        <v>316</v>
      </c>
      <c r="C1" s="1" t="s">
        <v>1</v>
      </c>
      <c r="D1" s="1" t="s">
        <v>0</v>
      </c>
      <c r="E1" s="1" t="s">
        <v>2</v>
      </c>
    </row>
    <row r="2" spans="1:5" x14ac:dyDescent="0.25">
      <c r="A2" t="s">
        <v>15</v>
      </c>
      <c r="B2" t="s">
        <v>3</v>
      </c>
      <c r="C2" t="s">
        <v>4</v>
      </c>
      <c r="D2" t="str">
        <f>IF(B2="BOTTOM_DUO","BOTTOM",data!B2)</f>
        <v>MIDDLE</v>
      </c>
      <c r="E2">
        <v>1</v>
      </c>
    </row>
    <row r="3" spans="1:5" x14ac:dyDescent="0.25">
      <c r="A3" t="s">
        <v>16</v>
      </c>
      <c r="B3" t="s">
        <v>3</v>
      </c>
      <c r="C3" t="s">
        <v>4</v>
      </c>
      <c r="D3" t="str">
        <f>IF(B3="BOTTOM_DUO","BOTTOM",data!B3)</f>
        <v>MIDDLE</v>
      </c>
      <c r="E3">
        <v>0.8</v>
      </c>
    </row>
    <row r="4" spans="1:5" x14ac:dyDescent="0.25">
      <c r="A4" t="s">
        <v>17</v>
      </c>
      <c r="B4" t="s">
        <v>5</v>
      </c>
      <c r="C4" t="s">
        <v>6</v>
      </c>
      <c r="D4" t="str">
        <f>IF(B4="BOTTOM_DUO","BOTTOM",data!B4)</f>
        <v>JUNGLE</v>
      </c>
      <c r="E4">
        <v>0.8</v>
      </c>
    </row>
    <row r="5" spans="1:5" x14ac:dyDescent="0.25">
      <c r="A5" t="s">
        <v>18</v>
      </c>
      <c r="B5" t="s">
        <v>7</v>
      </c>
      <c r="C5" t="s">
        <v>8</v>
      </c>
      <c r="D5" t="str">
        <f>IF(B5="BOTTOM_DUO","BOTTOM",data!B5)</f>
        <v>BOTTOM_SUPPORT</v>
      </c>
      <c r="E5">
        <v>0.4</v>
      </c>
    </row>
    <row r="6" spans="1:5" x14ac:dyDescent="0.25">
      <c r="A6" t="s">
        <v>19</v>
      </c>
      <c r="B6" t="s">
        <v>7</v>
      </c>
      <c r="C6" t="s">
        <v>8</v>
      </c>
      <c r="D6" t="str">
        <f>IF(B6="BOTTOM_DUO","BOTTOM",data!B6)</f>
        <v>BOTTOM_SUPPORT</v>
      </c>
      <c r="E6">
        <v>0.6</v>
      </c>
    </row>
    <row r="7" spans="1:5" x14ac:dyDescent="0.25">
      <c r="A7" t="s">
        <v>20</v>
      </c>
      <c r="B7" t="s">
        <v>9</v>
      </c>
      <c r="C7" t="s">
        <v>4</v>
      </c>
      <c r="D7" t="str">
        <f>IF(B7="BOTTOM_DUO","BOTTOM",data!B7)</f>
        <v>TOP</v>
      </c>
      <c r="E7">
        <v>0.8</v>
      </c>
    </row>
    <row r="8" spans="1:5" x14ac:dyDescent="0.25">
      <c r="A8" t="s">
        <v>21</v>
      </c>
      <c r="B8" t="s">
        <v>5</v>
      </c>
      <c r="C8" t="s">
        <v>6</v>
      </c>
      <c r="D8" t="str">
        <f>IF(B8="BOTTOM_DUO","BOTTOM",data!B8)</f>
        <v>JUNGLE</v>
      </c>
      <c r="E8">
        <v>0.6</v>
      </c>
    </row>
    <row r="9" spans="1:5" x14ac:dyDescent="0.25">
      <c r="A9" t="s">
        <v>22</v>
      </c>
      <c r="B9" t="s">
        <v>10</v>
      </c>
      <c r="C9" t="s">
        <v>11</v>
      </c>
      <c r="D9" t="str">
        <f>IF(B9="BOTTOM_DUO","BOTTOM",data!B9)</f>
        <v>BOTTOM</v>
      </c>
      <c r="E9">
        <v>0.4</v>
      </c>
    </row>
    <row r="10" spans="1:5" x14ac:dyDescent="0.25">
      <c r="A10" t="s">
        <v>23</v>
      </c>
      <c r="B10" t="s">
        <v>10</v>
      </c>
      <c r="C10" t="s">
        <v>4</v>
      </c>
      <c r="D10" t="str">
        <f>IF(B10="BOTTOM_DUO","BOTTOM",data!B10)</f>
        <v>BOTTOM</v>
      </c>
      <c r="E10">
        <v>0.4</v>
      </c>
    </row>
    <row r="11" spans="1:5" x14ac:dyDescent="0.25">
      <c r="A11" t="s">
        <v>24</v>
      </c>
      <c r="B11" t="s">
        <v>5</v>
      </c>
      <c r="C11" t="s">
        <v>6</v>
      </c>
      <c r="D11" t="str">
        <f>IF(B11="BOTTOM_DUO","BOTTOM",data!B11)</f>
        <v>JUNGLE</v>
      </c>
      <c r="E11">
        <v>0.2</v>
      </c>
    </row>
    <row r="12" spans="1:5" x14ac:dyDescent="0.25">
      <c r="A12" t="s">
        <v>25</v>
      </c>
      <c r="B12" t="s">
        <v>9</v>
      </c>
      <c r="C12" t="s">
        <v>4</v>
      </c>
      <c r="D12" t="str">
        <f>IF(B12="BOTTOM_DUO","BOTTOM",data!B12)</f>
        <v>TOP</v>
      </c>
      <c r="E12">
        <v>0.8</v>
      </c>
    </row>
    <row r="13" spans="1:5" x14ac:dyDescent="0.25">
      <c r="A13" t="s">
        <v>26</v>
      </c>
      <c r="B13" t="s">
        <v>7</v>
      </c>
      <c r="C13" t="s">
        <v>8</v>
      </c>
      <c r="D13" t="str">
        <f>IF(B13="BOTTOM_DUO","BOTTOM",data!B13)</f>
        <v>BOTTOM_SUPPORT</v>
      </c>
      <c r="E13">
        <v>0.4</v>
      </c>
    </row>
    <row r="14" spans="1:5" x14ac:dyDescent="0.25">
      <c r="A14" t="s">
        <v>27</v>
      </c>
      <c r="B14" t="s">
        <v>5</v>
      </c>
      <c r="C14" t="s">
        <v>6</v>
      </c>
      <c r="D14" t="str">
        <f>IF(B14="BOTTOM_DUO","BOTTOM",data!B14)</f>
        <v>JUNGLE</v>
      </c>
      <c r="E14">
        <v>0.6</v>
      </c>
    </row>
    <row r="15" spans="1:5" x14ac:dyDescent="0.25">
      <c r="A15" t="s">
        <v>28</v>
      </c>
      <c r="B15" t="s">
        <v>7</v>
      </c>
      <c r="C15" t="s">
        <v>8</v>
      </c>
      <c r="D15" t="str">
        <f>IF(B15="BOTTOM_DUO","BOTTOM",data!B15)</f>
        <v>BOTTOM_SUPPORT</v>
      </c>
      <c r="E15">
        <v>0.6</v>
      </c>
    </row>
    <row r="16" spans="1:5" x14ac:dyDescent="0.25">
      <c r="A16" t="s">
        <v>29</v>
      </c>
      <c r="B16" t="s">
        <v>10</v>
      </c>
      <c r="C16" t="s">
        <v>11</v>
      </c>
      <c r="D16" t="str">
        <f>IF(B16="BOTTOM_DUO","BOTTOM",data!B16)</f>
        <v>BOTTOM</v>
      </c>
      <c r="E16">
        <v>0.4</v>
      </c>
    </row>
    <row r="17" spans="1:5" x14ac:dyDescent="0.25">
      <c r="A17" t="s">
        <v>30</v>
      </c>
      <c r="B17" t="s">
        <v>7</v>
      </c>
      <c r="C17" t="s">
        <v>8</v>
      </c>
      <c r="D17" t="str">
        <f>IF(B17="BOTTOM_DUO","BOTTOM",data!B17)</f>
        <v>BOTTOM_SUPPORT</v>
      </c>
      <c r="E17">
        <v>0.6</v>
      </c>
    </row>
    <row r="18" spans="1:5" x14ac:dyDescent="0.25">
      <c r="A18" t="s">
        <v>31</v>
      </c>
      <c r="B18" t="s">
        <v>10</v>
      </c>
      <c r="C18" t="s">
        <v>11</v>
      </c>
      <c r="D18" t="str">
        <f>IF(B18="BOTTOM_DUO","BOTTOM",data!B18)</f>
        <v>BOTTOM</v>
      </c>
      <c r="E18">
        <v>0.2</v>
      </c>
    </row>
    <row r="19" spans="1:5" x14ac:dyDescent="0.25">
      <c r="A19" t="s">
        <v>32</v>
      </c>
      <c r="B19" t="s">
        <v>7</v>
      </c>
      <c r="C19" t="s">
        <v>8</v>
      </c>
      <c r="D19" t="str">
        <f>IF(B19="BOTTOM_DUO","BOTTOM",data!B19)</f>
        <v>BOTTOM_SUPPORT</v>
      </c>
      <c r="E19">
        <v>0.8</v>
      </c>
    </row>
    <row r="20" spans="1:5" x14ac:dyDescent="0.25">
      <c r="A20" t="s">
        <v>33</v>
      </c>
      <c r="B20" t="s">
        <v>7</v>
      </c>
      <c r="C20" t="s">
        <v>8</v>
      </c>
      <c r="D20" t="str">
        <f>IF(B20="BOTTOM_DUO","BOTTOM",data!B20)</f>
        <v>BOTTOM_SUPPORT</v>
      </c>
      <c r="E20">
        <v>0.4</v>
      </c>
    </row>
    <row r="21" spans="1:5" x14ac:dyDescent="0.25">
      <c r="A21" t="s">
        <v>34</v>
      </c>
      <c r="B21" t="s">
        <v>9</v>
      </c>
      <c r="C21" t="s">
        <v>12</v>
      </c>
      <c r="D21" t="str">
        <f>IF(B21="BOTTOM_DUO","BOTTOM",data!B21)</f>
        <v>TOP</v>
      </c>
      <c r="E21">
        <v>0.4</v>
      </c>
    </row>
    <row r="22" spans="1:5" x14ac:dyDescent="0.25">
      <c r="A22" t="s">
        <v>35</v>
      </c>
      <c r="B22" t="s">
        <v>13</v>
      </c>
      <c r="C22" t="s">
        <v>4</v>
      </c>
      <c r="D22" t="str">
        <f>IF(B22="BOTTOM_DUO","BOTTOM",data!B22)</f>
        <v>BOTTOM</v>
      </c>
      <c r="E22">
        <v>0.2</v>
      </c>
    </row>
    <row r="23" spans="1:5" x14ac:dyDescent="0.25">
      <c r="A23" t="s">
        <v>36</v>
      </c>
      <c r="B23" t="s">
        <v>7</v>
      </c>
      <c r="C23" t="s">
        <v>8</v>
      </c>
      <c r="D23" t="str">
        <f>IF(B23="BOTTOM_DUO","BOTTOM",data!B23)</f>
        <v>BOTTOM_SUPPORT</v>
      </c>
      <c r="E23">
        <v>0.2</v>
      </c>
    </row>
    <row r="24" spans="1:5" x14ac:dyDescent="0.25">
      <c r="A24" t="s">
        <v>37</v>
      </c>
      <c r="B24" t="s">
        <v>10</v>
      </c>
      <c r="C24" t="s">
        <v>11</v>
      </c>
      <c r="D24" t="str">
        <f>IF(B24="BOTTOM_DUO","BOTTOM",data!B24)</f>
        <v>BOTTOM</v>
      </c>
      <c r="E24">
        <v>0.8</v>
      </c>
    </row>
    <row r="25" spans="1:5" x14ac:dyDescent="0.25">
      <c r="A25" t="s">
        <v>38</v>
      </c>
      <c r="B25" t="s">
        <v>3</v>
      </c>
      <c r="C25" t="s">
        <v>4</v>
      </c>
      <c r="D25" t="str">
        <f>IF(B25="BOTTOM_DUO","BOTTOM",data!B25)</f>
        <v>MIDDLE</v>
      </c>
      <c r="E25">
        <v>0.4</v>
      </c>
    </row>
    <row r="26" spans="1:5" x14ac:dyDescent="0.25">
      <c r="A26" t="s">
        <v>39</v>
      </c>
      <c r="B26" t="s">
        <v>10</v>
      </c>
      <c r="C26" t="s">
        <v>4</v>
      </c>
      <c r="D26" t="str">
        <f>IF(B26="BOTTOM_DUO","BOTTOM",data!B26)</f>
        <v>BOTTOM</v>
      </c>
      <c r="E26">
        <v>0.6</v>
      </c>
    </row>
    <row r="27" spans="1:5" x14ac:dyDescent="0.25">
      <c r="A27" t="s">
        <v>40</v>
      </c>
      <c r="B27" t="s">
        <v>3</v>
      </c>
      <c r="C27" t="s">
        <v>4</v>
      </c>
      <c r="D27" t="str">
        <f>IF(B27="BOTTOM_DUO","BOTTOM",data!B27)</f>
        <v>MIDDLE</v>
      </c>
      <c r="E27">
        <v>0.6</v>
      </c>
    </row>
    <row r="28" spans="1:5" x14ac:dyDescent="0.25">
      <c r="A28" t="s">
        <v>41</v>
      </c>
      <c r="B28" t="s">
        <v>3</v>
      </c>
      <c r="C28" t="s">
        <v>4</v>
      </c>
      <c r="D28" t="str">
        <f>IF(B28="BOTTOM_DUO","BOTTOM",data!B28)</f>
        <v>MIDDLE</v>
      </c>
      <c r="E28">
        <v>0.4</v>
      </c>
    </row>
    <row r="29" spans="1:5" x14ac:dyDescent="0.25">
      <c r="A29" t="s">
        <v>42</v>
      </c>
      <c r="B29" t="s">
        <v>5</v>
      </c>
      <c r="C29" t="s">
        <v>6</v>
      </c>
      <c r="D29" t="str">
        <f>IF(B29="BOTTOM_DUO","BOTTOM",data!B29)</f>
        <v>JUNGLE</v>
      </c>
      <c r="E29">
        <v>0.4</v>
      </c>
    </row>
    <row r="30" spans="1:5" x14ac:dyDescent="0.25">
      <c r="A30" t="s">
        <v>43</v>
      </c>
      <c r="B30" t="s">
        <v>5</v>
      </c>
      <c r="C30" t="s">
        <v>6</v>
      </c>
      <c r="D30" t="str">
        <f>IF(B30="BOTTOM_DUO","BOTTOM",data!B30)</f>
        <v>JUNGLE</v>
      </c>
      <c r="E30">
        <v>0.8</v>
      </c>
    </row>
    <row r="31" spans="1:5" x14ac:dyDescent="0.25">
      <c r="A31" t="s">
        <v>44</v>
      </c>
      <c r="B31" t="s">
        <v>10</v>
      </c>
      <c r="C31" t="s">
        <v>11</v>
      </c>
      <c r="D31" t="str">
        <f>IF(B31="BOTTOM_DUO","BOTTOM",data!B31)</f>
        <v>BOTTOM</v>
      </c>
      <c r="E31">
        <v>0.8</v>
      </c>
    </row>
    <row r="32" spans="1:5" x14ac:dyDescent="0.25">
      <c r="A32" t="s">
        <v>45</v>
      </c>
      <c r="B32" t="s">
        <v>7</v>
      </c>
      <c r="C32" t="s">
        <v>8</v>
      </c>
      <c r="D32" t="str">
        <f>IF(B32="BOTTOM_DUO","BOTTOM",data!B32)</f>
        <v>BOTTOM_SUPPORT</v>
      </c>
      <c r="E32">
        <v>0.4</v>
      </c>
    </row>
    <row r="33" spans="1:5" x14ac:dyDescent="0.25">
      <c r="A33" t="s">
        <v>46</v>
      </c>
      <c r="B33" t="s">
        <v>5</v>
      </c>
      <c r="C33" t="s">
        <v>6</v>
      </c>
      <c r="D33" t="str">
        <f>IF(B33="BOTTOM_DUO","BOTTOM",data!B33)</f>
        <v>JUNGLE</v>
      </c>
      <c r="E33">
        <v>0.6</v>
      </c>
    </row>
    <row r="34" spans="1:5" x14ac:dyDescent="0.25">
      <c r="A34" t="s">
        <v>47</v>
      </c>
      <c r="B34" t="s">
        <v>7</v>
      </c>
      <c r="C34" t="s">
        <v>8</v>
      </c>
      <c r="D34" t="str">
        <f>IF(B34="BOTTOM_DUO","BOTTOM",data!B34)</f>
        <v>BOTTOM_SUPPORT</v>
      </c>
      <c r="E34">
        <v>0.8</v>
      </c>
    </row>
    <row r="35" spans="1:5" x14ac:dyDescent="0.25">
      <c r="A35" t="s">
        <v>48</v>
      </c>
      <c r="B35" t="s">
        <v>7</v>
      </c>
      <c r="C35" t="s">
        <v>8</v>
      </c>
      <c r="D35" t="str">
        <f>IF(B35="BOTTOM_DUO","BOTTOM",data!B35)</f>
        <v>BOTTOM_SUPPORT</v>
      </c>
      <c r="E35">
        <v>0</v>
      </c>
    </row>
    <row r="36" spans="1:5" x14ac:dyDescent="0.25">
      <c r="A36" t="s">
        <v>49</v>
      </c>
      <c r="B36" t="s">
        <v>10</v>
      </c>
      <c r="C36" t="s">
        <v>11</v>
      </c>
      <c r="D36" t="str">
        <f>IF(B36="BOTTOM_DUO","BOTTOM",data!B36)</f>
        <v>BOTTOM</v>
      </c>
      <c r="E36">
        <v>0.2</v>
      </c>
    </row>
    <row r="37" spans="1:5" x14ac:dyDescent="0.25">
      <c r="A37" t="s">
        <v>50</v>
      </c>
      <c r="B37" t="s">
        <v>9</v>
      </c>
      <c r="C37" t="s">
        <v>4</v>
      </c>
      <c r="D37" t="str">
        <f>IF(B37="BOTTOM_DUO","BOTTOM",data!B37)</f>
        <v>TOP</v>
      </c>
      <c r="E37">
        <v>0.6</v>
      </c>
    </row>
    <row r="38" spans="1:5" x14ac:dyDescent="0.25">
      <c r="A38" t="s">
        <v>51</v>
      </c>
      <c r="B38" t="s">
        <v>9</v>
      </c>
      <c r="C38" t="s">
        <v>4</v>
      </c>
      <c r="D38" t="str">
        <f>IF(B38="BOTTOM_DUO","BOTTOM",data!B38)</f>
        <v>TOP</v>
      </c>
      <c r="E38">
        <v>0.8</v>
      </c>
    </row>
    <row r="39" spans="1:5" x14ac:dyDescent="0.25">
      <c r="A39" t="s">
        <v>52</v>
      </c>
      <c r="B39" t="s">
        <v>7</v>
      </c>
      <c r="C39" t="s">
        <v>8</v>
      </c>
      <c r="D39" t="str">
        <f>IF(B39="BOTTOM_DUO","BOTTOM",data!B39)</f>
        <v>BOTTOM_SUPPORT</v>
      </c>
      <c r="E39">
        <v>0.8</v>
      </c>
    </row>
    <row r="40" spans="1:5" x14ac:dyDescent="0.25">
      <c r="A40" t="s">
        <v>53</v>
      </c>
      <c r="B40" t="s">
        <v>5</v>
      </c>
      <c r="C40" t="s">
        <v>6</v>
      </c>
      <c r="D40" t="str">
        <f>IF(B40="BOTTOM_DUO","BOTTOM",data!B40)</f>
        <v>JUNGLE</v>
      </c>
      <c r="E40">
        <v>0.6</v>
      </c>
    </row>
    <row r="41" spans="1:5" x14ac:dyDescent="0.25">
      <c r="A41" t="s">
        <v>54</v>
      </c>
      <c r="B41" t="s">
        <v>3</v>
      </c>
      <c r="C41" t="s">
        <v>4</v>
      </c>
      <c r="D41" t="str">
        <f>IF(B41="BOTTOM_DUO","BOTTOM",data!B41)</f>
        <v>MIDDLE</v>
      </c>
      <c r="E41">
        <v>0.4</v>
      </c>
    </row>
    <row r="42" spans="1:5" x14ac:dyDescent="0.25">
      <c r="A42" t="s">
        <v>55</v>
      </c>
      <c r="B42" t="s">
        <v>9</v>
      </c>
      <c r="C42" t="s">
        <v>4</v>
      </c>
      <c r="D42" t="str">
        <f>IF(B42="BOTTOM_DUO","BOTTOM",data!B42)</f>
        <v>TOP</v>
      </c>
      <c r="E42">
        <v>0.8</v>
      </c>
    </row>
    <row r="43" spans="1:5" x14ac:dyDescent="0.25">
      <c r="A43" t="s">
        <v>56</v>
      </c>
      <c r="B43" t="s">
        <v>3</v>
      </c>
      <c r="C43" t="s">
        <v>4</v>
      </c>
      <c r="D43" t="str">
        <f>IF(B43="BOTTOM_DUO","BOTTOM",data!B43)</f>
        <v>MIDDLE</v>
      </c>
      <c r="E43">
        <v>0.4</v>
      </c>
    </row>
    <row r="44" spans="1:5" x14ac:dyDescent="0.25">
      <c r="A44" t="s">
        <v>57</v>
      </c>
      <c r="B44" t="s">
        <v>7</v>
      </c>
      <c r="C44" t="s">
        <v>4</v>
      </c>
      <c r="D44" t="str">
        <f>IF(B44="BOTTOM_DUO","BOTTOM",data!B44)</f>
        <v>BOTTOM_SUPPORT</v>
      </c>
      <c r="E44">
        <v>0.6</v>
      </c>
    </row>
    <row r="45" spans="1:5" x14ac:dyDescent="0.25">
      <c r="A45" t="s">
        <v>58</v>
      </c>
      <c r="B45" t="s">
        <v>7</v>
      </c>
      <c r="C45" t="s">
        <v>8</v>
      </c>
      <c r="D45" t="str">
        <f>IF(B45="BOTTOM_DUO","BOTTOM",data!B45)</f>
        <v>BOTTOM_SUPPORT</v>
      </c>
      <c r="E45">
        <v>0.8</v>
      </c>
    </row>
    <row r="46" spans="1:5" x14ac:dyDescent="0.25">
      <c r="A46" t="s">
        <v>59</v>
      </c>
      <c r="B46" t="s">
        <v>7</v>
      </c>
      <c r="C46" t="s">
        <v>8</v>
      </c>
      <c r="D46" t="str">
        <f>IF(B46="BOTTOM_DUO","BOTTOM",data!B46)</f>
        <v>BOTTOM_SUPPORT</v>
      </c>
      <c r="E46">
        <v>0.6</v>
      </c>
    </row>
    <row r="47" spans="1:5" x14ac:dyDescent="0.25">
      <c r="A47" t="s">
        <v>60</v>
      </c>
      <c r="B47" t="s">
        <v>10</v>
      </c>
      <c r="C47" t="s">
        <v>11</v>
      </c>
      <c r="D47" t="str">
        <f>IF(B47="BOTTOM_DUO","BOTTOM",data!B47)</f>
        <v>BOTTOM</v>
      </c>
      <c r="E47">
        <v>0.6</v>
      </c>
    </row>
    <row r="48" spans="1:5" x14ac:dyDescent="0.25">
      <c r="A48" t="s">
        <v>61</v>
      </c>
      <c r="B48" t="s">
        <v>5</v>
      </c>
      <c r="C48" t="s">
        <v>6</v>
      </c>
      <c r="D48" t="str">
        <f>IF(B48="BOTTOM_DUO","BOTTOM",data!B48)</f>
        <v>JUNGLE</v>
      </c>
      <c r="E48">
        <v>0.6</v>
      </c>
    </row>
    <row r="49" spans="1:5" x14ac:dyDescent="0.25">
      <c r="A49" t="s">
        <v>62</v>
      </c>
      <c r="B49" t="s">
        <v>9</v>
      </c>
      <c r="C49" t="s">
        <v>4</v>
      </c>
      <c r="D49" t="str">
        <f>IF(B49="BOTTOM_DUO","BOTTOM",data!B49)</f>
        <v>TOP</v>
      </c>
      <c r="E49">
        <v>0.6</v>
      </c>
    </row>
    <row r="50" spans="1:5" x14ac:dyDescent="0.25">
      <c r="A50" t="s">
        <v>63</v>
      </c>
      <c r="B50" t="s">
        <v>10</v>
      </c>
      <c r="C50" t="s">
        <v>11</v>
      </c>
      <c r="D50" t="str">
        <f>IF(B50="BOTTOM_DUO","BOTTOM",data!B50)</f>
        <v>BOTTOM</v>
      </c>
      <c r="E50">
        <v>0.6</v>
      </c>
    </row>
    <row r="51" spans="1:5" x14ac:dyDescent="0.25">
      <c r="A51" t="s">
        <v>64</v>
      </c>
      <c r="B51" t="s">
        <v>3</v>
      </c>
      <c r="C51" t="s">
        <v>4</v>
      </c>
      <c r="D51" t="str">
        <f>IF(B51="BOTTOM_DUO","BOTTOM",data!B51)</f>
        <v>MIDDLE</v>
      </c>
      <c r="E51">
        <v>0.8</v>
      </c>
    </row>
    <row r="52" spans="1:5" x14ac:dyDescent="0.25">
      <c r="A52" t="s">
        <v>65</v>
      </c>
      <c r="B52" t="s">
        <v>10</v>
      </c>
      <c r="C52" t="s">
        <v>11</v>
      </c>
      <c r="D52" t="str">
        <f>IF(B52="BOTTOM_DUO","BOTTOM",data!B52)</f>
        <v>BOTTOM</v>
      </c>
      <c r="E52">
        <v>0.2</v>
      </c>
    </row>
    <row r="53" spans="1:5" x14ac:dyDescent="0.25">
      <c r="A53" t="s">
        <v>66</v>
      </c>
      <c r="B53" t="s">
        <v>9</v>
      </c>
      <c r="C53" t="s">
        <v>4</v>
      </c>
      <c r="D53" t="str">
        <f>IF(B53="BOTTOM_DUO","BOTTOM",data!B53)</f>
        <v>TOP</v>
      </c>
      <c r="E53">
        <v>0.8</v>
      </c>
    </row>
    <row r="54" spans="1:5" x14ac:dyDescent="0.25">
      <c r="A54" t="s">
        <v>67</v>
      </c>
      <c r="B54" t="s">
        <v>5</v>
      </c>
      <c r="C54" t="s">
        <v>6</v>
      </c>
      <c r="D54" t="str">
        <f>IF(B54="BOTTOM_DUO","BOTTOM",data!B54)</f>
        <v>JUNGLE</v>
      </c>
      <c r="E54">
        <v>0.4</v>
      </c>
    </row>
    <row r="55" spans="1:5" x14ac:dyDescent="0.25">
      <c r="A55" t="s">
        <v>68</v>
      </c>
      <c r="B55" t="s">
        <v>7</v>
      </c>
      <c r="C55" t="s">
        <v>8</v>
      </c>
      <c r="D55" t="str">
        <f>IF(B55="BOTTOM_DUO","BOTTOM",data!B55)</f>
        <v>BOTTOM_SUPPORT</v>
      </c>
      <c r="E55">
        <v>0.4</v>
      </c>
    </row>
    <row r="56" spans="1:5" x14ac:dyDescent="0.25">
      <c r="A56" t="s">
        <v>69</v>
      </c>
      <c r="B56" t="s">
        <v>5</v>
      </c>
      <c r="C56" t="s">
        <v>6</v>
      </c>
      <c r="D56" t="str">
        <f>IF(B56="BOTTOM_DUO","BOTTOM",data!B56)</f>
        <v>JUNGLE</v>
      </c>
      <c r="E56">
        <v>0.4</v>
      </c>
    </row>
    <row r="57" spans="1:5" x14ac:dyDescent="0.25">
      <c r="A57" t="s">
        <v>70</v>
      </c>
      <c r="B57" t="s">
        <v>3</v>
      </c>
      <c r="C57" t="s">
        <v>4</v>
      </c>
      <c r="D57" t="str">
        <f>IF(B57="BOTTOM_DUO","BOTTOM",data!B57)</f>
        <v>MIDDLE</v>
      </c>
      <c r="E57">
        <v>0.8</v>
      </c>
    </row>
    <row r="58" spans="1:5" x14ac:dyDescent="0.25">
      <c r="A58" t="s">
        <v>71</v>
      </c>
      <c r="B58" t="s">
        <v>9</v>
      </c>
      <c r="C58" t="s">
        <v>4</v>
      </c>
      <c r="D58" t="str">
        <f>IF(B58="BOTTOM_DUO","BOTTOM",data!B58)</f>
        <v>TOP</v>
      </c>
      <c r="E58">
        <v>0.2</v>
      </c>
    </row>
    <row r="59" spans="1:5" x14ac:dyDescent="0.25">
      <c r="A59" t="s">
        <v>72</v>
      </c>
      <c r="B59" t="s">
        <v>7</v>
      </c>
      <c r="C59" t="s">
        <v>8</v>
      </c>
      <c r="D59" t="str">
        <f>IF(B59="BOTTOM_DUO","BOTTOM",data!B59)</f>
        <v>BOTTOM_SUPPORT</v>
      </c>
      <c r="E59">
        <v>0.6</v>
      </c>
    </row>
    <row r="60" spans="1:5" x14ac:dyDescent="0.25">
      <c r="A60" t="s">
        <v>73</v>
      </c>
      <c r="B60" t="s">
        <v>5</v>
      </c>
      <c r="C60" t="s">
        <v>6</v>
      </c>
      <c r="D60" t="str">
        <f>IF(B60="BOTTOM_DUO","BOTTOM",data!B60)</f>
        <v>JUNGLE</v>
      </c>
      <c r="E60">
        <v>0.8</v>
      </c>
    </row>
    <row r="61" spans="1:5" x14ac:dyDescent="0.25">
      <c r="A61" t="s">
        <v>74</v>
      </c>
      <c r="B61" t="s">
        <v>9</v>
      </c>
      <c r="C61" t="s">
        <v>4</v>
      </c>
      <c r="D61" t="str">
        <f>IF(B61="BOTTOM_DUO","BOTTOM",data!B61)</f>
        <v>TOP</v>
      </c>
      <c r="E61">
        <v>0.8</v>
      </c>
    </row>
    <row r="62" spans="1:5" x14ac:dyDescent="0.25">
      <c r="A62" t="s">
        <v>75</v>
      </c>
      <c r="B62" t="s">
        <v>7</v>
      </c>
      <c r="C62" t="s">
        <v>8</v>
      </c>
      <c r="D62" t="str">
        <f>IF(B62="BOTTOM_DUO","BOTTOM",data!B62)</f>
        <v>BOTTOM_SUPPORT</v>
      </c>
      <c r="E62">
        <v>0.8</v>
      </c>
    </row>
    <row r="63" spans="1:5" x14ac:dyDescent="0.25">
      <c r="A63" t="s">
        <v>76</v>
      </c>
      <c r="B63" t="s">
        <v>7</v>
      </c>
      <c r="C63" t="s">
        <v>8</v>
      </c>
      <c r="D63" t="str">
        <f>IF(B63="BOTTOM_DUO","BOTTOM",data!B63)</f>
        <v>BOTTOM_SUPPORT</v>
      </c>
      <c r="E63">
        <v>1</v>
      </c>
    </row>
    <row r="64" spans="1:5" x14ac:dyDescent="0.25">
      <c r="A64" t="s">
        <v>77</v>
      </c>
      <c r="B64" t="s">
        <v>5</v>
      </c>
      <c r="C64" t="s">
        <v>6</v>
      </c>
      <c r="D64" t="str">
        <f>IF(B64="BOTTOM_DUO","BOTTOM",data!B64)</f>
        <v>JUNGLE</v>
      </c>
      <c r="E64">
        <v>0.6</v>
      </c>
    </row>
    <row r="65" spans="1:5" x14ac:dyDescent="0.25">
      <c r="A65" t="s">
        <v>78</v>
      </c>
      <c r="B65" t="s">
        <v>5</v>
      </c>
      <c r="C65" t="s">
        <v>6</v>
      </c>
      <c r="D65" t="str">
        <f>IF(B65="BOTTOM_DUO","BOTTOM",data!B65)</f>
        <v>JUNGLE</v>
      </c>
      <c r="E65">
        <v>0.6</v>
      </c>
    </row>
    <row r="66" spans="1:5" x14ac:dyDescent="0.25">
      <c r="A66" t="s">
        <v>79</v>
      </c>
      <c r="B66" t="s">
        <v>7</v>
      </c>
      <c r="C66" t="s">
        <v>8</v>
      </c>
      <c r="D66" t="str">
        <f>IF(B66="BOTTOM_DUO","BOTTOM",data!B66)</f>
        <v>BOTTOM_SUPPORT</v>
      </c>
      <c r="E66">
        <v>0.4</v>
      </c>
    </row>
    <row r="67" spans="1:5" x14ac:dyDescent="0.25">
      <c r="A67" t="s">
        <v>80</v>
      </c>
      <c r="B67" t="s">
        <v>10</v>
      </c>
      <c r="C67" t="s">
        <v>11</v>
      </c>
      <c r="D67" t="str">
        <f>IF(B67="BOTTOM_DUO","BOTTOM",data!B67)</f>
        <v>BOTTOM</v>
      </c>
      <c r="E67">
        <v>0.8</v>
      </c>
    </row>
    <row r="68" spans="1:5" x14ac:dyDescent="0.25">
      <c r="A68" t="s">
        <v>81</v>
      </c>
      <c r="B68" t="s">
        <v>9</v>
      </c>
      <c r="C68" t="s">
        <v>4</v>
      </c>
      <c r="D68" t="str">
        <f>IF(B68="BOTTOM_DUO","BOTTOM",data!B68)</f>
        <v>TOP</v>
      </c>
      <c r="E68">
        <v>0.4</v>
      </c>
    </row>
    <row r="69" spans="1:5" x14ac:dyDescent="0.25">
      <c r="A69" t="s">
        <v>82</v>
      </c>
      <c r="B69" t="s">
        <v>7</v>
      </c>
      <c r="C69" t="s">
        <v>8</v>
      </c>
      <c r="D69" t="str">
        <f>IF(B69="BOTTOM_DUO","BOTTOM",data!B69)</f>
        <v>BOTTOM_SUPPORT</v>
      </c>
      <c r="E69">
        <v>1</v>
      </c>
    </row>
    <row r="70" spans="1:5" x14ac:dyDescent="0.25">
      <c r="A70" t="s">
        <v>83</v>
      </c>
      <c r="B70" t="s">
        <v>10</v>
      </c>
      <c r="C70" t="s">
        <v>11</v>
      </c>
      <c r="D70" t="str">
        <f>IF(B70="BOTTOM_DUO","BOTTOM",data!B70)</f>
        <v>BOTTOM</v>
      </c>
      <c r="E70">
        <v>0.8</v>
      </c>
    </row>
    <row r="71" spans="1:5" x14ac:dyDescent="0.25">
      <c r="A71" t="s">
        <v>84</v>
      </c>
      <c r="B71" t="s">
        <v>10</v>
      </c>
      <c r="C71" t="s">
        <v>11</v>
      </c>
      <c r="D71" t="str">
        <f>IF(B71="BOTTOM_DUO","BOTTOM",data!B71)</f>
        <v>BOTTOM</v>
      </c>
      <c r="E71">
        <v>0.4</v>
      </c>
    </row>
    <row r="72" spans="1:5" x14ac:dyDescent="0.25">
      <c r="A72" t="s">
        <v>85</v>
      </c>
      <c r="B72" t="s">
        <v>9</v>
      </c>
      <c r="C72" t="s">
        <v>4</v>
      </c>
      <c r="D72" t="str">
        <f>IF(B72="BOTTOM_DUO","BOTTOM",data!B72)</f>
        <v>TOP</v>
      </c>
      <c r="E72">
        <v>0.8</v>
      </c>
    </row>
    <row r="73" spans="1:5" x14ac:dyDescent="0.25">
      <c r="A73" t="s">
        <v>86</v>
      </c>
      <c r="B73" t="s">
        <v>7</v>
      </c>
      <c r="C73" t="s">
        <v>8</v>
      </c>
      <c r="D73" t="str">
        <f>IF(B73="BOTTOM_DUO","BOTTOM",data!B73)</f>
        <v>BOTTOM_SUPPORT</v>
      </c>
      <c r="E73">
        <v>0.6</v>
      </c>
    </row>
    <row r="74" spans="1:5" x14ac:dyDescent="0.25">
      <c r="A74" t="s">
        <v>87</v>
      </c>
      <c r="B74" t="s">
        <v>5</v>
      </c>
      <c r="C74" t="s">
        <v>6</v>
      </c>
      <c r="D74" t="str">
        <f>IF(B74="BOTTOM_DUO","BOTTOM",data!B74)</f>
        <v>JUNGLE</v>
      </c>
      <c r="E74">
        <v>0.2</v>
      </c>
    </row>
    <row r="75" spans="1:5" x14ac:dyDescent="0.25">
      <c r="A75" t="s">
        <v>88</v>
      </c>
      <c r="B75" t="s">
        <v>3</v>
      </c>
      <c r="C75" t="s">
        <v>4</v>
      </c>
      <c r="D75" t="str">
        <f>IF(B75="BOTTOM_DUO","BOTTOM",data!B75)</f>
        <v>MIDDLE</v>
      </c>
      <c r="E75">
        <v>0.8</v>
      </c>
    </row>
    <row r="76" spans="1:5" x14ac:dyDescent="0.25">
      <c r="A76" t="s">
        <v>89</v>
      </c>
      <c r="B76" t="s">
        <v>5</v>
      </c>
      <c r="C76" t="s">
        <v>6</v>
      </c>
      <c r="D76" t="str">
        <f>IF(B76="BOTTOM_DUO","BOTTOM",data!B76)</f>
        <v>JUNGLE</v>
      </c>
      <c r="E76">
        <v>0.8</v>
      </c>
    </row>
    <row r="77" spans="1:5" x14ac:dyDescent="0.25">
      <c r="A77" t="s">
        <v>90</v>
      </c>
      <c r="B77" t="s">
        <v>5</v>
      </c>
      <c r="C77" t="s">
        <v>6</v>
      </c>
      <c r="D77" t="str">
        <f>IF(B77="BOTTOM_DUO","BOTTOM",data!B77)</f>
        <v>JUNGLE</v>
      </c>
      <c r="E77">
        <v>0.8</v>
      </c>
    </row>
    <row r="78" spans="1:5" x14ac:dyDescent="0.25">
      <c r="A78" t="s">
        <v>91</v>
      </c>
      <c r="B78" t="s">
        <v>10</v>
      </c>
      <c r="C78" t="s">
        <v>11</v>
      </c>
      <c r="D78" t="str">
        <f>IF(B78="BOTTOM_DUO","BOTTOM",data!B78)</f>
        <v>BOTTOM</v>
      </c>
      <c r="E78">
        <v>0.2</v>
      </c>
    </row>
    <row r="79" spans="1:5" x14ac:dyDescent="0.25">
      <c r="A79" t="s">
        <v>92</v>
      </c>
      <c r="B79" t="s">
        <v>3</v>
      </c>
      <c r="C79" t="s">
        <v>4</v>
      </c>
      <c r="D79" t="str">
        <f>IF(B79="BOTTOM_DUO","BOTTOM",data!B79)</f>
        <v>MIDDLE</v>
      </c>
      <c r="E79">
        <v>0.8</v>
      </c>
    </row>
    <row r="80" spans="1:5" x14ac:dyDescent="0.25">
      <c r="A80" t="s">
        <v>93</v>
      </c>
      <c r="B80" t="s">
        <v>9</v>
      </c>
      <c r="C80" t="s">
        <v>4</v>
      </c>
      <c r="D80" t="str">
        <f>IF(B80="BOTTOM_DUO","BOTTOM",data!B80)</f>
        <v>TOP</v>
      </c>
      <c r="E80">
        <v>0.2</v>
      </c>
    </row>
    <row r="81" spans="1:5" x14ac:dyDescent="0.25">
      <c r="A81" t="s">
        <v>94</v>
      </c>
      <c r="B81" t="s">
        <v>7</v>
      </c>
      <c r="C81" t="s">
        <v>8</v>
      </c>
      <c r="D81" t="str">
        <f>IF(B81="BOTTOM_DUO","BOTTOM",data!B81)</f>
        <v>BOTTOM_SUPPORT</v>
      </c>
      <c r="E81">
        <v>0.6</v>
      </c>
    </row>
    <row r="82" spans="1:5" x14ac:dyDescent="0.25">
      <c r="A82" t="s">
        <v>95</v>
      </c>
      <c r="B82" t="s">
        <v>10</v>
      </c>
      <c r="C82" t="s">
        <v>11</v>
      </c>
      <c r="D82" t="str">
        <f>IF(B82="BOTTOM_DUO","BOTTOM",data!B82)</f>
        <v>BOTTOM</v>
      </c>
      <c r="E82">
        <v>0.6</v>
      </c>
    </row>
    <row r="83" spans="1:5" x14ac:dyDescent="0.25">
      <c r="A83" t="s">
        <v>96</v>
      </c>
      <c r="B83" t="s">
        <v>3</v>
      </c>
      <c r="C83" t="s">
        <v>4</v>
      </c>
      <c r="D83" t="str">
        <f>IF(B83="BOTTOM_DUO","BOTTOM",data!B83)</f>
        <v>MIDDLE</v>
      </c>
      <c r="E83">
        <v>0.4</v>
      </c>
    </row>
    <row r="84" spans="1:5" x14ac:dyDescent="0.25">
      <c r="A84" t="s">
        <v>97</v>
      </c>
      <c r="B84" t="s">
        <v>5</v>
      </c>
      <c r="C84" t="s">
        <v>6</v>
      </c>
      <c r="D84" t="str">
        <f>IF(B84="BOTTOM_DUO","BOTTOM",data!B84)</f>
        <v>JUNGLE</v>
      </c>
      <c r="E84">
        <v>0.4</v>
      </c>
    </row>
    <row r="85" spans="1:5" x14ac:dyDescent="0.25">
      <c r="A85" t="s">
        <v>98</v>
      </c>
      <c r="B85" t="s">
        <v>3</v>
      </c>
      <c r="C85" t="s">
        <v>4</v>
      </c>
      <c r="D85" t="str">
        <f>IF(B85="BOTTOM_DUO","BOTTOM",data!B85)</f>
        <v>MIDDLE</v>
      </c>
      <c r="E85">
        <v>0.2</v>
      </c>
    </row>
    <row r="86" spans="1:5" x14ac:dyDescent="0.25">
      <c r="A86" t="s">
        <v>99</v>
      </c>
      <c r="B86" t="s">
        <v>3</v>
      </c>
      <c r="C86" t="s">
        <v>4</v>
      </c>
      <c r="D86" t="str">
        <f>IF(B86="BOTTOM_DUO","BOTTOM",data!B86)</f>
        <v>MIDDLE</v>
      </c>
      <c r="E86">
        <v>0.4</v>
      </c>
    </row>
    <row r="87" spans="1:5" x14ac:dyDescent="0.25">
      <c r="A87" t="s">
        <v>100</v>
      </c>
      <c r="B87" t="s">
        <v>3</v>
      </c>
      <c r="C87" t="s">
        <v>12</v>
      </c>
      <c r="D87" t="str">
        <f>IF(B87="BOTTOM_DUO","BOTTOM",data!B87)</f>
        <v>MIDDLE</v>
      </c>
      <c r="E87">
        <v>0.8</v>
      </c>
    </row>
    <row r="88" spans="1:5" x14ac:dyDescent="0.25">
      <c r="A88" t="s">
        <v>101</v>
      </c>
      <c r="B88" t="s">
        <v>10</v>
      </c>
      <c r="C88" t="s">
        <v>11</v>
      </c>
      <c r="D88" t="str">
        <f>IF(B88="BOTTOM_DUO","BOTTOM",data!B88)</f>
        <v>BOTTOM</v>
      </c>
      <c r="E88">
        <v>0.6</v>
      </c>
    </row>
    <row r="89" spans="1:5" x14ac:dyDescent="0.25">
      <c r="A89" t="s">
        <v>102</v>
      </c>
      <c r="B89" t="s">
        <v>7</v>
      </c>
      <c r="C89" t="s">
        <v>8</v>
      </c>
      <c r="D89" t="str">
        <f>IF(B89="BOTTOM_DUO","BOTTOM",data!B89)</f>
        <v>BOTTOM_SUPPORT</v>
      </c>
      <c r="E89">
        <v>0.4</v>
      </c>
    </row>
    <row r="90" spans="1:5" x14ac:dyDescent="0.25">
      <c r="A90" t="s">
        <v>103</v>
      </c>
      <c r="B90" t="s">
        <v>9</v>
      </c>
      <c r="C90" t="s">
        <v>4</v>
      </c>
      <c r="D90" t="str">
        <f>IF(B90="BOTTOM_DUO","BOTTOM",data!B90)</f>
        <v>TOP</v>
      </c>
      <c r="E90">
        <v>0.2</v>
      </c>
    </row>
    <row r="91" spans="1:5" x14ac:dyDescent="0.25">
      <c r="A91" t="s">
        <v>104</v>
      </c>
      <c r="B91" t="s">
        <v>7</v>
      </c>
      <c r="C91" t="s">
        <v>8</v>
      </c>
      <c r="D91" t="str">
        <f>IF(B91="BOTTOM_DUO","BOTTOM",data!B91)</f>
        <v>BOTTOM_SUPPORT</v>
      </c>
      <c r="E91">
        <v>0.6</v>
      </c>
    </row>
    <row r="92" spans="1:5" x14ac:dyDescent="0.25">
      <c r="A92" t="s">
        <v>105</v>
      </c>
      <c r="B92" t="s">
        <v>10</v>
      </c>
      <c r="C92" t="s">
        <v>11</v>
      </c>
      <c r="D92" t="str">
        <f>IF(B92="BOTTOM_DUO","BOTTOM",data!B92)</f>
        <v>BOTTOM</v>
      </c>
      <c r="E92">
        <v>1</v>
      </c>
    </row>
    <row r="93" spans="1:5" x14ac:dyDescent="0.25">
      <c r="A93" t="s">
        <v>106</v>
      </c>
      <c r="B93" t="s">
        <v>5</v>
      </c>
      <c r="C93" t="s">
        <v>6</v>
      </c>
      <c r="D93" t="str">
        <f>IF(B93="BOTTOM_DUO","BOTTOM",data!B93)</f>
        <v>JUNGLE</v>
      </c>
      <c r="E93">
        <v>0.4</v>
      </c>
    </row>
    <row r="94" spans="1:5" x14ac:dyDescent="0.25">
      <c r="A94" t="s">
        <v>107</v>
      </c>
      <c r="B94" t="s">
        <v>10</v>
      </c>
      <c r="C94" t="s">
        <v>11</v>
      </c>
      <c r="D94" t="str">
        <f>IF(B94="BOTTOM_DUO","BOTTOM",data!B94)</f>
        <v>BOTTOM</v>
      </c>
      <c r="E94">
        <v>0.6</v>
      </c>
    </row>
    <row r="95" spans="1:5" x14ac:dyDescent="0.25">
      <c r="A95" t="s">
        <v>108</v>
      </c>
      <c r="B95" t="s">
        <v>9</v>
      </c>
      <c r="C95" t="s">
        <v>4</v>
      </c>
      <c r="D95" t="str">
        <f>IF(B95="BOTTOM_DUO","BOTTOM",data!B95)</f>
        <v>TOP</v>
      </c>
      <c r="E95">
        <v>0.4</v>
      </c>
    </row>
    <row r="96" spans="1:5" x14ac:dyDescent="0.25">
      <c r="A96" t="s">
        <v>109</v>
      </c>
      <c r="B96" t="s">
        <v>7</v>
      </c>
      <c r="C96" t="s">
        <v>8</v>
      </c>
      <c r="D96" t="str">
        <f>IF(B96="BOTTOM_DUO","BOTTOM",data!B96)</f>
        <v>BOTTOM_SUPPORT</v>
      </c>
      <c r="E96">
        <v>0.6</v>
      </c>
    </row>
    <row r="97" spans="1:5" x14ac:dyDescent="0.25">
      <c r="A97" t="s">
        <v>110</v>
      </c>
      <c r="B97" t="s">
        <v>3</v>
      </c>
      <c r="C97" t="s">
        <v>11</v>
      </c>
      <c r="D97" t="str">
        <f>IF(B97="BOTTOM_DUO","BOTTOM",data!B97)</f>
        <v>MIDDLE</v>
      </c>
      <c r="E97">
        <v>0.8</v>
      </c>
    </row>
    <row r="98" spans="1:5" x14ac:dyDescent="0.25">
      <c r="A98" t="s">
        <v>111</v>
      </c>
      <c r="B98" t="s">
        <v>5</v>
      </c>
      <c r="C98" t="s">
        <v>6</v>
      </c>
      <c r="D98" t="str">
        <f>IF(B98="BOTTOM_DUO","BOTTOM",data!B98)</f>
        <v>JUNGLE</v>
      </c>
      <c r="E98">
        <v>0.2</v>
      </c>
    </row>
    <row r="99" spans="1:5" x14ac:dyDescent="0.25">
      <c r="A99" t="s">
        <v>112</v>
      </c>
      <c r="B99" t="s">
        <v>5</v>
      </c>
      <c r="C99" t="s">
        <v>6</v>
      </c>
      <c r="D99" t="str">
        <f>IF(B99="BOTTOM_DUO","BOTTOM",data!B99)</f>
        <v>JUNGLE</v>
      </c>
      <c r="E99">
        <v>0.6</v>
      </c>
    </row>
    <row r="100" spans="1:5" x14ac:dyDescent="0.25">
      <c r="A100" t="s">
        <v>113</v>
      </c>
      <c r="B100" t="s">
        <v>13</v>
      </c>
      <c r="C100" t="s">
        <v>12</v>
      </c>
      <c r="D100" t="str">
        <f>IF(B100="BOTTOM_DUO","BOTTOM",data!B100)</f>
        <v>BOTTOM</v>
      </c>
      <c r="E100">
        <v>0.6</v>
      </c>
    </row>
    <row r="101" spans="1:5" x14ac:dyDescent="0.25">
      <c r="A101" t="s">
        <v>114</v>
      </c>
      <c r="B101" t="s">
        <v>7</v>
      </c>
      <c r="C101" t="s">
        <v>4</v>
      </c>
      <c r="D101" t="str">
        <f>IF(B101="BOTTOM_DUO","BOTTOM",data!B101)</f>
        <v>BOTTOM_SUPPORT</v>
      </c>
      <c r="E101">
        <v>1</v>
      </c>
    </row>
    <row r="102" spans="1:5" x14ac:dyDescent="0.25">
      <c r="A102" t="s">
        <v>115</v>
      </c>
      <c r="B102" t="s">
        <v>5</v>
      </c>
      <c r="C102" t="s">
        <v>6</v>
      </c>
      <c r="D102" t="str">
        <f>IF(B102="BOTTOM_DUO","BOTTOM",data!B102)</f>
        <v>JUNGLE</v>
      </c>
      <c r="E102">
        <v>0.4</v>
      </c>
    </row>
    <row r="103" spans="1:5" x14ac:dyDescent="0.25">
      <c r="A103" t="s">
        <v>116</v>
      </c>
      <c r="B103" t="s">
        <v>7</v>
      </c>
      <c r="C103" t="s">
        <v>8</v>
      </c>
      <c r="D103" t="str">
        <f>IF(B103="BOTTOM_DUO","BOTTOM",data!B103)</f>
        <v>BOTTOM_SUPPORT</v>
      </c>
      <c r="E103">
        <v>0.8</v>
      </c>
    </row>
    <row r="104" spans="1:5" x14ac:dyDescent="0.25">
      <c r="A104" t="s">
        <v>117</v>
      </c>
      <c r="B104" t="s">
        <v>7</v>
      </c>
      <c r="C104" t="s">
        <v>8</v>
      </c>
      <c r="D104" t="str">
        <f>IF(B104="BOTTOM_DUO","BOTTOM",data!B104)</f>
        <v>BOTTOM_SUPPORT</v>
      </c>
      <c r="E104">
        <v>0.8</v>
      </c>
    </row>
    <row r="105" spans="1:5" x14ac:dyDescent="0.25">
      <c r="A105" t="s">
        <v>118</v>
      </c>
      <c r="B105" t="s">
        <v>7</v>
      </c>
      <c r="C105" t="s">
        <v>8</v>
      </c>
      <c r="D105" t="str">
        <f>IF(B105="BOTTOM_DUO","BOTTOM",data!B105)</f>
        <v>BOTTOM_SUPPORT</v>
      </c>
      <c r="E105">
        <v>0.8</v>
      </c>
    </row>
    <row r="106" spans="1:5" x14ac:dyDescent="0.25">
      <c r="A106" t="s">
        <v>119</v>
      </c>
      <c r="B106" t="s">
        <v>3</v>
      </c>
      <c r="C106" t="s">
        <v>4</v>
      </c>
      <c r="D106" t="str">
        <f>IF(B106="BOTTOM_DUO","BOTTOM",data!B106)</f>
        <v>MIDDLE</v>
      </c>
      <c r="E106">
        <v>0.6</v>
      </c>
    </row>
    <row r="107" spans="1:5" x14ac:dyDescent="0.25">
      <c r="A107" t="s">
        <v>120</v>
      </c>
      <c r="B107" t="s">
        <v>7</v>
      </c>
      <c r="C107" t="s">
        <v>8</v>
      </c>
      <c r="D107" t="str">
        <f>IF(B107="BOTTOM_DUO","BOTTOM",data!B107)</f>
        <v>BOTTOM_SUPPORT</v>
      </c>
      <c r="E107">
        <v>0.4</v>
      </c>
    </row>
    <row r="108" spans="1:5" x14ac:dyDescent="0.25">
      <c r="A108" t="s">
        <v>121</v>
      </c>
      <c r="B108" t="s">
        <v>7</v>
      </c>
      <c r="C108" t="s">
        <v>8</v>
      </c>
      <c r="D108" t="str">
        <f>IF(B108="BOTTOM_DUO","BOTTOM",data!B108)</f>
        <v>BOTTOM_SUPPORT</v>
      </c>
      <c r="E108">
        <v>1</v>
      </c>
    </row>
    <row r="109" spans="1:5" x14ac:dyDescent="0.25">
      <c r="A109" t="s">
        <v>122</v>
      </c>
      <c r="B109" t="s">
        <v>7</v>
      </c>
      <c r="C109" t="s">
        <v>8</v>
      </c>
      <c r="D109" t="str">
        <f>IF(B109="BOTTOM_DUO","BOTTOM",data!B109)</f>
        <v>BOTTOM_SUPPORT</v>
      </c>
      <c r="E109">
        <v>0.8</v>
      </c>
    </row>
    <row r="110" spans="1:5" x14ac:dyDescent="0.25">
      <c r="A110" t="s">
        <v>123</v>
      </c>
      <c r="B110" t="s">
        <v>10</v>
      </c>
      <c r="C110" t="s">
        <v>11</v>
      </c>
      <c r="D110" t="str">
        <f>IF(B110="BOTTOM_DUO","BOTTOM",data!B110)</f>
        <v>BOTTOM</v>
      </c>
      <c r="E110">
        <v>0.4</v>
      </c>
    </row>
    <row r="111" spans="1:5" x14ac:dyDescent="0.25">
      <c r="A111" t="s">
        <v>124</v>
      </c>
      <c r="B111" t="s">
        <v>5</v>
      </c>
      <c r="C111" t="s">
        <v>6</v>
      </c>
      <c r="D111" t="str">
        <f>IF(B111="BOTTOM_DUO","BOTTOM",data!B111)</f>
        <v>JUNGLE</v>
      </c>
      <c r="E111">
        <v>0.2</v>
      </c>
    </row>
    <row r="112" spans="1:5" x14ac:dyDescent="0.25">
      <c r="A112" t="s">
        <v>125</v>
      </c>
      <c r="B112" t="s">
        <v>10</v>
      </c>
      <c r="C112" t="s">
        <v>4</v>
      </c>
      <c r="D112" t="str">
        <f>IF(B112="BOTTOM_DUO","BOTTOM",data!B112)</f>
        <v>BOTTOM</v>
      </c>
      <c r="E112">
        <v>0.8</v>
      </c>
    </row>
    <row r="113" spans="1:5" x14ac:dyDescent="0.25">
      <c r="A113" t="s">
        <v>126</v>
      </c>
      <c r="B113" t="s">
        <v>7</v>
      </c>
      <c r="C113" t="s">
        <v>8</v>
      </c>
      <c r="D113" t="str">
        <f>IF(B113="BOTTOM_DUO","BOTTOM",data!B113)</f>
        <v>BOTTOM_SUPPORT</v>
      </c>
      <c r="E113">
        <v>0.4</v>
      </c>
    </row>
    <row r="114" spans="1:5" x14ac:dyDescent="0.25">
      <c r="A114" t="s">
        <v>127</v>
      </c>
      <c r="B114" t="s">
        <v>5</v>
      </c>
      <c r="C114" t="s">
        <v>6</v>
      </c>
      <c r="D114" t="str">
        <f>IF(B114="BOTTOM_DUO","BOTTOM",data!B114)</f>
        <v>JUNGLE</v>
      </c>
      <c r="E114">
        <v>0.33333333333333331</v>
      </c>
    </row>
    <row r="115" spans="1:5" x14ac:dyDescent="0.25">
      <c r="A115" t="s">
        <v>128</v>
      </c>
      <c r="B115" t="s">
        <v>5</v>
      </c>
      <c r="C115" t="s">
        <v>6</v>
      </c>
      <c r="D115" t="str">
        <f>IF(B115="BOTTOM_DUO","BOTTOM",data!B115)</f>
        <v>JUNGLE</v>
      </c>
      <c r="E115">
        <v>0.8</v>
      </c>
    </row>
    <row r="116" spans="1:5" x14ac:dyDescent="0.25">
      <c r="A116" t="s">
        <v>129</v>
      </c>
      <c r="B116" t="s">
        <v>5</v>
      </c>
      <c r="C116" t="s">
        <v>6</v>
      </c>
      <c r="D116" t="str">
        <f>IF(B116="BOTTOM_DUO","BOTTOM",data!B116)</f>
        <v>JUNGLE</v>
      </c>
      <c r="E116">
        <v>0.6</v>
      </c>
    </row>
    <row r="117" spans="1:5" x14ac:dyDescent="0.25">
      <c r="A117" t="s">
        <v>130</v>
      </c>
      <c r="B117" t="s">
        <v>7</v>
      </c>
      <c r="C117" t="s">
        <v>8</v>
      </c>
      <c r="D117" t="str">
        <f>IF(B117="BOTTOM_DUO","BOTTOM",data!B117)</f>
        <v>BOTTOM_SUPPORT</v>
      </c>
      <c r="E117">
        <v>0.8</v>
      </c>
    </row>
    <row r="118" spans="1:5" x14ac:dyDescent="0.25">
      <c r="A118" t="s">
        <v>131</v>
      </c>
      <c r="B118" t="s">
        <v>3</v>
      </c>
      <c r="C118" t="s">
        <v>4</v>
      </c>
      <c r="D118" t="str">
        <f>IF(B118="BOTTOM_DUO","BOTTOM",data!B118)</f>
        <v>MIDDLE</v>
      </c>
      <c r="E118">
        <v>0.4</v>
      </c>
    </row>
    <row r="119" spans="1:5" x14ac:dyDescent="0.25">
      <c r="A119" t="s">
        <v>132</v>
      </c>
      <c r="B119" t="s">
        <v>10</v>
      </c>
      <c r="C119" t="s">
        <v>11</v>
      </c>
      <c r="D119" t="str">
        <f>IF(B119="BOTTOM_DUO","BOTTOM",data!B119)</f>
        <v>BOTTOM</v>
      </c>
      <c r="E119">
        <v>0.4</v>
      </c>
    </row>
    <row r="120" spans="1:5" x14ac:dyDescent="0.25">
      <c r="A120" t="s">
        <v>133</v>
      </c>
      <c r="B120" t="s">
        <v>3</v>
      </c>
      <c r="C120" t="s">
        <v>4</v>
      </c>
      <c r="D120" t="str">
        <f>IF(B120="BOTTOM_DUO","BOTTOM",data!B120)</f>
        <v>MIDDLE</v>
      </c>
      <c r="E120">
        <v>0.8</v>
      </c>
    </row>
    <row r="121" spans="1:5" x14ac:dyDescent="0.25">
      <c r="A121" t="s">
        <v>134</v>
      </c>
      <c r="B121" t="s">
        <v>5</v>
      </c>
      <c r="C121" t="s">
        <v>6</v>
      </c>
      <c r="D121" t="str">
        <f>IF(B121="BOTTOM_DUO","BOTTOM",data!B121)</f>
        <v>JUNGLE</v>
      </c>
      <c r="E121">
        <v>0.8</v>
      </c>
    </row>
    <row r="122" spans="1:5" x14ac:dyDescent="0.25">
      <c r="A122" t="s">
        <v>135</v>
      </c>
      <c r="B122" t="s">
        <v>13</v>
      </c>
      <c r="C122" t="s">
        <v>12</v>
      </c>
      <c r="D122" t="str">
        <f>IF(B122="BOTTOM_DUO","BOTTOM",data!B122)</f>
        <v>BOTTOM</v>
      </c>
      <c r="E122">
        <v>0.8</v>
      </c>
    </row>
    <row r="123" spans="1:5" x14ac:dyDescent="0.25">
      <c r="A123" t="s">
        <v>136</v>
      </c>
      <c r="B123" t="s">
        <v>7</v>
      </c>
      <c r="C123" t="s">
        <v>8</v>
      </c>
      <c r="D123" t="str">
        <f>IF(B123="BOTTOM_DUO","BOTTOM",data!B123)</f>
        <v>BOTTOM_SUPPORT</v>
      </c>
      <c r="E123">
        <v>0.8</v>
      </c>
    </row>
    <row r="124" spans="1:5" x14ac:dyDescent="0.25">
      <c r="A124" t="s">
        <v>137</v>
      </c>
      <c r="B124" t="s">
        <v>7</v>
      </c>
      <c r="C124" t="s">
        <v>8</v>
      </c>
      <c r="D124" t="str">
        <f>IF(B124="BOTTOM_DUO","BOTTOM",data!B124)</f>
        <v>BOTTOM_SUPPORT</v>
      </c>
      <c r="E124">
        <v>0.8</v>
      </c>
    </row>
    <row r="125" spans="1:5" x14ac:dyDescent="0.25">
      <c r="A125" t="s">
        <v>138</v>
      </c>
      <c r="B125" t="s">
        <v>10</v>
      </c>
      <c r="C125" t="s">
        <v>11</v>
      </c>
      <c r="D125" t="str">
        <f>IF(B125="BOTTOM_DUO","BOTTOM",data!B125)</f>
        <v>BOTTOM</v>
      </c>
      <c r="E125">
        <v>0.8</v>
      </c>
    </row>
    <row r="126" spans="1:5" x14ac:dyDescent="0.25">
      <c r="A126" t="s">
        <v>139</v>
      </c>
      <c r="B126" t="s">
        <v>5</v>
      </c>
      <c r="C126" t="s">
        <v>6</v>
      </c>
      <c r="D126" t="str">
        <f>IF(B126="BOTTOM_DUO","BOTTOM",data!B126)</f>
        <v>JUNGLE</v>
      </c>
      <c r="E126">
        <v>0.4</v>
      </c>
    </row>
    <row r="127" spans="1:5" x14ac:dyDescent="0.25">
      <c r="A127" t="s">
        <v>140</v>
      </c>
      <c r="B127" t="s">
        <v>7</v>
      </c>
      <c r="C127" t="s">
        <v>8</v>
      </c>
      <c r="D127" t="str">
        <f>IF(B127="BOTTOM_DUO","BOTTOM",data!B127)</f>
        <v>BOTTOM_SUPPORT</v>
      </c>
      <c r="E127">
        <v>0.4</v>
      </c>
    </row>
    <row r="128" spans="1:5" x14ac:dyDescent="0.25">
      <c r="A128" t="s">
        <v>141</v>
      </c>
      <c r="B128" t="s">
        <v>10</v>
      </c>
      <c r="C128" t="s">
        <v>11</v>
      </c>
      <c r="D128" t="str">
        <f>IF(B128="BOTTOM_DUO","BOTTOM",data!B128)</f>
        <v>BOTTOM</v>
      </c>
      <c r="E128">
        <v>0.4</v>
      </c>
    </row>
    <row r="129" spans="1:5" x14ac:dyDescent="0.25">
      <c r="A129" t="s">
        <v>142</v>
      </c>
      <c r="B129" t="s">
        <v>13</v>
      </c>
      <c r="C129" t="s">
        <v>12</v>
      </c>
      <c r="D129" t="str">
        <f>IF(B129="BOTTOM_DUO","BOTTOM",data!B129)</f>
        <v>BOTTOM</v>
      </c>
      <c r="E129">
        <v>0.2</v>
      </c>
    </row>
    <row r="130" spans="1:5" x14ac:dyDescent="0.25">
      <c r="A130" t="s">
        <v>143</v>
      </c>
      <c r="B130" t="s">
        <v>9</v>
      </c>
      <c r="C130" t="s">
        <v>4</v>
      </c>
      <c r="D130" t="str">
        <f>IF(B130="BOTTOM_DUO","BOTTOM",data!B130)</f>
        <v>TOP</v>
      </c>
      <c r="E130">
        <v>0.6</v>
      </c>
    </row>
    <row r="131" spans="1:5" x14ac:dyDescent="0.25">
      <c r="A131" t="s">
        <v>144</v>
      </c>
      <c r="B131" t="s">
        <v>7</v>
      </c>
      <c r="C131" t="s">
        <v>8</v>
      </c>
      <c r="D131" t="str">
        <f>IF(B131="BOTTOM_DUO","BOTTOM",data!B131)</f>
        <v>BOTTOM_SUPPORT</v>
      </c>
      <c r="E131">
        <v>0.4</v>
      </c>
    </row>
    <row r="132" spans="1:5" x14ac:dyDescent="0.25">
      <c r="A132" t="s">
        <v>145</v>
      </c>
      <c r="B132" t="s">
        <v>5</v>
      </c>
      <c r="C132" t="s">
        <v>6</v>
      </c>
      <c r="D132" t="str">
        <f>IF(B132="BOTTOM_DUO","BOTTOM",data!B132)</f>
        <v>JUNGLE</v>
      </c>
      <c r="E132">
        <v>0.4</v>
      </c>
    </row>
    <row r="133" spans="1:5" x14ac:dyDescent="0.25">
      <c r="A133" t="s">
        <v>146</v>
      </c>
      <c r="B133" t="s">
        <v>3</v>
      </c>
      <c r="C133" t="s">
        <v>4</v>
      </c>
      <c r="D133" t="str">
        <f>IF(B133="BOTTOM_DUO","BOTTOM",data!B133)</f>
        <v>MIDDLE</v>
      </c>
      <c r="E133">
        <v>0.4</v>
      </c>
    </row>
    <row r="134" spans="1:5" x14ac:dyDescent="0.25">
      <c r="A134" t="s">
        <v>147</v>
      </c>
      <c r="B134" t="s">
        <v>5</v>
      </c>
      <c r="C134" t="s">
        <v>6</v>
      </c>
      <c r="D134" t="str">
        <f>IF(B134="BOTTOM_DUO","BOTTOM",data!B134)</f>
        <v>JUNGLE</v>
      </c>
      <c r="E134">
        <v>0.2</v>
      </c>
    </row>
    <row r="135" spans="1:5" x14ac:dyDescent="0.25">
      <c r="A135" t="s">
        <v>148</v>
      </c>
      <c r="B135" t="s">
        <v>5</v>
      </c>
      <c r="C135" t="s">
        <v>4</v>
      </c>
      <c r="D135" t="str">
        <f>IF(B135="BOTTOM_DUO","BOTTOM",data!B135)</f>
        <v>JUNGLE</v>
      </c>
      <c r="E135">
        <v>0.2</v>
      </c>
    </row>
    <row r="136" spans="1:5" x14ac:dyDescent="0.25">
      <c r="A136" t="s">
        <v>149</v>
      </c>
      <c r="B136" t="s">
        <v>3</v>
      </c>
      <c r="C136" t="s">
        <v>4</v>
      </c>
      <c r="D136" t="str">
        <f>IF(B136="BOTTOM_DUO","BOTTOM",data!B136)</f>
        <v>MIDDLE</v>
      </c>
      <c r="E136">
        <v>0.8</v>
      </c>
    </row>
    <row r="137" spans="1:5" x14ac:dyDescent="0.25">
      <c r="A137" t="s">
        <v>150</v>
      </c>
      <c r="B137" t="s">
        <v>7</v>
      </c>
      <c r="C137" t="s">
        <v>8</v>
      </c>
      <c r="D137" t="str">
        <f>IF(B137="BOTTOM_DUO","BOTTOM",data!B137)</f>
        <v>BOTTOM_SUPPORT</v>
      </c>
      <c r="E137">
        <v>0.4</v>
      </c>
    </row>
    <row r="138" spans="1:5" x14ac:dyDescent="0.25">
      <c r="A138" t="s">
        <v>151</v>
      </c>
      <c r="B138" t="s">
        <v>3</v>
      </c>
      <c r="C138" t="s">
        <v>4</v>
      </c>
      <c r="D138" t="str">
        <f>IF(B138="BOTTOM_DUO","BOTTOM",data!B138)</f>
        <v>MIDDLE</v>
      </c>
      <c r="E138">
        <v>0.4</v>
      </c>
    </row>
    <row r="139" spans="1:5" x14ac:dyDescent="0.25">
      <c r="A139" t="s">
        <v>152</v>
      </c>
      <c r="B139" t="s">
        <v>5</v>
      </c>
      <c r="C139" t="s">
        <v>6</v>
      </c>
      <c r="D139" t="str">
        <f>IF(B139="BOTTOM_DUO","BOTTOM",data!B139)</f>
        <v>JUNGLE</v>
      </c>
      <c r="E139">
        <v>0.6</v>
      </c>
    </row>
    <row r="140" spans="1:5" x14ac:dyDescent="0.25">
      <c r="A140" t="s">
        <v>153</v>
      </c>
      <c r="B140" t="s">
        <v>3</v>
      </c>
      <c r="C140" t="s">
        <v>4</v>
      </c>
      <c r="D140" t="str">
        <f>IF(B140="BOTTOM_DUO","BOTTOM",data!B140)</f>
        <v>MIDDLE</v>
      </c>
      <c r="E140">
        <v>0.4</v>
      </c>
    </row>
    <row r="141" spans="1:5" x14ac:dyDescent="0.25">
      <c r="A141" t="s">
        <v>154</v>
      </c>
      <c r="B141" t="s">
        <v>5</v>
      </c>
      <c r="C141" t="s">
        <v>6</v>
      </c>
      <c r="D141" t="str">
        <f>IF(B141="BOTTOM_DUO","BOTTOM",data!B141)</f>
        <v>JUNGLE</v>
      </c>
      <c r="E141">
        <v>0.4</v>
      </c>
    </row>
    <row r="142" spans="1:5" x14ac:dyDescent="0.25">
      <c r="A142" t="s">
        <v>155</v>
      </c>
      <c r="B142" t="s">
        <v>3</v>
      </c>
      <c r="C142" t="s">
        <v>4</v>
      </c>
      <c r="D142" t="str">
        <f>IF(B142="BOTTOM_DUO","BOTTOM",data!B142)</f>
        <v>MIDDLE</v>
      </c>
      <c r="E142">
        <v>0.4</v>
      </c>
    </row>
    <row r="143" spans="1:5" x14ac:dyDescent="0.25">
      <c r="A143" t="s">
        <v>156</v>
      </c>
      <c r="B143" t="s">
        <v>9</v>
      </c>
      <c r="C143" t="s">
        <v>11</v>
      </c>
      <c r="D143" t="str">
        <f>IF(B143="BOTTOM_DUO","BOTTOM",data!B143)</f>
        <v>TOP</v>
      </c>
      <c r="E143">
        <v>0.4</v>
      </c>
    </row>
    <row r="144" spans="1:5" x14ac:dyDescent="0.25">
      <c r="A144" t="s">
        <v>157</v>
      </c>
      <c r="B144" t="s">
        <v>5</v>
      </c>
      <c r="C144" t="s">
        <v>6</v>
      </c>
      <c r="D144" t="str">
        <f>IF(B144="BOTTOM_DUO","BOTTOM",data!B144)</f>
        <v>JUNGLE</v>
      </c>
      <c r="E144">
        <v>0.6</v>
      </c>
    </row>
    <row r="145" spans="1:5" x14ac:dyDescent="0.25">
      <c r="A145" t="s">
        <v>158</v>
      </c>
      <c r="B145" t="s">
        <v>9</v>
      </c>
      <c r="C145" t="s">
        <v>4</v>
      </c>
      <c r="D145" t="str">
        <f>IF(B145="BOTTOM_DUO","BOTTOM",data!B145)</f>
        <v>TOP</v>
      </c>
      <c r="E145">
        <v>0</v>
      </c>
    </row>
    <row r="146" spans="1:5" x14ac:dyDescent="0.25">
      <c r="A146" t="s">
        <v>159</v>
      </c>
      <c r="B146" t="s">
        <v>3</v>
      </c>
      <c r="C146" t="s">
        <v>4</v>
      </c>
      <c r="D146" t="str">
        <f>IF(B146="BOTTOM_DUO","BOTTOM",data!B146)</f>
        <v>MIDDLE</v>
      </c>
      <c r="E146">
        <v>0.4</v>
      </c>
    </row>
    <row r="147" spans="1:5" x14ac:dyDescent="0.25">
      <c r="A147" t="s">
        <v>160</v>
      </c>
      <c r="B147" t="s">
        <v>7</v>
      </c>
      <c r="C147" t="s">
        <v>8</v>
      </c>
      <c r="D147" t="str">
        <f>IF(B147="BOTTOM_DUO","BOTTOM",data!B147)</f>
        <v>BOTTOM_SUPPORT</v>
      </c>
      <c r="E147">
        <v>0.6</v>
      </c>
    </row>
    <row r="148" spans="1:5" x14ac:dyDescent="0.25">
      <c r="A148" t="s">
        <v>161</v>
      </c>
      <c r="B148" t="s">
        <v>7</v>
      </c>
      <c r="C148" t="s">
        <v>8</v>
      </c>
      <c r="D148" t="str">
        <f>IF(B148="BOTTOM_DUO","BOTTOM",data!B148)</f>
        <v>BOTTOM_SUPPORT</v>
      </c>
      <c r="E148">
        <v>0.6</v>
      </c>
    </row>
    <row r="149" spans="1:5" x14ac:dyDescent="0.25">
      <c r="A149" t="s">
        <v>162</v>
      </c>
      <c r="B149" t="s">
        <v>5</v>
      </c>
      <c r="C149" t="s">
        <v>6</v>
      </c>
      <c r="D149" t="str">
        <f>IF(B149="BOTTOM_DUO","BOTTOM",data!B149)</f>
        <v>JUNGLE</v>
      </c>
      <c r="E149">
        <v>0.6</v>
      </c>
    </row>
    <row r="150" spans="1:5" x14ac:dyDescent="0.25">
      <c r="A150" t="s">
        <v>163</v>
      </c>
      <c r="B150" t="s">
        <v>5</v>
      </c>
      <c r="C150" t="s">
        <v>6</v>
      </c>
      <c r="D150" t="str">
        <f>IF(B150="BOTTOM_DUO","BOTTOM",data!B150)</f>
        <v>JUNGLE</v>
      </c>
      <c r="E150">
        <v>0.2</v>
      </c>
    </row>
    <row r="151" spans="1:5" x14ac:dyDescent="0.25">
      <c r="A151" t="s">
        <v>164</v>
      </c>
      <c r="B151" t="s">
        <v>9</v>
      </c>
      <c r="C151" t="s">
        <v>4</v>
      </c>
      <c r="D151" t="str">
        <f>IF(B151="BOTTOM_DUO","BOTTOM",data!B151)</f>
        <v>TOP</v>
      </c>
      <c r="E151">
        <v>0.4</v>
      </c>
    </row>
    <row r="152" spans="1:5" x14ac:dyDescent="0.25">
      <c r="A152" t="s">
        <v>165</v>
      </c>
      <c r="B152" t="s">
        <v>3</v>
      </c>
      <c r="C152" t="s">
        <v>4</v>
      </c>
      <c r="D152" t="str">
        <f>IF(B152="BOTTOM_DUO","BOTTOM",data!B152)</f>
        <v>MIDDLE</v>
      </c>
      <c r="E152">
        <v>0.4</v>
      </c>
    </row>
    <row r="153" spans="1:5" x14ac:dyDescent="0.25">
      <c r="A153" t="s">
        <v>166</v>
      </c>
      <c r="B153" t="s">
        <v>5</v>
      </c>
      <c r="C153" t="s">
        <v>6</v>
      </c>
      <c r="D153" t="str">
        <f>IF(B153="BOTTOM_DUO","BOTTOM",data!B153)</f>
        <v>JUNGLE</v>
      </c>
      <c r="E153">
        <v>0.4</v>
      </c>
    </row>
    <row r="154" spans="1:5" x14ac:dyDescent="0.25">
      <c r="A154" t="s">
        <v>167</v>
      </c>
      <c r="B154" t="s">
        <v>3</v>
      </c>
      <c r="C154" t="s">
        <v>4</v>
      </c>
      <c r="D154" t="str">
        <f>IF(B154="BOTTOM_DUO","BOTTOM",data!B154)</f>
        <v>MIDDLE</v>
      </c>
      <c r="E154">
        <v>0.6</v>
      </c>
    </row>
    <row r="155" spans="1:5" x14ac:dyDescent="0.25">
      <c r="A155" t="s">
        <v>168</v>
      </c>
      <c r="B155" t="s">
        <v>5</v>
      </c>
      <c r="C155" t="s">
        <v>6</v>
      </c>
      <c r="D155" t="str">
        <f>IF(B155="BOTTOM_DUO","BOTTOM",data!B155)</f>
        <v>JUNGLE</v>
      </c>
      <c r="E155">
        <v>1</v>
      </c>
    </row>
    <row r="156" spans="1:5" x14ac:dyDescent="0.25">
      <c r="A156" t="s">
        <v>169</v>
      </c>
      <c r="B156" t="s">
        <v>9</v>
      </c>
      <c r="C156" t="s">
        <v>4</v>
      </c>
      <c r="D156" t="str">
        <f>IF(B156="BOTTOM_DUO","BOTTOM",data!B156)</f>
        <v>TOP</v>
      </c>
      <c r="E156">
        <v>0</v>
      </c>
    </row>
    <row r="157" spans="1:5" x14ac:dyDescent="0.25">
      <c r="A157" t="s">
        <v>170</v>
      </c>
      <c r="B157" t="s">
        <v>10</v>
      </c>
      <c r="C157" t="s">
        <v>11</v>
      </c>
      <c r="D157" t="str">
        <f>IF(B157="BOTTOM_DUO","BOTTOM",data!B157)</f>
        <v>BOTTOM</v>
      </c>
      <c r="E157">
        <v>0.6</v>
      </c>
    </row>
    <row r="158" spans="1:5" x14ac:dyDescent="0.25">
      <c r="A158" t="s">
        <v>171</v>
      </c>
      <c r="B158" t="s">
        <v>7</v>
      </c>
      <c r="C158" t="s">
        <v>8</v>
      </c>
      <c r="D158" t="str">
        <f>IF(B158="BOTTOM_DUO","BOTTOM",data!B158)</f>
        <v>BOTTOM_SUPPORT</v>
      </c>
      <c r="E158">
        <v>0.8</v>
      </c>
    </row>
    <row r="159" spans="1:5" x14ac:dyDescent="0.25">
      <c r="A159" t="s">
        <v>172</v>
      </c>
      <c r="B159" t="s">
        <v>5</v>
      </c>
      <c r="C159" t="s">
        <v>6</v>
      </c>
      <c r="D159" t="str">
        <f>IF(B159="BOTTOM_DUO","BOTTOM",data!B159)</f>
        <v>JUNGLE</v>
      </c>
      <c r="E159">
        <v>0.8</v>
      </c>
    </row>
    <row r="160" spans="1:5" x14ac:dyDescent="0.25">
      <c r="A160" t="s">
        <v>173</v>
      </c>
      <c r="B160" t="s">
        <v>5</v>
      </c>
      <c r="C160" t="s">
        <v>6</v>
      </c>
      <c r="D160" t="str">
        <f>IF(B160="BOTTOM_DUO","BOTTOM",data!B160)</f>
        <v>JUNGLE</v>
      </c>
      <c r="E160">
        <v>0.8</v>
      </c>
    </row>
    <row r="161" spans="1:5" x14ac:dyDescent="0.25">
      <c r="A161" t="s">
        <v>174</v>
      </c>
      <c r="B161" t="s">
        <v>5</v>
      </c>
      <c r="C161" t="s">
        <v>6</v>
      </c>
      <c r="D161" t="str">
        <f>IF(B161="BOTTOM_DUO","BOTTOM",data!B161)</f>
        <v>JUNGLE</v>
      </c>
      <c r="E161">
        <v>0.4</v>
      </c>
    </row>
    <row r="162" spans="1:5" x14ac:dyDescent="0.25">
      <c r="A162" t="s">
        <v>175</v>
      </c>
      <c r="B162" t="s">
        <v>3</v>
      </c>
      <c r="C162" t="s">
        <v>4</v>
      </c>
      <c r="D162" t="str">
        <f>IF(B162="BOTTOM_DUO","BOTTOM",data!B162)</f>
        <v>MIDDLE</v>
      </c>
      <c r="E162">
        <v>0.4</v>
      </c>
    </row>
    <row r="163" spans="1:5" x14ac:dyDescent="0.25">
      <c r="A163" t="s">
        <v>176</v>
      </c>
      <c r="B163" t="s">
        <v>7</v>
      </c>
      <c r="C163" t="s">
        <v>8</v>
      </c>
      <c r="D163" t="str">
        <f>IF(B163="BOTTOM_DUO","BOTTOM",data!B163)</f>
        <v>BOTTOM_SUPPORT</v>
      </c>
      <c r="E163">
        <v>0.8</v>
      </c>
    </row>
    <row r="164" spans="1:5" x14ac:dyDescent="0.25">
      <c r="A164" t="s">
        <v>177</v>
      </c>
      <c r="B164" t="s">
        <v>5</v>
      </c>
      <c r="C164" t="s">
        <v>6</v>
      </c>
      <c r="D164" t="str">
        <f>IF(B164="BOTTOM_DUO","BOTTOM",data!B164)</f>
        <v>JUNGLE</v>
      </c>
      <c r="E164">
        <v>0.4</v>
      </c>
    </row>
    <row r="165" spans="1:5" x14ac:dyDescent="0.25">
      <c r="A165" t="s">
        <v>178</v>
      </c>
      <c r="B165" t="s">
        <v>10</v>
      </c>
      <c r="C165" t="s">
        <v>11</v>
      </c>
      <c r="D165" t="str">
        <f>IF(B165="BOTTOM_DUO","BOTTOM",data!B165)</f>
        <v>BOTTOM</v>
      </c>
      <c r="E165">
        <v>0.8</v>
      </c>
    </row>
    <row r="166" spans="1:5" x14ac:dyDescent="0.25">
      <c r="A166" t="s">
        <v>179</v>
      </c>
      <c r="B166" t="s">
        <v>7</v>
      </c>
      <c r="C166" t="s">
        <v>8</v>
      </c>
      <c r="D166" t="str">
        <f>IF(B166="BOTTOM_DUO","BOTTOM",data!B166)</f>
        <v>BOTTOM_SUPPORT</v>
      </c>
      <c r="E166">
        <v>0.6</v>
      </c>
    </row>
    <row r="167" spans="1:5" x14ac:dyDescent="0.25">
      <c r="A167" t="s">
        <v>180</v>
      </c>
      <c r="B167" t="s">
        <v>3</v>
      </c>
      <c r="C167" t="s">
        <v>4</v>
      </c>
      <c r="D167" t="str">
        <f>IF(B167="BOTTOM_DUO","BOTTOM",data!B167)</f>
        <v>MIDDLE</v>
      </c>
      <c r="E167">
        <v>0.8</v>
      </c>
    </row>
    <row r="168" spans="1:5" x14ac:dyDescent="0.25">
      <c r="A168" t="s">
        <v>181</v>
      </c>
      <c r="B168" t="s">
        <v>10</v>
      </c>
      <c r="C168" t="s">
        <v>11</v>
      </c>
      <c r="D168" t="str">
        <f>IF(B168="BOTTOM_DUO","BOTTOM",data!B168)</f>
        <v>BOTTOM</v>
      </c>
      <c r="E168">
        <v>0.2</v>
      </c>
    </row>
    <row r="169" spans="1:5" x14ac:dyDescent="0.25">
      <c r="A169" t="s">
        <v>182</v>
      </c>
      <c r="B169" t="s">
        <v>13</v>
      </c>
      <c r="C169" t="s">
        <v>12</v>
      </c>
      <c r="D169" t="str">
        <f>IF(B169="BOTTOM_DUO","BOTTOM",data!B169)</f>
        <v>BOTTOM</v>
      </c>
      <c r="E169">
        <v>0.6</v>
      </c>
    </row>
    <row r="170" spans="1:5" x14ac:dyDescent="0.25">
      <c r="A170" t="s">
        <v>183</v>
      </c>
      <c r="B170" t="s">
        <v>7</v>
      </c>
      <c r="C170" t="s">
        <v>8</v>
      </c>
      <c r="D170" t="str">
        <f>IF(B170="BOTTOM_DUO","BOTTOM",data!B170)</f>
        <v>BOTTOM_SUPPORT</v>
      </c>
      <c r="E170">
        <v>0.4</v>
      </c>
    </row>
    <row r="171" spans="1:5" x14ac:dyDescent="0.25">
      <c r="A171" t="s">
        <v>184</v>
      </c>
      <c r="B171" t="s">
        <v>5</v>
      </c>
      <c r="C171" t="s">
        <v>6</v>
      </c>
      <c r="D171" t="str">
        <f>IF(B171="BOTTOM_DUO","BOTTOM",data!B171)</f>
        <v>JUNGLE</v>
      </c>
      <c r="E171">
        <v>0.2</v>
      </c>
    </row>
    <row r="172" spans="1:5" x14ac:dyDescent="0.25">
      <c r="A172" t="s">
        <v>185</v>
      </c>
      <c r="B172" t="s">
        <v>5</v>
      </c>
      <c r="C172" t="s">
        <v>6</v>
      </c>
      <c r="D172" t="str">
        <f>IF(B172="BOTTOM_DUO","BOTTOM",data!B172)</f>
        <v>JUNGLE</v>
      </c>
      <c r="E172">
        <v>0.4</v>
      </c>
    </row>
    <row r="173" spans="1:5" x14ac:dyDescent="0.25">
      <c r="A173" t="s">
        <v>186</v>
      </c>
      <c r="B173" t="s">
        <v>7</v>
      </c>
      <c r="C173" t="s">
        <v>8</v>
      </c>
      <c r="D173" t="str">
        <f>IF(B173="BOTTOM_DUO","BOTTOM",data!B173)</f>
        <v>BOTTOM_SUPPORT</v>
      </c>
      <c r="E173">
        <v>0.6</v>
      </c>
    </row>
    <row r="174" spans="1:5" x14ac:dyDescent="0.25">
      <c r="A174" t="s">
        <v>187</v>
      </c>
      <c r="B174" t="s">
        <v>10</v>
      </c>
      <c r="C174" t="s">
        <v>11</v>
      </c>
      <c r="D174" t="str">
        <f>IF(B174="BOTTOM_DUO","BOTTOM",data!B174)</f>
        <v>BOTTOM</v>
      </c>
      <c r="E174">
        <v>0.6</v>
      </c>
    </row>
    <row r="175" spans="1:5" x14ac:dyDescent="0.25">
      <c r="A175" t="s">
        <v>188</v>
      </c>
      <c r="B175" t="s">
        <v>7</v>
      </c>
      <c r="C175" t="s">
        <v>8</v>
      </c>
      <c r="D175" t="str">
        <f>IF(B175="BOTTOM_DUO","BOTTOM",data!B175)</f>
        <v>BOTTOM_SUPPORT</v>
      </c>
      <c r="E175">
        <v>0.6</v>
      </c>
    </row>
    <row r="176" spans="1:5" x14ac:dyDescent="0.25">
      <c r="A176" t="s">
        <v>189</v>
      </c>
      <c r="B176" t="s">
        <v>5</v>
      </c>
      <c r="C176" t="s">
        <v>6</v>
      </c>
      <c r="D176" t="str">
        <f>IF(B176="BOTTOM_DUO","BOTTOM",data!B176)</f>
        <v>JUNGLE</v>
      </c>
      <c r="E176">
        <v>0.8</v>
      </c>
    </row>
    <row r="177" spans="1:5" x14ac:dyDescent="0.25">
      <c r="A177" t="s">
        <v>190</v>
      </c>
      <c r="B177" t="s">
        <v>10</v>
      </c>
      <c r="C177" t="s">
        <v>4</v>
      </c>
      <c r="D177" t="str">
        <f>IF(B177="BOTTOM_DUO","BOTTOM",data!B177)</f>
        <v>BOTTOM</v>
      </c>
      <c r="E177">
        <v>0.8</v>
      </c>
    </row>
    <row r="178" spans="1:5" x14ac:dyDescent="0.25">
      <c r="A178" t="s">
        <v>191</v>
      </c>
      <c r="B178" t="s">
        <v>3</v>
      </c>
      <c r="C178" t="s">
        <v>4</v>
      </c>
      <c r="D178" t="str">
        <f>IF(B178="BOTTOM_DUO","BOTTOM",data!B178)</f>
        <v>MIDDLE</v>
      </c>
      <c r="E178">
        <v>0.2</v>
      </c>
    </row>
    <row r="179" spans="1:5" x14ac:dyDescent="0.25">
      <c r="A179" t="s">
        <v>192</v>
      </c>
      <c r="B179" t="s">
        <v>7</v>
      </c>
      <c r="C179" t="s">
        <v>8</v>
      </c>
      <c r="D179" t="str">
        <f>IF(B179="BOTTOM_DUO","BOTTOM",data!B179)</f>
        <v>BOTTOM_SUPPORT</v>
      </c>
      <c r="E179">
        <v>0.6</v>
      </c>
    </row>
    <row r="180" spans="1:5" x14ac:dyDescent="0.25">
      <c r="A180" t="s">
        <v>193</v>
      </c>
      <c r="B180" t="s">
        <v>7</v>
      </c>
      <c r="C180" t="s">
        <v>8</v>
      </c>
      <c r="D180" t="str">
        <f>IF(B180="BOTTOM_DUO","BOTTOM",data!B180)</f>
        <v>BOTTOM_SUPPORT</v>
      </c>
      <c r="E180">
        <v>0.4</v>
      </c>
    </row>
    <row r="181" spans="1:5" x14ac:dyDescent="0.25">
      <c r="A181" t="s">
        <v>194</v>
      </c>
      <c r="B181" t="s">
        <v>7</v>
      </c>
      <c r="C181" t="s">
        <v>8</v>
      </c>
      <c r="D181" t="str">
        <f>IF(B181="BOTTOM_DUO","BOTTOM",data!B181)</f>
        <v>BOTTOM_SUPPORT</v>
      </c>
      <c r="E181">
        <v>0.8</v>
      </c>
    </row>
    <row r="182" spans="1:5" x14ac:dyDescent="0.25">
      <c r="A182" t="s">
        <v>195</v>
      </c>
      <c r="B182" t="s">
        <v>7</v>
      </c>
      <c r="C182" t="s">
        <v>8</v>
      </c>
      <c r="D182" t="str">
        <f>IF(B182="BOTTOM_DUO","BOTTOM",data!B182)</f>
        <v>BOTTOM_SUPPORT</v>
      </c>
      <c r="E182">
        <v>0.8</v>
      </c>
    </row>
    <row r="183" spans="1:5" x14ac:dyDescent="0.25">
      <c r="A183" t="s">
        <v>196</v>
      </c>
      <c r="B183" t="s">
        <v>5</v>
      </c>
      <c r="C183" t="s">
        <v>6</v>
      </c>
      <c r="D183" t="str">
        <f>IF(B183="BOTTOM_DUO","BOTTOM",data!B183)</f>
        <v>JUNGLE</v>
      </c>
      <c r="E183">
        <v>0.4</v>
      </c>
    </row>
    <row r="184" spans="1:5" x14ac:dyDescent="0.25">
      <c r="A184" t="s">
        <v>197</v>
      </c>
      <c r="B184" t="s">
        <v>10</v>
      </c>
      <c r="C184" t="s">
        <v>11</v>
      </c>
      <c r="D184" t="str">
        <f>IF(B184="BOTTOM_DUO","BOTTOM",data!B184)</f>
        <v>BOTTOM</v>
      </c>
      <c r="E184">
        <v>1</v>
      </c>
    </row>
    <row r="185" spans="1:5" x14ac:dyDescent="0.25">
      <c r="A185" t="s">
        <v>198</v>
      </c>
      <c r="B185" t="s">
        <v>9</v>
      </c>
      <c r="C185" t="s">
        <v>4</v>
      </c>
      <c r="D185" t="str">
        <f>IF(B185="BOTTOM_DUO","BOTTOM",data!B185)</f>
        <v>TOP</v>
      </c>
      <c r="E185">
        <v>0.8</v>
      </c>
    </row>
    <row r="186" spans="1:5" x14ac:dyDescent="0.25">
      <c r="A186" t="s">
        <v>199</v>
      </c>
      <c r="B186" t="s">
        <v>3</v>
      </c>
      <c r="C186" t="s">
        <v>4</v>
      </c>
      <c r="D186" t="str">
        <f>IF(B186="BOTTOM_DUO","BOTTOM",data!B186)</f>
        <v>MIDDLE</v>
      </c>
      <c r="E186">
        <v>0.6</v>
      </c>
    </row>
    <row r="187" spans="1:5" x14ac:dyDescent="0.25">
      <c r="A187" t="s">
        <v>200</v>
      </c>
      <c r="B187" t="s">
        <v>7</v>
      </c>
      <c r="C187" t="s">
        <v>4</v>
      </c>
      <c r="D187" t="str">
        <f>IF(B187="BOTTOM_DUO","BOTTOM",data!B187)</f>
        <v>BOTTOM_SUPPORT</v>
      </c>
      <c r="E187">
        <v>0.8</v>
      </c>
    </row>
    <row r="188" spans="1:5" x14ac:dyDescent="0.25">
      <c r="A188" t="s">
        <v>201</v>
      </c>
      <c r="B188" t="s">
        <v>10</v>
      </c>
      <c r="C188" t="s">
        <v>11</v>
      </c>
      <c r="D188" t="str">
        <f>IF(B188="BOTTOM_DUO","BOTTOM",data!B188)</f>
        <v>BOTTOM</v>
      </c>
      <c r="E188">
        <v>0.8</v>
      </c>
    </row>
    <row r="189" spans="1:5" x14ac:dyDescent="0.25">
      <c r="A189" t="s">
        <v>202</v>
      </c>
      <c r="B189" t="s">
        <v>3</v>
      </c>
      <c r="C189" t="s">
        <v>4</v>
      </c>
      <c r="D189" t="str">
        <f>IF(B189="BOTTOM_DUO","BOTTOM",data!B189)</f>
        <v>MIDDLE</v>
      </c>
      <c r="E189">
        <v>0</v>
      </c>
    </row>
    <row r="190" spans="1:5" x14ac:dyDescent="0.25">
      <c r="A190" t="s">
        <v>203</v>
      </c>
      <c r="B190" t="s">
        <v>5</v>
      </c>
      <c r="C190" t="s">
        <v>6</v>
      </c>
      <c r="D190" t="str">
        <f>IF(B190="BOTTOM_DUO","BOTTOM",data!B190)</f>
        <v>JUNGLE</v>
      </c>
      <c r="E190">
        <v>0.6</v>
      </c>
    </row>
    <row r="191" spans="1:5" x14ac:dyDescent="0.25">
      <c r="A191" t="s">
        <v>204</v>
      </c>
      <c r="B191" t="s">
        <v>13</v>
      </c>
      <c r="C191" t="s">
        <v>12</v>
      </c>
      <c r="D191" t="str">
        <f>IF(B191="BOTTOM_DUO","BOTTOM",data!B191)</f>
        <v>BOTTOM</v>
      </c>
      <c r="E191">
        <v>0.6</v>
      </c>
    </row>
    <row r="192" spans="1:5" x14ac:dyDescent="0.25">
      <c r="A192" t="s">
        <v>205</v>
      </c>
      <c r="B192" t="s">
        <v>5</v>
      </c>
      <c r="C192" t="s">
        <v>6</v>
      </c>
      <c r="D192" t="str">
        <f>IF(B192="BOTTOM_DUO","BOTTOM",data!B192)</f>
        <v>JUNGLE</v>
      </c>
      <c r="E192">
        <v>0.4</v>
      </c>
    </row>
    <row r="193" spans="1:5" x14ac:dyDescent="0.25">
      <c r="A193" t="s">
        <v>206</v>
      </c>
      <c r="B193" t="s">
        <v>3</v>
      </c>
      <c r="C193" t="s">
        <v>4</v>
      </c>
      <c r="D193" t="str">
        <f>IF(B193="BOTTOM_DUO","BOTTOM",data!B193)</f>
        <v>MIDDLE</v>
      </c>
      <c r="E193">
        <v>0.4</v>
      </c>
    </row>
    <row r="194" spans="1:5" x14ac:dyDescent="0.25">
      <c r="A194" t="s">
        <v>207</v>
      </c>
      <c r="B194" t="s">
        <v>5</v>
      </c>
      <c r="C194" t="s">
        <v>6</v>
      </c>
      <c r="D194" t="str">
        <f>IF(B194="BOTTOM_DUO","BOTTOM",data!B194)</f>
        <v>JUNGLE</v>
      </c>
      <c r="E194">
        <v>0.4</v>
      </c>
    </row>
    <row r="195" spans="1:5" x14ac:dyDescent="0.25">
      <c r="A195" t="s">
        <v>208</v>
      </c>
      <c r="B195" t="s">
        <v>7</v>
      </c>
      <c r="C195" t="s">
        <v>8</v>
      </c>
      <c r="D195" t="str">
        <f>IF(B195="BOTTOM_DUO","BOTTOM",data!B195)</f>
        <v>BOTTOM_SUPPORT</v>
      </c>
      <c r="E195">
        <v>0.2</v>
      </c>
    </row>
    <row r="196" spans="1:5" x14ac:dyDescent="0.25">
      <c r="A196" t="s">
        <v>209</v>
      </c>
      <c r="B196" t="s">
        <v>10</v>
      </c>
      <c r="C196" t="s">
        <v>11</v>
      </c>
      <c r="D196" t="str">
        <f>IF(B196="BOTTOM_DUO","BOTTOM",data!B196)</f>
        <v>BOTTOM</v>
      </c>
      <c r="E196">
        <v>0.2</v>
      </c>
    </row>
    <row r="197" spans="1:5" x14ac:dyDescent="0.25">
      <c r="A197" t="s">
        <v>210</v>
      </c>
      <c r="B197" t="s">
        <v>7</v>
      </c>
      <c r="C197" t="s">
        <v>8</v>
      </c>
      <c r="D197" t="str">
        <f>IF(B197="BOTTOM_DUO","BOTTOM",data!B197)</f>
        <v>BOTTOM_SUPPORT</v>
      </c>
      <c r="E197">
        <v>0.6</v>
      </c>
    </row>
    <row r="198" spans="1:5" x14ac:dyDescent="0.25">
      <c r="A198" t="s">
        <v>211</v>
      </c>
      <c r="B198" t="s">
        <v>5</v>
      </c>
      <c r="C198" t="s">
        <v>6</v>
      </c>
      <c r="D198" t="str">
        <f>IF(B198="BOTTOM_DUO","BOTTOM",data!B198)</f>
        <v>JUNGLE</v>
      </c>
      <c r="E198">
        <v>1</v>
      </c>
    </row>
    <row r="199" spans="1:5" x14ac:dyDescent="0.25">
      <c r="A199" t="s">
        <v>212</v>
      </c>
      <c r="B199" t="s">
        <v>10</v>
      </c>
      <c r="C199" t="s">
        <v>11</v>
      </c>
      <c r="D199" t="str">
        <f>IF(B199="BOTTOM_DUO","BOTTOM",data!B199)</f>
        <v>BOTTOM</v>
      </c>
      <c r="E199">
        <v>0.4</v>
      </c>
    </row>
    <row r="200" spans="1:5" x14ac:dyDescent="0.25">
      <c r="A200" t="s">
        <v>213</v>
      </c>
      <c r="B200" t="s">
        <v>13</v>
      </c>
      <c r="C200" t="s">
        <v>12</v>
      </c>
      <c r="D200" t="str">
        <f>IF(B200="BOTTOM_DUO","BOTTOM",data!B200)</f>
        <v>BOTTOM</v>
      </c>
      <c r="E200">
        <v>0.4</v>
      </c>
    </row>
    <row r="201" spans="1:5" x14ac:dyDescent="0.25">
      <c r="A201" t="s">
        <v>214</v>
      </c>
      <c r="B201" t="s">
        <v>3</v>
      </c>
      <c r="C201" t="s">
        <v>4</v>
      </c>
      <c r="D201" t="str">
        <f>IF(B201="BOTTOM_DUO","BOTTOM",data!B201)</f>
        <v>MIDDLE</v>
      </c>
      <c r="E201">
        <v>1</v>
      </c>
    </row>
    <row r="202" spans="1:5" x14ac:dyDescent="0.25">
      <c r="A202" t="s">
        <v>215</v>
      </c>
      <c r="B202" t="s">
        <v>5</v>
      </c>
      <c r="C202" t="s">
        <v>6</v>
      </c>
      <c r="D202" t="str">
        <f>IF(B202="BOTTOM_DUO","BOTTOM",data!B202)</f>
        <v>JUNGLE</v>
      </c>
      <c r="E202">
        <v>0.6</v>
      </c>
    </row>
    <row r="203" spans="1:5" x14ac:dyDescent="0.25">
      <c r="A203" t="s">
        <v>216</v>
      </c>
      <c r="B203" t="s">
        <v>7</v>
      </c>
      <c r="C203" t="s">
        <v>8</v>
      </c>
      <c r="D203" t="str">
        <f>IF(B203="BOTTOM_DUO","BOTTOM",data!B203)</f>
        <v>BOTTOM_SUPPORT</v>
      </c>
      <c r="E203">
        <v>0</v>
      </c>
    </row>
    <row r="204" spans="1:5" x14ac:dyDescent="0.25">
      <c r="A204" t="s">
        <v>217</v>
      </c>
      <c r="B204" t="s">
        <v>9</v>
      </c>
      <c r="C204" t="s">
        <v>4</v>
      </c>
      <c r="D204" t="str">
        <f>IF(B204="BOTTOM_DUO","BOTTOM",data!B204)</f>
        <v>TOP</v>
      </c>
      <c r="E204">
        <v>0.8</v>
      </c>
    </row>
    <row r="205" spans="1:5" x14ac:dyDescent="0.25">
      <c r="A205" t="s">
        <v>218</v>
      </c>
      <c r="B205" t="s">
        <v>5</v>
      </c>
      <c r="C205" t="s">
        <v>6</v>
      </c>
      <c r="D205" t="str">
        <f>IF(B205="BOTTOM_DUO","BOTTOM",data!B205)</f>
        <v>JUNGLE</v>
      </c>
      <c r="E205">
        <v>0.4</v>
      </c>
    </row>
    <row r="206" spans="1:5" x14ac:dyDescent="0.25">
      <c r="A206" t="s">
        <v>219</v>
      </c>
      <c r="B206" t="s">
        <v>7</v>
      </c>
      <c r="C206" t="s">
        <v>8</v>
      </c>
      <c r="D206" t="str">
        <f>IF(B206="BOTTOM_DUO","BOTTOM",data!B206)</f>
        <v>BOTTOM_SUPPORT</v>
      </c>
      <c r="E206">
        <v>0.6</v>
      </c>
    </row>
    <row r="207" spans="1:5" x14ac:dyDescent="0.25">
      <c r="A207" t="s">
        <v>220</v>
      </c>
      <c r="B207" t="s">
        <v>10</v>
      </c>
      <c r="C207" t="s">
        <v>11</v>
      </c>
      <c r="D207" t="str">
        <f>IF(B207="BOTTOM_DUO","BOTTOM",data!B207)</f>
        <v>BOTTOM</v>
      </c>
      <c r="E207">
        <v>0.6</v>
      </c>
    </row>
    <row r="208" spans="1:5" x14ac:dyDescent="0.25">
      <c r="A208" t="s">
        <v>221</v>
      </c>
      <c r="B208" t="s">
        <v>7</v>
      </c>
      <c r="C208" t="s">
        <v>8</v>
      </c>
      <c r="D208" t="str">
        <f>IF(B208="BOTTOM_DUO","BOTTOM",data!B208)</f>
        <v>BOTTOM_SUPPORT</v>
      </c>
      <c r="E208">
        <v>0.8</v>
      </c>
    </row>
    <row r="209" spans="1:5" x14ac:dyDescent="0.25">
      <c r="A209" t="s">
        <v>222</v>
      </c>
      <c r="B209" t="s">
        <v>3</v>
      </c>
      <c r="C209" t="s">
        <v>4</v>
      </c>
      <c r="D209" t="str">
        <f>IF(B209="BOTTOM_DUO","BOTTOM",data!B209)</f>
        <v>MIDDLE</v>
      </c>
      <c r="E209">
        <v>0.6</v>
      </c>
    </row>
    <row r="210" spans="1:5" x14ac:dyDescent="0.25">
      <c r="A210" t="s">
        <v>223</v>
      </c>
      <c r="B210" t="s">
        <v>5</v>
      </c>
      <c r="C210" t="s">
        <v>6</v>
      </c>
      <c r="D210" t="str">
        <f>IF(B210="BOTTOM_DUO","BOTTOM",data!B210)</f>
        <v>JUNGLE</v>
      </c>
      <c r="E210">
        <v>0.8</v>
      </c>
    </row>
    <row r="211" spans="1:5" x14ac:dyDescent="0.25">
      <c r="A211" t="s">
        <v>224</v>
      </c>
      <c r="B211" t="s">
        <v>9</v>
      </c>
      <c r="C211" t="s">
        <v>4</v>
      </c>
      <c r="D211" t="str">
        <f>IF(B211="BOTTOM_DUO","BOTTOM",data!B211)</f>
        <v>TOP</v>
      </c>
      <c r="E211">
        <v>1</v>
      </c>
    </row>
    <row r="212" spans="1:5" x14ac:dyDescent="0.25">
      <c r="A212" t="s">
        <v>225</v>
      </c>
      <c r="B212" t="s">
        <v>3</v>
      </c>
      <c r="C212" t="s">
        <v>8</v>
      </c>
      <c r="D212" t="str">
        <f>IF(B212="BOTTOM_DUO","BOTTOM",data!B212)</f>
        <v>MIDDLE</v>
      </c>
      <c r="E212">
        <v>0.2</v>
      </c>
    </row>
    <row r="213" spans="1:5" x14ac:dyDescent="0.25">
      <c r="A213" t="s">
        <v>226</v>
      </c>
      <c r="B213" t="s">
        <v>7</v>
      </c>
      <c r="C213" t="s">
        <v>8</v>
      </c>
      <c r="D213" t="str">
        <f>IF(B213="BOTTOM_DUO","BOTTOM",data!B213)</f>
        <v>BOTTOM_SUPPORT</v>
      </c>
      <c r="E213">
        <v>0</v>
      </c>
    </row>
    <row r="214" spans="1:5" x14ac:dyDescent="0.25">
      <c r="A214" t="s">
        <v>227</v>
      </c>
      <c r="B214" t="s">
        <v>9</v>
      </c>
      <c r="C214" t="s">
        <v>4</v>
      </c>
      <c r="D214" t="str">
        <f>IF(B214="BOTTOM_DUO","BOTTOM",data!B214)</f>
        <v>TOP</v>
      </c>
      <c r="E214">
        <v>0.6</v>
      </c>
    </row>
    <row r="215" spans="1:5" x14ac:dyDescent="0.25">
      <c r="A215" t="s">
        <v>228</v>
      </c>
      <c r="B215" t="s">
        <v>9</v>
      </c>
      <c r="C215" t="s">
        <v>4</v>
      </c>
      <c r="D215" t="str">
        <f>IF(B215="BOTTOM_DUO","BOTTOM",data!B215)</f>
        <v>TOP</v>
      </c>
      <c r="E215">
        <v>0.4</v>
      </c>
    </row>
    <row r="216" spans="1:5" x14ac:dyDescent="0.25">
      <c r="A216" t="s">
        <v>229</v>
      </c>
      <c r="B216" t="s">
        <v>7</v>
      </c>
      <c r="C216" t="s">
        <v>8</v>
      </c>
      <c r="D216" t="str">
        <f>IF(B216="BOTTOM_DUO","BOTTOM",data!B216)</f>
        <v>BOTTOM_SUPPORT</v>
      </c>
      <c r="E216">
        <v>0.6</v>
      </c>
    </row>
    <row r="217" spans="1:5" x14ac:dyDescent="0.25">
      <c r="A217" t="s">
        <v>230</v>
      </c>
      <c r="B217" t="s">
        <v>5</v>
      </c>
      <c r="C217" t="s">
        <v>6</v>
      </c>
      <c r="D217" t="str">
        <f>IF(B217="BOTTOM_DUO","BOTTOM",data!B217)</f>
        <v>JUNGLE</v>
      </c>
      <c r="E217">
        <v>1</v>
      </c>
    </row>
    <row r="218" spans="1:5" x14ac:dyDescent="0.25">
      <c r="A218" t="s">
        <v>231</v>
      </c>
      <c r="B218" t="s">
        <v>5</v>
      </c>
      <c r="C218" t="s">
        <v>6</v>
      </c>
      <c r="D218" t="str">
        <f>IF(B218="BOTTOM_DUO","BOTTOM",data!B218)</f>
        <v>JUNGLE</v>
      </c>
      <c r="E218">
        <v>0.4</v>
      </c>
    </row>
    <row r="219" spans="1:5" x14ac:dyDescent="0.25">
      <c r="A219" t="s">
        <v>232</v>
      </c>
      <c r="B219" t="s">
        <v>9</v>
      </c>
      <c r="C219" t="s">
        <v>4</v>
      </c>
      <c r="D219" t="str">
        <f>IF(B219="BOTTOM_DUO","BOTTOM",data!B219)</f>
        <v>TOP</v>
      </c>
      <c r="E219">
        <v>0.8</v>
      </c>
    </row>
    <row r="220" spans="1:5" x14ac:dyDescent="0.25">
      <c r="A220" t="s">
        <v>233</v>
      </c>
      <c r="B220" t="s">
        <v>5</v>
      </c>
      <c r="C220" t="s">
        <v>6</v>
      </c>
      <c r="D220" t="str">
        <f>IF(B220="BOTTOM_DUO","BOTTOM",data!B220)</f>
        <v>JUNGLE</v>
      </c>
      <c r="E220">
        <v>0.6</v>
      </c>
    </row>
    <row r="221" spans="1:5" x14ac:dyDescent="0.25">
      <c r="A221" t="s">
        <v>234</v>
      </c>
      <c r="B221" t="s">
        <v>10</v>
      </c>
      <c r="C221" t="s">
        <v>11</v>
      </c>
      <c r="D221" t="str">
        <f>IF(B221="BOTTOM_DUO","BOTTOM",data!B221)</f>
        <v>BOTTOM</v>
      </c>
      <c r="E221">
        <v>0.6</v>
      </c>
    </row>
    <row r="222" spans="1:5" x14ac:dyDescent="0.25">
      <c r="A222" t="s">
        <v>235</v>
      </c>
      <c r="B222" t="s">
        <v>9</v>
      </c>
      <c r="C222" t="s">
        <v>4</v>
      </c>
      <c r="D222" t="str">
        <f>IF(B222="BOTTOM_DUO","BOTTOM",data!B222)</f>
        <v>TOP</v>
      </c>
      <c r="E222">
        <v>0.6</v>
      </c>
    </row>
    <row r="223" spans="1:5" x14ac:dyDescent="0.25">
      <c r="A223" t="s">
        <v>236</v>
      </c>
      <c r="B223" t="s">
        <v>9</v>
      </c>
      <c r="C223" t="s">
        <v>4</v>
      </c>
      <c r="D223" t="str">
        <f>IF(B223="BOTTOM_DUO","BOTTOM",data!B223)</f>
        <v>TOP</v>
      </c>
      <c r="E223">
        <v>0.8</v>
      </c>
    </row>
    <row r="224" spans="1:5" x14ac:dyDescent="0.25">
      <c r="A224" t="s">
        <v>237</v>
      </c>
      <c r="B224" t="s">
        <v>7</v>
      </c>
      <c r="C224" t="s">
        <v>4</v>
      </c>
      <c r="D224" t="str">
        <f>IF(B224="BOTTOM_DUO","BOTTOM",data!B224)</f>
        <v>BOTTOM_SUPPORT</v>
      </c>
      <c r="E224">
        <v>0.8</v>
      </c>
    </row>
    <row r="225" spans="1:5" x14ac:dyDescent="0.25">
      <c r="A225" t="s">
        <v>238</v>
      </c>
      <c r="B225" t="s">
        <v>9</v>
      </c>
      <c r="C225" t="s">
        <v>4</v>
      </c>
      <c r="D225" t="str">
        <f>IF(B225="BOTTOM_DUO","BOTTOM",data!B225)</f>
        <v>TOP</v>
      </c>
      <c r="E225">
        <v>0.6</v>
      </c>
    </row>
    <row r="226" spans="1:5" x14ac:dyDescent="0.25">
      <c r="A226" t="s">
        <v>239</v>
      </c>
      <c r="B226" t="s">
        <v>10</v>
      </c>
      <c r="C226" t="s">
        <v>4</v>
      </c>
      <c r="D226" t="str">
        <f>IF(B226="BOTTOM_DUO","BOTTOM",data!B226)</f>
        <v>BOTTOM</v>
      </c>
      <c r="E226">
        <v>1</v>
      </c>
    </row>
    <row r="227" spans="1:5" x14ac:dyDescent="0.25">
      <c r="A227" t="s">
        <v>240</v>
      </c>
      <c r="B227" t="s">
        <v>10</v>
      </c>
      <c r="C227" t="s">
        <v>11</v>
      </c>
      <c r="D227" t="str">
        <f>IF(B227="BOTTOM_DUO","BOTTOM",data!B227)</f>
        <v>BOTTOM</v>
      </c>
      <c r="E227">
        <v>0.4</v>
      </c>
    </row>
    <row r="228" spans="1:5" x14ac:dyDescent="0.25">
      <c r="A228" t="s">
        <v>241</v>
      </c>
      <c r="B228" t="s">
        <v>3</v>
      </c>
      <c r="C228" t="s">
        <v>4</v>
      </c>
      <c r="D228" t="str">
        <f>IF(B228="BOTTOM_DUO","BOTTOM",data!B228)</f>
        <v>MIDDLE</v>
      </c>
      <c r="E228">
        <v>0.8</v>
      </c>
    </row>
    <row r="229" spans="1:5" x14ac:dyDescent="0.25">
      <c r="A229" t="s">
        <v>242</v>
      </c>
      <c r="B229" t="s">
        <v>7</v>
      </c>
      <c r="C229" t="s">
        <v>8</v>
      </c>
      <c r="D229" t="str">
        <f>IF(B229="BOTTOM_DUO","BOTTOM",data!B229)</f>
        <v>BOTTOM_SUPPORT</v>
      </c>
      <c r="E229">
        <v>0.6</v>
      </c>
    </row>
    <row r="230" spans="1:5" x14ac:dyDescent="0.25">
      <c r="A230" t="s">
        <v>243</v>
      </c>
      <c r="B230" t="s">
        <v>10</v>
      </c>
      <c r="C230" t="s">
        <v>11</v>
      </c>
      <c r="D230" t="str">
        <f>IF(B230="BOTTOM_DUO","BOTTOM",data!B230)</f>
        <v>BOTTOM</v>
      </c>
      <c r="E230">
        <v>0</v>
      </c>
    </row>
    <row r="231" spans="1:5" x14ac:dyDescent="0.25">
      <c r="A231" t="s">
        <v>244</v>
      </c>
      <c r="B231" t="s">
        <v>10</v>
      </c>
      <c r="C231" t="s">
        <v>11</v>
      </c>
      <c r="D231" t="str">
        <f>IF(B231="BOTTOM_DUO","BOTTOM",data!B231)</f>
        <v>BOTTOM</v>
      </c>
      <c r="E231">
        <v>0.2</v>
      </c>
    </row>
    <row r="232" spans="1:5" x14ac:dyDescent="0.25">
      <c r="A232" t="s">
        <v>245</v>
      </c>
      <c r="B232" t="s">
        <v>3</v>
      </c>
      <c r="C232" t="s">
        <v>4</v>
      </c>
      <c r="D232" t="str">
        <f>IF(B232="BOTTOM_DUO","BOTTOM",data!B232)</f>
        <v>MIDDLE</v>
      </c>
      <c r="E232">
        <v>0.6</v>
      </c>
    </row>
    <row r="233" spans="1:5" x14ac:dyDescent="0.25">
      <c r="A233" t="s">
        <v>246</v>
      </c>
      <c r="B233" t="s">
        <v>9</v>
      </c>
      <c r="C233" t="s">
        <v>4</v>
      </c>
      <c r="D233" t="str">
        <f>IF(B233="BOTTOM_DUO","BOTTOM",data!B233)</f>
        <v>TOP</v>
      </c>
      <c r="E233">
        <v>0.6</v>
      </c>
    </row>
    <row r="234" spans="1:5" x14ac:dyDescent="0.25">
      <c r="A234" t="s">
        <v>247</v>
      </c>
      <c r="B234" t="s">
        <v>10</v>
      </c>
      <c r="C234" t="s">
        <v>11</v>
      </c>
      <c r="D234" t="str">
        <f>IF(B234="BOTTOM_DUO","BOTTOM",data!B234)</f>
        <v>BOTTOM</v>
      </c>
      <c r="E234">
        <v>0.4</v>
      </c>
    </row>
    <row r="235" spans="1:5" x14ac:dyDescent="0.25">
      <c r="A235" t="s">
        <v>248</v>
      </c>
      <c r="B235" t="s">
        <v>5</v>
      </c>
      <c r="C235" t="s">
        <v>6</v>
      </c>
      <c r="D235" t="str">
        <f>IF(B235="BOTTOM_DUO","BOTTOM",data!B235)</f>
        <v>JUNGLE</v>
      </c>
      <c r="E235">
        <v>0.6</v>
      </c>
    </row>
    <row r="236" spans="1:5" x14ac:dyDescent="0.25">
      <c r="A236" t="s">
        <v>249</v>
      </c>
      <c r="B236" t="s">
        <v>7</v>
      </c>
      <c r="C236" t="s">
        <v>8</v>
      </c>
      <c r="D236" t="str">
        <f>IF(B236="BOTTOM_DUO","BOTTOM",data!B236)</f>
        <v>BOTTOM_SUPPORT</v>
      </c>
      <c r="E236">
        <v>0.4</v>
      </c>
    </row>
    <row r="237" spans="1:5" x14ac:dyDescent="0.25">
      <c r="A237" t="s">
        <v>250</v>
      </c>
      <c r="B237" t="s">
        <v>5</v>
      </c>
      <c r="C237" t="s">
        <v>6</v>
      </c>
      <c r="D237" t="str">
        <f>IF(B237="BOTTOM_DUO","BOTTOM",data!B237)</f>
        <v>JUNGLE</v>
      </c>
      <c r="E237">
        <v>0.8</v>
      </c>
    </row>
    <row r="238" spans="1:5" x14ac:dyDescent="0.25">
      <c r="A238" t="s">
        <v>251</v>
      </c>
      <c r="B238" t="s">
        <v>7</v>
      </c>
      <c r="C238" t="s">
        <v>8</v>
      </c>
      <c r="D238" t="str">
        <f>IF(B238="BOTTOM_DUO","BOTTOM",data!B238)</f>
        <v>BOTTOM_SUPPORT</v>
      </c>
      <c r="E238">
        <v>0.2</v>
      </c>
    </row>
    <row r="239" spans="1:5" x14ac:dyDescent="0.25">
      <c r="A239" t="s">
        <v>252</v>
      </c>
      <c r="B239" t="s">
        <v>5</v>
      </c>
      <c r="C239" t="s">
        <v>6</v>
      </c>
      <c r="D239" t="str">
        <f>IF(B239="BOTTOM_DUO","BOTTOM",data!B239)</f>
        <v>JUNGLE</v>
      </c>
      <c r="E239">
        <v>0.6</v>
      </c>
    </row>
    <row r="240" spans="1:5" x14ac:dyDescent="0.25">
      <c r="A240" t="s">
        <v>253</v>
      </c>
      <c r="B240" t="s">
        <v>5</v>
      </c>
      <c r="C240" t="s">
        <v>6</v>
      </c>
      <c r="D240" t="str">
        <f>IF(B240="BOTTOM_DUO","BOTTOM",data!B240)</f>
        <v>JUNGLE</v>
      </c>
      <c r="E240">
        <v>0.4</v>
      </c>
    </row>
    <row r="241" spans="1:5" x14ac:dyDescent="0.25">
      <c r="A241" t="s">
        <v>254</v>
      </c>
      <c r="B241" t="s">
        <v>5</v>
      </c>
      <c r="C241" t="s">
        <v>6</v>
      </c>
      <c r="D241" t="str">
        <f>IF(B241="BOTTOM_DUO","BOTTOM",data!B241)</f>
        <v>JUNGLE</v>
      </c>
      <c r="E241">
        <v>0</v>
      </c>
    </row>
    <row r="242" spans="1:5" x14ac:dyDescent="0.25">
      <c r="A242" t="s">
        <v>255</v>
      </c>
      <c r="B242" t="s">
        <v>7</v>
      </c>
      <c r="C242" t="s">
        <v>8</v>
      </c>
      <c r="D242" t="str">
        <f>IF(B242="BOTTOM_DUO","BOTTOM",data!B242)</f>
        <v>BOTTOM_SUPPORT</v>
      </c>
      <c r="E242">
        <v>1</v>
      </c>
    </row>
    <row r="243" spans="1:5" x14ac:dyDescent="0.25">
      <c r="A243" t="s">
        <v>256</v>
      </c>
      <c r="B243" t="s">
        <v>3</v>
      </c>
      <c r="C243" t="s">
        <v>4</v>
      </c>
      <c r="D243" t="str">
        <f>IF(B243="BOTTOM_DUO","BOTTOM",data!B243)</f>
        <v>MIDDLE</v>
      </c>
      <c r="E243">
        <v>0.6</v>
      </c>
    </row>
    <row r="244" spans="1:5" x14ac:dyDescent="0.25">
      <c r="A244" t="s">
        <v>257</v>
      </c>
      <c r="B244" t="s">
        <v>3</v>
      </c>
      <c r="C244" t="s">
        <v>4</v>
      </c>
      <c r="D244" t="str">
        <f>IF(B244="BOTTOM_DUO","BOTTOM",data!B244)</f>
        <v>MIDDLE</v>
      </c>
      <c r="E244">
        <v>0.8</v>
      </c>
    </row>
    <row r="245" spans="1:5" x14ac:dyDescent="0.25">
      <c r="A245" t="s">
        <v>258</v>
      </c>
      <c r="B245" t="s">
        <v>9</v>
      </c>
      <c r="C245" t="s">
        <v>4</v>
      </c>
      <c r="D245" t="str">
        <f>IF(B245="BOTTOM_DUO","BOTTOM",data!B245)</f>
        <v>TOP</v>
      </c>
      <c r="E245">
        <v>0.4</v>
      </c>
    </row>
    <row r="246" spans="1:5" x14ac:dyDescent="0.25">
      <c r="A246" t="s">
        <v>259</v>
      </c>
      <c r="B246" t="s">
        <v>10</v>
      </c>
      <c r="C246" t="s">
        <v>11</v>
      </c>
      <c r="D246" t="str">
        <f>IF(B246="BOTTOM_DUO","BOTTOM",data!B246)</f>
        <v>BOTTOM</v>
      </c>
      <c r="E246">
        <v>0.8</v>
      </c>
    </row>
    <row r="247" spans="1:5" x14ac:dyDescent="0.25">
      <c r="A247" t="s">
        <v>260</v>
      </c>
      <c r="B247" t="s">
        <v>9</v>
      </c>
      <c r="C247" t="s">
        <v>4</v>
      </c>
      <c r="D247" t="str">
        <f>IF(B247="BOTTOM_DUO","BOTTOM",data!B247)</f>
        <v>TOP</v>
      </c>
      <c r="E247">
        <v>0.2</v>
      </c>
    </row>
    <row r="248" spans="1:5" x14ac:dyDescent="0.25">
      <c r="A248" t="s">
        <v>261</v>
      </c>
      <c r="B248" t="s">
        <v>5</v>
      </c>
      <c r="C248" t="s">
        <v>6</v>
      </c>
      <c r="D248" t="str">
        <f>IF(B248="BOTTOM_DUO","BOTTOM",data!B248)</f>
        <v>JUNGLE</v>
      </c>
      <c r="E248">
        <v>1</v>
      </c>
    </row>
    <row r="249" spans="1:5" x14ac:dyDescent="0.25">
      <c r="A249" t="s">
        <v>262</v>
      </c>
      <c r="B249" t="s">
        <v>9</v>
      </c>
      <c r="C249" t="s">
        <v>4</v>
      </c>
      <c r="D249" t="str">
        <f>IF(B249="BOTTOM_DUO","BOTTOM",data!B249)</f>
        <v>TOP</v>
      </c>
      <c r="E249">
        <v>0.8</v>
      </c>
    </row>
    <row r="250" spans="1:5" x14ac:dyDescent="0.25">
      <c r="A250" t="s">
        <v>263</v>
      </c>
      <c r="B250" t="s">
        <v>5</v>
      </c>
      <c r="C250" t="s">
        <v>6</v>
      </c>
      <c r="D250" t="str">
        <f>IF(B250="BOTTOM_DUO","BOTTOM",data!B250)</f>
        <v>JUNGLE</v>
      </c>
      <c r="E250">
        <v>1</v>
      </c>
    </row>
    <row r="251" spans="1:5" x14ac:dyDescent="0.25">
      <c r="A251" t="s">
        <v>264</v>
      </c>
      <c r="B251" t="s">
        <v>9</v>
      </c>
      <c r="C251" t="s">
        <v>4</v>
      </c>
      <c r="D251" t="str">
        <f>IF(B251="BOTTOM_DUO","BOTTOM",data!B251)</f>
        <v>TOP</v>
      </c>
      <c r="E251">
        <v>0.2</v>
      </c>
    </row>
    <row r="252" spans="1:5" x14ac:dyDescent="0.25">
      <c r="A252" t="s">
        <v>265</v>
      </c>
      <c r="B252" t="s">
        <v>13</v>
      </c>
      <c r="C252" t="s">
        <v>11</v>
      </c>
      <c r="D252" t="str">
        <f>IF(B252="BOTTOM_DUO","BOTTOM",data!B252)</f>
        <v>BOTTOM</v>
      </c>
      <c r="E252">
        <v>1</v>
      </c>
    </row>
    <row r="253" spans="1:5" x14ac:dyDescent="0.25">
      <c r="A253" t="s">
        <v>266</v>
      </c>
      <c r="B253" t="s">
        <v>5</v>
      </c>
      <c r="C253" t="s">
        <v>6</v>
      </c>
      <c r="D253" t="str">
        <f>IF(B253="BOTTOM_DUO","BOTTOM",data!B253)</f>
        <v>JUNGLE</v>
      </c>
      <c r="E253">
        <v>0.4</v>
      </c>
    </row>
    <row r="254" spans="1:5" x14ac:dyDescent="0.25">
      <c r="A254" t="s">
        <v>267</v>
      </c>
      <c r="B254" t="s">
        <v>10</v>
      </c>
      <c r="C254" t="s">
        <v>11</v>
      </c>
      <c r="D254" t="str">
        <f>IF(B254="BOTTOM_DUO","BOTTOM",data!B254)</f>
        <v>BOTTOM</v>
      </c>
      <c r="E254">
        <v>0.6</v>
      </c>
    </row>
    <row r="255" spans="1:5" x14ac:dyDescent="0.25">
      <c r="A255" t="s">
        <v>268</v>
      </c>
      <c r="B255" t="s">
        <v>7</v>
      </c>
      <c r="C255" t="s">
        <v>8</v>
      </c>
      <c r="D255" t="str">
        <f>IF(B255="BOTTOM_DUO","BOTTOM",data!B255)</f>
        <v>BOTTOM_SUPPORT</v>
      </c>
      <c r="E255">
        <v>0.2</v>
      </c>
    </row>
    <row r="256" spans="1:5" x14ac:dyDescent="0.25">
      <c r="A256" t="s">
        <v>269</v>
      </c>
      <c r="B256" t="s">
        <v>3</v>
      </c>
      <c r="C256" t="s">
        <v>4</v>
      </c>
      <c r="D256" t="str">
        <f>IF(B256="BOTTOM_DUO","BOTTOM",data!B256)</f>
        <v>MIDDLE</v>
      </c>
      <c r="E256">
        <v>0.2</v>
      </c>
    </row>
    <row r="257" spans="1:5" x14ac:dyDescent="0.25">
      <c r="A257" t="s">
        <v>270</v>
      </c>
      <c r="B257" t="s">
        <v>10</v>
      </c>
      <c r="C257" t="s">
        <v>4</v>
      </c>
      <c r="D257" t="str">
        <f>IF(B257="BOTTOM_DUO","BOTTOM",data!B257)</f>
        <v>BOTTOM</v>
      </c>
      <c r="E257">
        <v>0.6</v>
      </c>
    </row>
    <row r="258" spans="1:5" x14ac:dyDescent="0.25">
      <c r="A258" t="s">
        <v>271</v>
      </c>
      <c r="B258" t="s">
        <v>3</v>
      </c>
      <c r="C258" t="s">
        <v>4</v>
      </c>
      <c r="D258" t="str">
        <f>IF(B258="BOTTOM_DUO","BOTTOM",data!B258)</f>
        <v>MIDDLE</v>
      </c>
      <c r="E258">
        <v>0.2</v>
      </c>
    </row>
    <row r="259" spans="1:5" x14ac:dyDescent="0.25">
      <c r="A259" t="s">
        <v>272</v>
      </c>
      <c r="B259" t="s">
        <v>3</v>
      </c>
      <c r="C259" t="s">
        <v>4</v>
      </c>
      <c r="D259" t="str">
        <f>IF(B259="BOTTOM_DUO","BOTTOM",data!B259)</f>
        <v>MIDDLE</v>
      </c>
      <c r="E259">
        <v>0.6</v>
      </c>
    </row>
    <row r="260" spans="1:5" x14ac:dyDescent="0.25">
      <c r="A260" t="s">
        <v>273</v>
      </c>
      <c r="B260" t="s">
        <v>9</v>
      </c>
      <c r="C260" t="s">
        <v>4</v>
      </c>
      <c r="D260" t="str">
        <f>IF(B260="BOTTOM_DUO","BOTTOM",data!B260)</f>
        <v>TOP</v>
      </c>
      <c r="E260">
        <v>0.6</v>
      </c>
    </row>
    <row r="261" spans="1:5" x14ac:dyDescent="0.25">
      <c r="A261" t="s">
        <v>274</v>
      </c>
      <c r="B261" t="s">
        <v>7</v>
      </c>
      <c r="C261" t="s">
        <v>4</v>
      </c>
      <c r="D261" t="str">
        <f>IF(B261="BOTTOM_DUO","BOTTOM",data!B261)</f>
        <v>BOTTOM_SUPPORT</v>
      </c>
      <c r="E261">
        <v>0.8</v>
      </c>
    </row>
    <row r="262" spans="1:5" x14ac:dyDescent="0.25">
      <c r="A262" t="s">
        <v>275</v>
      </c>
      <c r="B262" t="s">
        <v>7</v>
      </c>
      <c r="C262" t="s">
        <v>8</v>
      </c>
      <c r="D262" t="str">
        <f>IF(B262="BOTTOM_DUO","BOTTOM",data!B262)</f>
        <v>BOTTOM_SUPPORT</v>
      </c>
      <c r="E262">
        <v>0.6</v>
      </c>
    </row>
    <row r="263" spans="1:5" x14ac:dyDescent="0.25">
      <c r="A263" t="s">
        <v>276</v>
      </c>
      <c r="B263" t="s">
        <v>7</v>
      </c>
      <c r="C263" t="s">
        <v>8</v>
      </c>
      <c r="D263" t="str">
        <f>IF(B263="BOTTOM_DUO","BOTTOM",data!B263)</f>
        <v>BOTTOM_SUPPORT</v>
      </c>
      <c r="E263">
        <v>0.6</v>
      </c>
    </row>
    <row r="264" spans="1:5" x14ac:dyDescent="0.25">
      <c r="A264" t="s">
        <v>277</v>
      </c>
      <c r="B264" t="s">
        <v>3</v>
      </c>
      <c r="C264" t="s">
        <v>4</v>
      </c>
      <c r="D264" t="str">
        <f>IF(B264="BOTTOM_DUO","BOTTOM",data!B264)</f>
        <v>MIDDLE</v>
      </c>
      <c r="E264">
        <v>0.8</v>
      </c>
    </row>
    <row r="265" spans="1:5" x14ac:dyDescent="0.25">
      <c r="A265" t="s">
        <v>278</v>
      </c>
      <c r="B265" t="s">
        <v>3</v>
      </c>
      <c r="C265" t="s">
        <v>4</v>
      </c>
      <c r="D265" t="str">
        <f>IF(B265="BOTTOM_DUO","BOTTOM",data!B265)</f>
        <v>MIDDLE</v>
      </c>
      <c r="E265">
        <v>0.6</v>
      </c>
    </row>
    <row r="266" spans="1:5" x14ac:dyDescent="0.25">
      <c r="A266" t="s">
        <v>279</v>
      </c>
      <c r="B266" t="s">
        <v>5</v>
      </c>
      <c r="C266" t="s">
        <v>6</v>
      </c>
      <c r="D266" t="str">
        <f>IF(B266="BOTTOM_DUO","BOTTOM",data!B266)</f>
        <v>JUNGLE</v>
      </c>
      <c r="E266">
        <v>0.6</v>
      </c>
    </row>
    <row r="267" spans="1:5" x14ac:dyDescent="0.25">
      <c r="A267" t="s">
        <v>280</v>
      </c>
      <c r="B267" t="s">
        <v>10</v>
      </c>
      <c r="C267" t="s">
        <v>11</v>
      </c>
      <c r="D267" t="str">
        <f>IF(B267="BOTTOM_DUO","BOTTOM",data!B267)</f>
        <v>BOTTOM</v>
      </c>
      <c r="E267">
        <v>0.8</v>
      </c>
    </row>
    <row r="268" spans="1:5" x14ac:dyDescent="0.25">
      <c r="A268" t="s">
        <v>281</v>
      </c>
      <c r="B268" t="s">
        <v>7</v>
      </c>
      <c r="C268" t="s">
        <v>8</v>
      </c>
      <c r="D268" t="str">
        <f>IF(B268="BOTTOM_DUO","BOTTOM",data!B268)</f>
        <v>BOTTOM_SUPPORT</v>
      </c>
      <c r="E268">
        <v>0.8</v>
      </c>
    </row>
    <row r="269" spans="1:5" x14ac:dyDescent="0.25">
      <c r="A269" t="s">
        <v>282</v>
      </c>
      <c r="B269" t="s">
        <v>10</v>
      </c>
      <c r="C269" t="s">
        <v>11</v>
      </c>
      <c r="D269" t="str">
        <f>IF(B269="BOTTOM_DUO","BOTTOM",data!B269)</f>
        <v>BOTTOM</v>
      </c>
      <c r="E269">
        <v>0.8</v>
      </c>
    </row>
    <row r="270" spans="1:5" x14ac:dyDescent="0.25">
      <c r="A270" t="s">
        <v>283</v>
      </c>
      <c r="B270" t="s">
        <v>10</v>
      </c>
      <c r="C270" t="s">
        <v>11</v>
      </c>
      <c r="D270" t="str">
        <f>IF(B270="BOTTOM_DUO","BOTTOM",data!B270)</f>
        <v>BOTTOM</v>
      </c>
      <c r="E270">
        <v>0</v>
      </c>
    </row>
    <row r="271" spans="1:5" x14ac:dyDescent="0.25">
      <c r="A271" t="s">
        <v>284</v>
      </c>
      <c r="B271" t="s">
        <v>3</v>
      </c>
      <c r="C271" t="s">
        <v>4</v>
      </c>
      <c r="D271" t="str">
        <f>IF(B271="BOTTOM_DUO","BOTTOM",data!B271)</f>
        <v>MIDDLE</v>
      </c>
      <c r="E271">
        <v>0.4</v>
      </c>
    </row>
    <row r="272" spans="1:5" x14ac:dyDescent="0.25">
      <c r="A272" t="s">
        <v>285</v>
      </c>
      <c r="B272" t="s">
        <v>7</v>
      </c>
      <c r="C272" t="s">
        <v>8</v>
      </c>
      <c r="D272" t="str">
        <f>IF(B272="BOTTOM_DUO","BOTTOM",data!B272)</f>
        <v>BOTTOM_SUPPORT</v>
      </c>
      <c r="E272">
        <v>1</v>
      </c>
    </row>
    <row r="273" spans="1:5" x14ac:dyDescent="0.25">
      <c r="A273" t="s">
        <v>286</v>
      </c>
      <c r="B273" t="s">
        <v>7</v>
      </c>
      <c r="C273" t="s">
        <v>8</v>
      </c>
      <c r="D273" t="str">
        <f>IF(B273="BOTTOM_DUO","BOTTOM",data!B273)</f>
        <v>BOTTOM_SUPPORT</v>
      </c>
      <c r="E273">
        <v>0.6</v>
      </c>
    </row>
    <row r="274" spans="1:5" x14ac:dyDescent="0.25">
      <c r="A274" t="s">
        <v>287</v>
      </c>
      <c r="B274" t="s">
        <v>9</v>
      </c>
      <c r="C274" t="s">
        <v>4</v>
      </c>
      <c r="D274" t="str">
        <f>IF(B274="BOTTOM_DUO","BOTTOM",data!B274)</f>
        <v>TOP</v>
      </c>
      <c r="E274">
        <v>0.8</v>
      </c>
    </row>
    <row r="275" spans="1:5" x14ac:dyDescent="0.25">
      <c r="A275" t="s">
        <v>288</v>
      </c>
      <c r="B275" t="s">
        <v>7</v>
      </c>
      <c r="C275" t="s">
        <v>8</v>
      </c>
      <c r="D275" t="str">
        <f>IF(B275="BOTTOM_DUO","BOTTOM",data!B275)</f>
        <v>BOTTOM_SUPPORT</v>
      </c>
      <c r="E275">
        <v>0.6</v>
      </c>
    </row>
    <row r="276" spans="1:5" x14ac:dyDescent="0.25">
      <c r="A276" t="s">
        <v>289</v>
      </c>
      <c r="B276" t="s">
        <v>7</v>
      </c>
      <c r="C276" t="s">
        <v>8</v>
      </c>
      <c r="D276" t="str">
        <f>IF(B276="BOTTOM_DUO","BOTTOM",data!B276)</f>
        <v>BOTTOM_SUPPORT</v>
      </c>
      <c r="E276">
        <v>0.4</v>
      </c>
    </row>
    <row r="277" spans="1:5" x14ac:dyDescent="0.25">
      <c r="A277" t="s">
        <v>290</v>
      </c>
      <c r="B277" t="s">
        <v>10</v>
      </c>
      <c r="C277" t="s">
        <v>11</v>
      </c>
      <c r="D277" t="str">
        <f>IF(B277="BOTTOM_DUO","BOTTOM",data!B277)</f>
        <v>BOTTOM</v>
      </c>
      <c r="E277">
        <v>1</v>
      </c>
    </row>
    <row r="278" spans="1:5" x14ac:dyDescent="0.25">
      <c r="A278" t="s">
        <v>291</v>
      </c>
      <c r="B278" t="s">
        <v>3</v>
      </c>
      <c r="C278" t="s">
        <v>4</v>
      </c>
      <c r="D278" t="str">
        <f>IF(B278="BOTTOM_DUO","BOTTOM",data!B278)</f>
        <v>MIDDLE</v>
      </c>
      <c r="E278">
        <v>0</v>
      </c>
    </row>
    <row r="279" spans="1:5" x14ac:dyDescent="0.25">
      <c r="A279" t="s">
        <v>292</v>
      </c>
      <c r="B279" t="s">
        <v>10</v>
      </c>
      <c r="C279" t="s">
        <v>11</v>
      </c>
      <c r="D279" t="str">
        <f>IF(B279="BOTTOM_DUO","BOTTOM",data!B279)</f>
        <v>BOTTOM</v>
      </c>
      <c r="E279">
        <v>0.6</v>
      </c>
    </row>
    <row r="280" spans="1:5" x14ac:dyDescent="0.25">
      <c r="A280" t="s">
        <v>293</v>
      </c>
      <c r="B280" t="s">
        <v>10</v>
      </c>
      <c r="C280" t="s">
        <v>11</v>
      </c>
      <c r="D280" t="str">
        <f>IF(B280="BOTTOM_DUO","BOTTOM",data!B280)</f>
        <v>BOTTOM</v>
      </c>
      <c r="E280">
        <v>0.5</v>
      </c>
    </row>
    <row r="281" spans="1:5" x14ac:dyDescent="0.25">
      <c r="A281" t="s">
        <v>294</v>
      </c>
      <c r="B281" t="s">
        <v>10</v>
      </c>
      <c r="C281" t="s">
        <v>11</v>
      </c>
      <c r="D281" t="str">
        <f>IF(B281="BOTTOM_DUO","BOTTOM",data!B281)</f>
        <v>BOTTOM</v>
      </c>
      <c r="E281">
        <v>0.8</v>
      </c>
    </row>
    <row r="282" spans="1:5" x14ac:dyDescent="0.25">
      <c r="A282" t="s">
        <v>295</v>
      </c>
      <c r="B282" t="s">
        <v>7</v>
      </c>
      <c r="C282" t="s">
        <v>8</v>
      </c>
      <c r="D282" t="str">
        <f>IF(B282="BOTTOM_DUO","BOTTOM",data!B282)</f>
        <v>BOTTOM_SUPPORT</v>
      </c>
      <c r="E282">
        <v>0.8</v>
      </c>
    </row>
    <row r="283" spans="1:5" x14ac:dyDescent="0.25">
      <c r="A283" t="s">
        <v>296</v>
      </c>
      <c r="B283" t="s">
        <v>9</v>
      </c>
      <c r="C283" t="s">
        <v>4</v>
      </c>
      <c r="D283" t="str">
        <f>IF(B283="BOTTOM_DUO","BOTTOM",data!B283)</f>
        <v>TOP</v>
      </c>
      <c r="E283">
        <v>0.4</v>
      </c>
    </row>
    <row r="284" spans="1:5" x14ac:dyDescent="0.25">
      <c r="A284" t="s">
        <v>297</v>
      </c>
      <c r="B284" t="s">
        <v>7</v>
      </c>
      <c r="C284" t="s">
        <v>8</v>
      </c>
      <c r="D284" t="str">
        <f>IF(B284="BOTTOM_DUO","BOTTOM",data!B284)</f>
        <v>BOTTOM_SUPPORT</v>
      </c>
      <c r="E284">
        <v>0.4</v>
      </c>
    </row>
    <row r="285" spans="1:5" x14ac:dyDescent="0.25">
      <c r="A285" t="s">
        <v>298</v>
      </c>
      <c r="B285" t="s">
        <v>13</v>
      </c>
      <c r="C285" t="s">
        <v>12</v>
      </c>
      <c r="D285" t="str">
        <f>IF(B285="BOTTOM_DUO","BOTTOM",data!B285)</f>
        <v>BOTTOM</v>
      </c>
      <c r="E285">
        <v>0.6</v>
      </c>
    </row>
    <row r="286" spans="1:5" x14ac:dyDescent="0.25">
      <c r="A286" t="s">
        <v>299</v>
      </c>
      <c r="B286" t="s">
        <v>10</v>
      </c>
      <c r="C286" t="s">
        <v>11</v>
      </c>
      <c r="D286" t="str">
        <f>IF(B286="BOTTOM_DUO","BOTTOM",data!B286)</f>
        <v>BOTTOM</v>
      </c>
      <c r="E286">
        <v>0.8</v>
      </c>
    </row>
    <row r="287" spans="1:5" x14ac:dyDescent="0.25">
      <c r="A287" t="s">
        <v>300</v>
      </c>
      <c r="B287" t="s">
        <v>10</v>
      </c>
      <c r="C287" t="s">
        <v>11</v>
      </c>
      <c r="D287" t="str">
        <f>IF(B287="BOTTOM_DUO","BOTTOM",data!B287)</f>
        <v>BOTTOM</v>
      </c>
      <c r="E287">
        <v>0.8</v>
      </c>
    </row>
    <row r="288" spans="1:5" x14ac:dyDescent="0.25">
      <c r="A288" t="s">
        <v>301</v>
      </c>
      <c r="B288" t="s">
        <v>9</v>
      </c>
      <c r="C288" t="s">
        <v>4</v>
      </c>
      <c r="D288" t="str">
        <f>IF(B288="BOTTOM_DUO","BOTTOM",data!B288)</f>
        <v>TOP</v>
      </c>
      <c r="E288">
        <v>0.2</v>
      </c>
    </row>
    <row r="289" spans="1:5" x14ac:dyDescent="0.25">
      <c r="A289" t="s">
        <v>302</v>
      </c>
      <c r="B289" t="s">
        <v>10</v>
      </c>
      <c r="C289" t="s">
        <v>11</v>
      </c>
      <c r="D289" t="str">
        <f>IF(B289="BOTTOM_DUO","BOTTOM",data!B289)</f>
        <v>BOTTOM</v>
      </c>
      <c r="E289">
        <v>1</v>
      </c>
    </row>
    <row r="290" spans="1:5" x14ac:dyDescent="0.25">
      <c r="A290" t="s">
        <v>303</v>
      </c>
      <c r="B290" t="s">
        <v>7</v>
      </c>
      <c r="C290" t="s">
        <v>8</v>
      </c>
      <c r="D290" t="str">
        <f>IF(B290="BOTTOM_DUO","BOTTOM",data!B290)</f>
        <v>BOTTOM_SUPPORT</v>
      </c>
      <c r="E290">
        <v>0.8</v>
      </c>
    </row>
    <row r="291" spans="1:5" x14ac:dyDescent="0.25">
      <c r="A291" t="s">
        <v>304</v>
      </c>
      <c r="B291" t="s">
        <v>5</v>
      </c>
      <c r="C291" t="s">
        <v>6</v>
      </c>
      <c r="D291" t="str">
        <f>IF(B291="BOTTOM_DUO","BOTTOM",data!B291)</f>
        <v>JUNGLE</v>
      </c>
      <c r="E291">
        <v>0.8</v>
      </c>
    </row>
    <row r="292" spans="1:5" x14ac:dyDescent="0.25">
      <c r="A292" t="s">
        <v>305</v>
      </c>
      <c r="B292" t="s">
        <v>7</v>
      </c>
      <c r="C292" t="s">
        <v>8</v>
      </c>
      <c r="D292" t="str">
        <f>IF(B292="BOTTOM_DUO","BOTTOM",data!B292)</f>
        <v>BOTTOM_SUPPORT</v>
      </c>
      <c r="E292">
        <v>0.6</v>
      </c>
    </row>
    <row r="293" spans="1:5" x14ac:dyDescent="0.25">
      <c r="A293" t="s">
        <v>306</v>
      </c>
      <c r="B293" t="s">
        <v>3</v>
      </c>
      <c r="C293" t="s">
        <v>4</v>
      </c>
      <c r="D293" t="str">
        <f>IF(B293="BOTTOM_DUO","BOTTOM",data!B293)</f>
        <v>MIDDLE</v>
      </c>
      <c r="E293">
        <v>0</v>
      </c>
    </row>
    <row r="294" spans="1:5" x14ac:dyDescent="0.25">
      <c r="A294" t="s">
        <v>307</v>
      </c>
      <c r="B294" t="s">
        <v>5</v>
      </c>
      <c r="C294" t="s">
        <v>6</v>
      </c>
      <c r="D294" t="str">
        <f>IF(B294="BOTTOM_DUO","BOTTOM",data!B294)</f>
        <v>JUNGLE</v>
      </c>
      <c r="E294">
        <v>0</v>
      </c>
    </row>
    <row r="295" spans="1:5" x14ac:dyDescent="0.25">
      <c r="A295" t="s">
        <v>308</v>
      </c>
      <c r="B295" t="s">
        <v>9</v>
      </c>
      <c r="C295" t="s">
        <v>4</v>
      </c>
      <c r="D295" t="str">
        <f>IF(B295="BOTTOM_DUO","BOTTOM",data!B295)</f>
        <v>TOP</v>
      </c>
      <c r="E295">
        <v>0.6</v>
      </c>
    </row>
    <row r="296" spans="1:5" x14ac:dyDescent="0.25">
      <c r="A296" t="s">
        <v>309</v>
      </c>
      <c r="B296" t="s">
        <v>5</v>
      </c>
      <c r="C296" t="s">
        <v>6</v>
      </c>
      <c r="D296" t="str">
        <f>IF(B296="BOTTOM_DUO","BOTTOM",data!B296)</f>
        <v>JUNGLE</v>
      </c>
      <c r="E296">
        <v>0.8</v>
      </c>
    </row>
    <row r="297" spans="1:5" x14ac:dyDescent="0.25">
      <c r="A297" t="s">
        <v>310</v>
      </c>
      <c r="B297" t="s">
        <v>3</v>
      </c>
      <c r="C297" t="s">
        <v>4</v>
      </c>
      <c r="D297" t="str">
        <f>IF(B297="BOTTOM_DUO","BOTTOM",data!B297)</f>
        <v>MIDDLE</v>
      </c>
      <c r="E297">
        <v>0.6</v>
      </c>
    </row>
    <row r="298" spans="1:5" x14ac:dyDescent="0.25">
      <c r="A298" t="s">
        <v>311</v>
      </c>
      <c r="B298" t="s">
        <v>5</v>
      </c>
      <c r="C298" t="s">
        <v>6</v>
      </c>
      <c r="D298" t="str">
        <f>IF(B298="BOTTOM_DUO","BOTTOM",data!B298)</f>
        <v>JUNGLE</v>
      </c>
      <c r="E298">
        <v>1</v>
      </c>
    </row>
    <row r="299" spans="1:5" x14ac:dyDescent="0.25">
      <c r="A299" t="s">
        <v>312</v>
      </c>
      <c r="B299" t="s">
        <v>3</v>
      </c>
      <c r="C299" t="s">
        <v>4</v>
      </c>
      <c r="D299" t="str">
        <f>IF(B299="BOTTOM_DUO","BOTTOM",data!B299)</f>
        <v>MIDDLE</v>
      </c>
      <c r="E299">
        <v>1</v>
      </c>
    </row>
    <row r="300" spans="1:5" x14ac:dyDescent="0.25">
      <c r="A300" t="s">
        <v>313</v>
      </c>
      <c r="B300" t="s">
        <v>5</v>
      </c>
      <c r="C300" t="s">
        <v>6</v>
      </c>
      <c r="D300" t="str">
        <f>IF(B300="BOTTOM_DUO","BOTTOM",data!B300)</f>
        <v>JUNGLE</v>
      </c>
      <c r="E300">
        <v>0.4</v>
      </c>
    </row>
    <row r="301" spans="1:5" x14ac:dyDescent="0.25">
      <c r="A301" t="s">
        <v>314</v>
      </c>
      <c r="B301" t="s">
        <v>9</v>
      </c>
      <c r="C301" t="s">
        <v>4</v>
      </c>
      <c r="D301" t="str">
        <f>IF(B301="BOTTOM_DUO","BOTTOM",data!B301)</f>
        <v>TOP</v>
      </c>
      <c r="E301">
        <v>0.4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C916-267F-4E3D-B9DA-1402B5C3C6F7}">
  <dimension ref="A3:D21"/>
  <sheetViews>
    <sheetView tabSelected="1" workbookViewId="0">
      <selection activeCell="D5" sqref="D5"/>
    </sheetView>
  </sheetViews>
  <sheetFormatPr defaultRowHeight="15" x14ac:dyDescent="0.25"/>
  <cols>
    <col min="1" max="1" width="18.140625" bestFit="1" customWidth="1"/>
    <col min="2" max="2" width="12.85546875" bestFit="1" customWidth="1"/>
    <col min="3" max="3" width="16" bestFit="1" customWidth="1"/>
    <col min="4" max="4" width="8.140625" customWidth="1"/>
  </cols>
  <sheetData>
    <row r="3" spans="1:4" x14ac:dyDescent="0.25">
      <c r="A3" s="2" t="s">
        <v>0</v>
      </c>
      <c r="B3" t="s">
        <v>315</v>
      </c>
      <c r="C3" s="4" t="s">
        <v>320</v>
      </c>
    </row>
    <row r="4" spans="1:4" x14ac:dyDescent="0.25">
      <c r="A4" t="s">
        <v>10</v>
      </c>
      <c r="B4" s="3">
        <v>62</v>
      </c>
      <c r="C4" s="5">
        <v>0.20666666666666667</v>
      </c>
      <c r="D4" s="5">
        <f>ROUND(C4-20%,4)</f>
        <v>6.7000000000000002E-3</v>
      </c>
    </row>
    <row r="5" spans="1:4" x14ac:dyDescent="0.25">
      <c r="A5" t="s">
        <v>7</v>
      </c>
      <c r="B5" s="3">
        <v>78</v>
      </c>
      <c r="C5" s="5">
        <v>0.26</v>
      </c>
      <c r="D5" s="5">
        <f t="shared" ref="D5:D8" si="0">ROUND(C5-20%,4)</f>
        <v>0.06</v>
      </c>
    </row>
    <row r="6" spans="1:4" x14ac:dyDescent="0.25">
      <c r="A6" t="s">
        <v>5</v>
      </c>
      <c r="B6" s="3">
        <v>70</v>
      </c>
      <c r="C6" s="5">
        <v>0.23333333333333334</v>
      </c>
      <c r="D6" s="5">
        <f t="shared" si="0"/>
        <v>3.3300000000000003E-2</v>
      </c>
    </row>
    <row r="7" spans="1:4" x14ac:dyDescent="0.25">
      <c r="A7" t="s">
        <v>3</v>
      </c>
      <c r="B7" s="3">
        <v>50</v>
      </c>
      <c r="C7" s="5">
        <v>0.16666666666666666</v>
      </c>
      <c r="D7" s="5">
        <f t="shared" si="0"/>
        <v>-3.3300000000000003E-2</v>
      </c>
    </row>
    <row r="8" spans="1:4" x14ac:dyDescent="0.25">
      <c r="A8" t="s">
        <v>9</v>
      </c>
      <c r="B8" s="3">
        <v>40</v>
      </c>
      <c r="C8" s="5">
        <v>0.13333333333333333</v>
      </c>
      <c r="D8" s="5">
        <f t="shared" si="0"/>
        <v>-6.6699999999999995E-2</v>
      </c>
    </row>
    <row r="14" spans="1:4" x14ac:dyDescent="0.25">
      <c r="A14" s="2" t="s">
        <v>317</v>
      </c>
      <c r="B14" t="s">
        <v>319</v>
      </c>
    </row>
    <row r="15" spans="1:4" x14ac:dyDescent="0.25">
      <c r="A15" s="6" t="s">
        <v>10</v>
      </c>
      <c r="B15" s="7">
        <v>0.57924528301886802</v>
      </c>
    </row>
    <row r="16" spans="1:4" x14ac:dyDescent="0.25">
      <c r="A16" s="6" t="s">
        <v>13</v>
      </c>
      <c r="B16" s="7">
        <v>0.55555555555555558</v>
      </c>
    </row>
    <row r="17" spans="1:2" x14ac:dyDescent="0.25">
      <c r="A17" s="6" t="s">
        <v>7</v>
      </c>
      <c r="B17" s="7">
        <v>0.60256410256410253</v>
      </c>
    </row>
    <row r="18" spans="1:2" x14ac:dyDescent="0.25">
      <c r="A18" s="6" t="s">
        <v>5</v>
      </c>
      <c r="B18" s="7">
        <v>0.54761904761904756</v>
      </c>
    </row>
    <row r="19" spans="1:2" x14ac:dyDescent="0.25">
      <c r="A19" s="6" t="s">
        <v>3</v>
      </c>
      <c r="B19" s="7">
        <v>0.53600000000000025</v>
      </c>
    </row>
    <row r="20" spans="1:2" x14ac:dyDescent="0.25">
      <c r="A20" s="6" t="s">
        <v>9</v>
      </c>
      <c r="B20" s="7">
        <v>0.54</v>
      </c>
    </row>
    <row r="21" spans="1:2" x14ac:dyDescent="0.25">
      <c r="A21" s="6" t="s">
        <v>318</v>
      </c>
      <c r="B21" s="3">
        <v>0.56477777777777793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compute</cp:lastModifiedBy>
  <dcterms:created xsi:type="dcterms:W3CDTF">2022-03-20T20:03:24Z</dcterms:created>
  <dcterms:modified xsi:type="dcterms:W3CDTF">2022-03-20T22:34:00Z</dcterms:modified>
</cp:coreProperties>
</file>