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tudia\MAGISTERKA\Praca-magisterska\Kod\do_pracy\"/>
    </mc:Choice>
  </mc:AlternateContent>
  <xr:revisionPtr revIDLastSave="0" documentId="13_ncr:1_{94C4029E-0D20-488B-BC72-9099DD4169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kstraklasa" sheetId="1" r:id="rId1"/>
    <sheet name="Fortuna 1 Liga" sheetId="2" r:id="rId2"/>
    <sheet name="Premier League" sheetId="3" r:id="rId3"/>
    <sheet name="Championship" sheetId="4" r:id="rId4"/>
    <sheet name="Serie A" sheetId="5" r:id="rId5"/>
    <sheet name="Serie B" sheetId="6" r:id="rId6"/>
    <sheet name="LaLiga" sheetId="7" r:id="rId7"/>
    <sheet name="LaLiga2" sheetId="8" r:id="rId8"/>
    <sheet name="Ligue1" sheetId="9" r:id="rId9"/>
    <sheet name="Ligue2" sheetId="10" r:id="rId10"/>
    <sheet name="Bundesliga" sheetId="11" r:id="rId11"/>
    <sheet name="2. Bundesliga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6" i="3" l="1" a="1"/>
  <c r="K46" i="3" s="1"/>
  <c r="U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<sst xmlns="http://schemas.openxmlformats.org/spreadsheetml/2006/main" count="820" uniqueCount="108">
  <si>
    <t>Gospodarz</t>
  </si>
  <si>
    <t>Gość</t>
  </si>
  <si>
    <t>X</t>
  </si>
  <si>
    <t>Wynik</t>
  </si>
  <si>
    <t>Liczba goli</t>
  </si>
  <si>
    <t>O/U</t>
  </si>
  <si>
    <t>BTTS</t>
  </si>
  <si>
    <t>Przewidywana liczba goli</t>
  </si>
  <si>
    <t>Przewidywane O/U</t>
  </si>
  <si>
    <t>Przewidywany BTTS</t>
  </si>
  <si>
    <t>Kolejka 28</t>
  </si>
  <si>
    <t>Warta Poznań</t>
  </si>
  <si>
    <t>Korona Kielce</t>
  </si>
  <si>
    <t>1 (1:0)</t>
  </si>
  <si>
    <t>U</t>
  </si>
  <si>
    <t>NIE</t>
  </si>
  <si>
    <t>Pogoń Szczecin</t>
  </si>
  <si>
    <t>Ruch Chorzów</t>
  </si>
  <si>
    <t>5 (5:0)</t>
  </si>
  <si>
    <t>O</t>
  </si>
  <si>
    <t>Stal Mielec</t>
  </si>
  <si>
    <t>Widzew Łódź</t>
  </si>
  <si>
    <t>Remis</t>
  </si>
  <si>
    <t>0 (0:0)</t>
  </si>
  <si>
    <t>Puszcza Niepołomice</t>
  </si>
  <si>
    <t>Lech Poznań</t>
  </si>
  <si>
    <t>3 (2:1)</t>
  </si>
  <si>
    <t>TAK</t>
  </si>
  <si>
    <t>Raków Częstochowa</t>
  </si>
  <si>
    <t>Legia Warszawa</t>
  </si>
  <si>
    <t>2 (1:1)</t>
  </si>
  <si>
    <t>ŁKS Łódź</t>
  </si>
  <si>
    <t>Radomiak Radom</t>
  </si>
  <si>
    <t>5 (3:2)</t>
  </si>
  <si>
    <t>Jagiellonia Białystok</t>
  </si>
  <si>
    <t>Cracovia</t>
  </si>
  <si>
    <t>Kurs 1</t>
  </si>
  <si>
    <t>Kurs X</t>
  </si>
  <si>
    <t>Kurs 2</t>
  </si>
  <si>
    <t>Kurs O</t>
  </si>
  <si>
    <t>Kurs U</t>
  </si>
  <si>
    <t>Kurs BTTS</t>
  </si>
  <si>
    <t>Kurs NO BTTS</t>
  </si>
  <si>
    <t>4 (1:3)</t>
  </si>
  <si>
    <t>Górnik Zabrze</t>
  </si>
  <si>
    <t>Śląsk Wrocław</t>
  </si>
  <si>
    <t>2 (2:0)</t>
  </si>
  <si>
    <t>Piast Gliwice</t>
  </si>
  <si>
    <t>Profit 1X2</t>
  </si>
  <si>
    <t>Profit O/U</t>
  </si>
  <si>
    <t>Profit BTTS</t>
  </si>
  <si>
    <t>Kolejka 29</t>
  </si>
  <si>
    <t>Zagłębie Lubin</t>
  </si>
  <si>
    <t>1 (0:1)</t>
  </si>
  <si>
    <t>4 (4:0)</t>
  </si>
  <si>
    <t xml:space="preserve">2 (0:2) </t>
  </si>
  <si>
    <t>5 (2:3)</t>
  </si>
  <si>
    <t>3 (1:2)</t>
  </si>
  <si>
    <t>7 (5:2)</t>
  </si>
  <si>
    <t>Kolejka 30</t>
  </si>
  <si>
    <t>Kolejka 31</t>
  </si>
  <si>
    <t>4 (2:2)</t>
  </si>
  <si>
    <t>5 (4:1)</t>
  </si>
  <si>
    <t>7 (3:4)</t>
  </si>
  <si>
    <t>3 (0:3)</t>
  </si>
  <si>
    <t>Kolejka 33</t>
  </si>
  <si>
    <t>Kolejka 34</t>
  </si>
  <si>
    <t>Kolejka 35</t>
  </si>
  <si>
    <t>Kolejka 36</t>
  </si>
  <si>
    <t>Newcastle</t>
  </si>
  <si>
    <t>Tottenham</t>
  </si>
  <si>
    <t>Brenford</t>
  </si>
  <si>
    <t>Sheffield Utd</t>
  </si>
  <si>
    <t>Burnley</t>
  </si>
  <si>
    <t>Brighton</t>
  </si>
  <si>
    <t>Manchester City</t>
  </si>
  <si>
    <t>Luton</t>
  </si>
  <si>
    <t>Nottingham</t>
  </si>
  <si>
    <t>Wolves</t>
  </si>
  <si>
    <t>Bournemouth</t>
  </si>
  <si>
    <t>Manchester United</t>
  </si>
  <si>
    <t>Liverpool</t>
  </si>
  <si>
    <t>Crystal Palace</t>
  </si>
  <si>
    <t>West Ham</t>
  </si>
  <si>
    <t>Fulham</t>
  </si>
  <si>
    <t>Arsenal</t>
  </si>
  <si>
    <t>Aston Villa</t>
  </si>
  <si>
    <t>Chelsea</t>
  </si>
  <si>
    <t>Everton</t>
  </si>
  <si>
    <t>Brentford</t>
  </si>
  <si>
    <t>6 (5:1)</t>
  </si>
  <si>
    <t>2 (0:2)</t>
  </si>
  <si>
    <t>6 (6:0)</t>
  </si>
  <si>
    <t>NIe</t>
  </si>
  <si>
    <t>Manchester Utd</t>
  </si>
  <si>
    <t>6 (1:5)</t>
  </si>
  <si>
    <t>5 (1:4)</t>
  </si>
  <si>
    <t>4 (3:1)</t>
  </si>
  <si>
    <t>Kolejka 27</t>
  </si>
  <si>
    <t>Kolejka 43</t>
  </si>
  <si>
    <t>Kolejka 44</t>
  </si>
  <si>
    <t>Kolejka 45</t>
  </si>
  <si>
    <t>Kolejka 46</t>
  </si>
  <si>
    <t>Kolejka 32</t>
  </si>
  <si>
    <t>Kolejka 37</t>
  </si>
  <si>
    <t>Kolejka 38</t>
  </si>
  <si>
    <t>3 (3:0)</t>
  </si>
  <si>
    <t>6 (4:2)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</si>
</sst>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0" fontId="0" fillId="0" borderId="0" xfId="0" applyNumberFormat="1" applyAlignment="1">
      <alignment horizontal="center"/>
    </xf>
    <xf numFmtId="10" fontId="3" fillId="0" borderId="0" xfId="0" applyNumberFormat="1" applyFont="1" applyAlignment="1">
      <alignment horizontal="center"/>
    </xf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2" fillId="0" borderId="1" xfId="0" applyNumberFormat="1" applyFont="1" applyBorder="1" applyAlignment="1">
      <alignment horizontal="center"/>
    </xf>
    <xf numFmtId="10" fontId="1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Fill="1" applyBorder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0CC66"/>
      <color rgb="FFFF6600"/>
      <color rgb="FF00FF99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"/>
  <sheetViews>
    <sheetView tabSelected="1" topLeftCell="A20" workbookViewId="0">
      <pane xSplit="6" topLeftCell="G1" activePane="topRight" state="frozen"/>
      <selection pane="topRight" activeCell="G30" sqref="G30"/>
    </sheetView>
  </sheetViews>
  <sheetFormatPr defaultRowHeight="15" x14ac:dyDescent="0.25"/>
  <cols>
    <col min="1" max="1" width="22.5703125" customWidth="1"/>
    <col min="2" max="2" width="24" customWidth="1"/>
    <col min="3" max="3" width="10.28515625" customWidth="1"/>
    <col min="4" max="4" width="10.42578125" customWidth="1"/>
    <col min="6" max="6" width="21.85546875" customWidth="1"/>
    <col min="7" max="7" width="15" customWidth="1"/>
    <col min="8" max="8" width="12.42578125" customWidth="1"/>
    <col min="9" max="9" width="12.85546875" customWidth="1"/>
    <col min="10" max="10" width="26.28515625" customWidth="1"/>
    <col min="11" max="11" width="20.42578125" customWidth="1"/>
    <col min="12" max="12" width="23.85546875" customWidth="1"/>
    <col min="18" max="18" width="11" customWidth="1"/>
    <col min="19" max="19" width="15.28515625" customWidth="1"/>
    <col min="20" max="20" width="15.5703125" customWidth="1"/>
    <col min="21" max="21" width="14.85546875" customWidth="1"/>
    <col min="22" max="22" width="17.57031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 t="s">
        <v>11</v>
      </c>
      <c r="B3" s="1" t="s">
        <v>12</v>
      </c>
      <c r="C3" s="8">
        <v>0.46939999999999998</v>
      </c>
      <c r="D3" s="3">
        <v>0.21829999999999999</v>
      </c>
      <c r="E3" s="3">
        <v>0.31230000000000002</v>
      </c>
      <c r="F3" s="7" t="s">
        <v>11</v>
      </c>
      <c r="G3" s="1" t="s">
        <v>13</v>
      </c>
      <c r="H3" s="1" t="s">
        <v>14</v>
      </c>
      <c r="I3" s="1" t="s">
        <v>15</v>
      </c>
      <c r="J3" s="15">
        <v>2</v>
      </c>
      <c r="K3" s="16" t="s">
        <v>14</v>
      </c>
      <c r="L3" s="1"/>
      <c r="M3" s="5">
        <v>2.5</v>
      </c>
      <c r="N3" s="2">
        <v>2.85</v>
      </c>
      <c r="O3" s="2">
        <v>3.2</v>
      </c>
      <c r="P3" s="2">
        <v>2.9</v>
      </c>
      <c r="Q3" s="2">
        <v>1.4</v>
      </c>
      <c r="R3" s="2">
        <v>2.33</v>
      </c>
      <c r="S3" s="2">
        <v>1.59</v>
      </c>
      <c r="T3" s="5"/>
      <c r="U3" s="19">
        <v>0.4</v>
      </c>
    </row>
    <row r="4" spans="1:22" x14ac:dyDescent="0.25">
      <c r="A4" s="1" t="s">
        <v>16</v>
      </c>
      <c r="B4" s="1" t="s">
        <v>17</v>
      </c>
      <c r="C4" s="9">
        <v>0.18709999999999999</v>
      </c>
      <c r="D4" s="4">
        <v>0.77739999999999998</v>
      </c>
      <c r="E4" s="3">
        <v>3.5400000000000001E-2</v>
      </c>
      <c r="F4" s="7" t="s">
        <v>16</v>
      </c>
      <c r="G4" s="1" t="s">
        <v>18</v>
      </c>
      <c r="H4" s="1" t="s">
        <v>19</v>
      </c>
      <c r="I4" s="1" t="s">
        <v>15</v>
      </c>
      <c r="J4" s="15">
        <v>1</v>
      </c>
      <c r="K4" s="18" t="s">
        <v>14</v>
      </c>
      <c r="L4" s="1"/>
      <c r="M4" s="5">
        <v>1.5</v>
      </c>
      <c r="N4" s="2">
        <v>4.5</v>
      </c>
      <c r="O4" s="2">
        <v>5.8</v>
      </c>
      <c r="P4" s="2">
        <v>1.58</v>
      </c>
      <c r="Q4" s="2">
        <v>2.35</v>
      </c>
      <c r="R4" s="2">
        <v>1.71</v>
      </c>
      <c r="S4" s="2">
        <v>2.1</v>
      </c>
      <c r="T4" s="6"/>
      <c r="U4" s="19">
        <v>-1</v>
      </c>
    </row>
    <row r="5" spans="1:22" x14ac:dyDescent="0.25">
      <c r="A5" s="1" t="s">
        <v>20</v>
      </c>
      <c r="B5" s="1" t="s">
        <v>21</v>
      </c>
      <c r="C5" s="9">
        <v>0.36580000000000001</v>
      </c>
      <c r="D5" s="4">
        <v>0.62370000000000003</v>
      </c>
      <c r="E5" s="3">
        <v>1.04E-2</v>
      </c>
      <c r="F5" s="7" t="s">
        <v>22</v>
      </c>
      <c r="G5" s="1" t="s">
        <v>23</v>
      </c>
      <c r="H5" s="1" t="s">
        <v>14</v>
      </c>
      <c r="I5" s="1" t="s">
        <v>15</v>
      </c>
      <c r="J5" s="15">
        <v>2</v>
      </c>
      <c r="K5" s="16" t="s">
        <v>14</v>
      </c>
      <c r="L5" s="1"/>
      <c r="M5" s="5">
        <v>3</v>
      </c>
      <c r="N5" s="2">
        <v>3.35</v>
      </c>
      <c r="O5" s="2">
        <v>2.34</v>
      </c>
      <c r="P5" s="2">
        <v>2.0099999999999998</v>
      </c>
      <c r="Q5" s="2">
        <v>1.78</v>
      </c>
      <c r="R5" s="2">
        <v>1.81</v>
      </c>
      <c r="S5" s="2">
        <v>1.97</v>
      </c>
      <c r="T5" s="6"/>
      <c r="U5" s="19">
        <v>0.78</v>
      </c>
    </row>
    <row r="6" spans="1:22" x14ac:dyDescent="0.25">
      <c r="A6" s="1" t="s">
        <v>24</v>
      </c>
      <c r="B6" s="1" t="s">
        <v>25</v>
      </c>
      <c r="C6" s="9">
        <v>0.37819999999999998</v>
      </c>
      <c r="D6" s="4">
        <v>0.69169999999999998</v>
      </c>
      <c r="E6" s="3">
        <v>3.0099999999999998E-2</v>
      </c>
      <c r="F6" s="7" t="s">
        <v>24</v>
      </c>
      <c r="G6" s="1" t="s">
        <v>26</v>
      </c>
      <c r="H6" s="1" t="s">
        <v>19</v>
      </c>
      <c r="I6" s="1" t="s">
        <v>27</v>
      </c>
      <c r="J6" s="15">
        <v>1</v>
      </c>
      <c r="K6" s="18" t="s">
        <v>14</v>
      </c>
      <c r="L6" s="1"/>
      <c r="M6" s="5">
        <v>5</v>
      </c>
      <c r="N6" s="2">
        <v>3.7</v>
      </c>
      <c r="O6" s="2">
        <v>1.69</v>
      </c>
      <c r="P6" s="2">
        <v>1.96</v>
      </c>
      <c r="Q6" s="2">
        <v>1.82</v>
      </c>
      <c r="R6" s="2">
        <v>1.94</v>
      </c>
      <c r="S6" s="2">
        <v>1.84</v>
      </c>
      <c r="T6" s="6"/>
      <c r="U6" s="19">
        <v>-1</v>
      </c>
    </row>
    <row r="7" spans="1:22" x14ac:dyDescent="0.25">
      <c r="A7" s="1" t="s">
        <v>28</v>
      </c>
      <c r="B7" s="1" t="s">
        <v>29</v>
      </c>
      <c r="C7" s="8">
        <v>0.51939999999999997</v>
      </c>
      <c r="D7" s="3">
        <v>5.5500000000000001E-2</v>
      </c>
      <c r="E7" s="3">
        <v>0.42509999999999998</v>
      </c>
      <c r="F7" s="7" t="s">
        <v>22</v>
      </c>
      <c r="G7" s="1" t="s">
        <v>30</v>
      </c>
      <c r="H7" s="1" t="s">
        <v>14</v>
      </c>
      <c r="I7" s="1" t="s">
        <v>27</v>
      </c>
      <c r="J7" s="17">
        <v>2</v>
      </c>
      <c r="K7" s="16" t="s">
        <v>14</v>
      </c>
      <c r="L7" s="1"/>
      <c r="M7" s="5">
        <v>2.13</v>
      </c>
      <c r="N7" s="2">
        <v>3.35</v>
      </c>
      <c r="O7" s="2">
        <v>3.45</v>
      </c>
      <c r="P7" s="2">
        <v>2</v>
      </c>
      <c r="Q7" s="2">
        <v>1.79</v>
      </c>
      <c r="R7" s="2">
        <v>1.81</v>
      </c>
      <c r="S7" s="2">
        <v>1.97</v>
      </c>
      <c r="T7" s="6"/>
      <c r="U7" s="19">
        <v>0.79</v>
      </c>
    </row>
    <row r="8" spans="1:22" x14ac:dyDescent="0.25">
      <c r="A8" s="1" t="s">
        <v>31</v>
      </c>
      <c r="B8" s="1" t="s">
        <v>32</v>
      </c>
      <c r="C8" s="9">
        <v>0.4214</v>
      </c>
      <c r="D8" s="3">
        <v>0.13550000000000001</v>
      </c>
      <c r="E8" s="4">
        <v>0.44309999999999999</v>
      </c>
      <c r="F8" s="7" t="s">
        <v>31</v>
      </c>
      <c r="G8" s="1" t="s">
        <v>33</v>
      </c>
      <c r="H8" s="1" t="s">
        <v>19</v>
      </c>
      <c r="I8" s="1" t="s">
        <v>27</v>
      </c>
      <c r="J8" s="15">
        <v>2</v>
      </c>
      <c r="K8" s="18" t="s">
        <v>14</v>
      </c>
      <c r="L8" s="1"/>
      <c r="M8" s="5">
        <v>3.6</v>
      </c>
      <c r="N8" s="2">
        <v>3.5</v>
      </c>
      <c r="O8" s="2">
        <v>2.02</v>
      </c>
      <c r="P8" s="2">
        <v>1.92</v>
      </c>
      <c r="Q8" s="2">
        <v>1.85</v>
      </c>
      <c r="R8" s="2">
        <v>1.79</v>
      </c>
      <c r="S8" s="2">
        <v>2</v>
      </c>
      <c r="T8" s="6"/>
      <c r="U8" s="19">
        <v>-1</v>
      </c>
    </row>
    <row r="9" spans="1:22" x14ac:dyDescent="0.25">
      <c r="A9" s="1" t="s">
        <v>34</v>
      </c>
      <c r="B9" s="1" t="s">
        <v>35</v>
      </c>
      <c r="C9" s="9">
        <v>0.1273</v>
      </c>
      <c r="D9" s="4">
        <v>0.86499999999999999</v>
      </c>
      <c r="E9" s="3">
        <v>7.7000000000000002E-3</v>
      </c>
      <c r="F9" s="7" t="s">
        <v>35</v>
      </c>
      <c r="G9" s="1" t="s">
        <v>43</v>
      </c>
      <c r="H9" s="1" t="s">
        <v>19</v>
      </c>
      <c r="I9" s="1" t="s">
        <v>27</v>
      </c>
      <c r="J9" s="15">
        <v>2</v>
      </c>
      <c r="K9" s="18" t="s">
        <v>14</v>
      </c>
      <c r="L9" s="1"/>
      <c r="M9" s="5">
        <v>1.76</v>
      </c>
      <c r="N9" s="2">
        <v>3.9</v>
      </c>
      <c r="O9" s="2">
        <v>4.2</v>
      </c>
      <c r="P9" s="2">
        <v>1.74</v>
      </c>
      <c r="Q9" s="2">
        <v>2.0699999999999998</v>
      </c>
      <c r="R9" s="2">
        <v>1.72</v>
      </c>
      <c r="S9" s="2">
        <v>2.08</v>
      </c>
      <c r="T9" s="6"/>
      <c r="U9" s="19">
        <v>-1</v>
      </c>
    </row>
    <row r="10" spans="1:22" x14ac:dyDescent="0.25">
      <c r="A10" s="1" t="s">
        <v>44</v>
      </c>
      <c r="B10" s="1" t="s">
        <v>45</v>
      </c>
      <c r="C10" s="8">
        <v>0.55779999999999996</v>
      </c>
      <c r="D10" s="3">
        <v>0.42509999999999998</v>
      </c>
      <c r="E10" s="3">
        <v>1.7100000000000001E-2</v>
      </c>
      <c r="F10" s="7" t="s">
        <v>44</v>
      </c>
      <c r="G10" s="1" t="s">
        <v>46</v>
      </c>
      <c r="H10" s="1" t="s">
        <v>14</v>
      </c>
      <c r="I10" s="1" t="s">
        <v>15</v>
      </c>
      <c r="J10" s="17">
        <v>2</v>
      </c>
      <c r="K10" s="16" t="s">
        <v>14</v>
      </c>
      <c r="L10" s="1"/>
      <c r="M10" s="5">
        <v>2.4300000000000002</v>
      </c>
      <c r="N10" s="2">
        <v>3.15</v>
      </c>
      <c r="O10" s="2">
        <v>3</v>
      </c>
      <c r="P10" s="2">
        <v>2.25</v>
      </c>
      <c r="Q10" s="2">
        <v>1.63</v>
      </c>
      <c r="R10" s="2">
        <v>1.95</v>
      </c>
      <c r="S10" s="2">
        <v>1.83</v>
      </c>
      <c r="T10" s="6"/>
      <c r="U10" s="19">
        <v>0.63</v>
      </c>
    </row>
    <row r="11" spans="1:22" x14ac:dyDescent="0.25">
      <c r="A11" s="1" t="s">
        <v>47</v>
      </c>
      <c r="B11" s="1" t="s">
        <v>52</v>
      </c>
      <c r="C11" s="8">
        <v>0.3977</v>
      </c>
      <c r="D11" s="3">
        <v>0.24079999999999999</v>
      </c>
      <c r="E11" s="3">
        <v>0.36149999999999999</v>
      </c>
      <c r="F11" s="7" t="s">
        <v>47</v>
      </c>
      <c r="G11" s="1" t="s">
        <v>46</v>
      </c>
      <c r="H11" s="1" t="s">
        <v>14</v>
      </c>
      <c r="I11" s="1" t="s">
        <v>15</v>
      </c>
      <c r="J11" s="15">
        <v>1</v>
      </c>
      <c r="K11" s="16" t="s">
        <v>14</v>
      </c>
      <c r="L11" s="1"/>
      <c r="M11" s="5">
        <v>2.29</v>
      </c>
      <c r="N11" s="2">
        <v>2.95</v>
      </c>
      <c r="O11" s="2">
        <v>3.5</v>
      </c>
      <c r="P11" s="2">
        <v>2.5</v>
      </c>
      <c r="Q11" s="2">
        <v>1.51</v>
      </c>
      <c r="R11" s="2">
        <v>2.11</v>
      </c>
      <c r="S11" s="2">
        <v>1.71</v>
      </c>
      <c r="T11" s="6"/>
      <c r="U11" s="19">
        <v>0.51</v>
      </c>
    </row>
    <row r="12" spans="1:22" ht="26.25" x14ac:dyDescent="0.4">
      <c r="A12" s="13" t="s">
        <v>51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 t="s">
        <v>12</v>
      </c>
      <c r="B13" s="1" t="s">
        <v>32</v>
      </c>
      <c r="C13" s="3">
        <v>0.31390000000000001</v>
      </c>
      <c r="D13" s="3">
        <v>0.155</v>
      </c>
      <c r="E13" s="4">
        <v>0.5111</v>
      </c>
      <c r="F13" s="7" t="s">
        <v>12</v>
      </c>
      <c r="G13" s="1" t="s">
        <v>54</v>
      </c>
      <c r="H13" s="1" t="s">
        <v>19</v>
      </c>
      <c r="I13" s="1" t="s">
        <v>15</v>
      </c>
      <c r="J13" s="15">
        <v>2</v>
      </c>
      <c r="K13" s="18" t="s">
        <v>14</v>
      </c>
      <c r="L13" s="1"/>
      <c r="M13" s="5">
        <v>2.4</v>
      </c>
      <c r="N13" s="2">
        <v>3.1</v>
      </c>
      <c r="O13" s="2">
        <v>3.1</v>
      </c>
      <c r="P13" s="2">
        <v>2.2799999999999998</v>
      </c>
      <c r="Q13" s="2">
        <v>1.61</v>
      </c>
      <c r="R13" s="2">
        <v>1.97</v>
      </c>
      <c r="S13" s="2">
        <v>1.81</v>
      </c>
      <c r="T13" s="5"/>
      <c r="U13" s="19">
        <v>-1</v>
      </c>
    </row>
    <row r="14" spans="1:22" x14ac:dyDescent="0.25">
      <c r="A14" s="1" t="s">
        <v>28</v>
      </c>
      <c r="B14" s="1" t="s">
        <v>44</v>
      </c>
      <c r="C14" s="3">
        <v>0.2374</v>
      </c>
      <c r="D14" s="3">
        <v>0.14449999999999999</v>
      </c>
      <c r="E14" s="4">
        <v>0.60809999999999997</v>
      </c>
      <c r="F14" s="7" t="s">
        <v>44</v>
      </c>
      <c r="G14" s="1" t="s">
        <v>53</v>
      </c>
      <c r="H14" s="1" t="s">
        <v>14</v>
      </c>
      <c r="I14" s="1" t="s">
        <v>15</v>
      </c>
      <c r="J14" s="15">
        <v>2</v>
      </c>
      <c r="K14" s="16" t="s">
        <v>14</v>
      </c>
      <c r="L14" s="1"/>
      <c r="M14" s="5">
        <v>1.55</v>
      </c>
      <c r="N14" s="2">
        <v>4.0999999999999996</v>
      </c>
      <c r="O14" s="2">
        <v>6</v>
      </c>
      <c r="P14" s="2">
        <v>1.84</v>
      </c>
      <c r="Q14" s="2">
        <v>1.94</v>
      </c>
      <c r="R14" s="2">
        <v>1.94</v>
      </c>
      <c r="S14" s="2">
        <v>1.83</v>
      </c>
      <c r="T14" s="5"/>
      <c r="U14" s="19">
        <v>0.94</v>
      </c>
    </row>
    <row r="15" spans="1:22" x14ac:dyDescent="0.25">
      <c r="A15" s="1" t="s">
        <v>16</v>
      </c>
      <c r="B15" s="1" t="s">
        <v>47</v>
      </c>
      <c r="C15" s="3">
        <v>0.2218</v>
      </c>
      <c r="D15" s="4">
        <v>0.77429999999999999</v>
      </c>
      <c r="E15" s="3">
        <v>4.0000000000000001E-3</v>
      </c>
      <c r="F15" s="7" t="s">
        <v>47</v>
      </c>
      <c r="G15" s="1" t="s">
        <v>55</v>
      </c>
      <c r="H15" s="1" t="s">
        <v>14</v>
      </c>
      <c r="I15" s="1" t="s">
        <v>15</v>
      </c>
      <c r="J15" s="17">
        <v>2</v>
      </c>
      <c r="K15" s="16" t="s">
        <v>14</v>
      </c>
      <c r="L15" s="1"/>
      <c r="M15" s="5">
        <v>2.06</v>
      </c>
      <c r="N15" s="2">
        <v>3.35</v>
      </c>
      <c r="O15" s="2">
        <v>3.6</v>
      </c>
      <c r="P15" s="2">
        <v>2.06</v>
      </c>
      <c r="Q15" s="2">
        <v>1.74</v>
      </c>
      <c r="R15" s="2">
        <v>1.87</v>
      </c>
      <c r="S15" s="2">
        <v>1.9</v>
      </c>
      <c r="T15" s="5"/>
      <c r="U15" s="19">
        <v>0.74</v>
      </c>
    </row>
    <row r="16" spans="1:22" x14ac:dyDescent="0.25">
      <c r="A16" s="1" t="s">
        <v>17</v>
      </c>
      <c r="B16" s="1" t="s">
        <v>21</v>
      </c>
      <c r="C16" s="3">
        <v>0.39340000000000003</v>
      </c>
      <c r="D16" s="4">
        <v>0.59509999999999996</v>
      </c>
      <c r="E16" s="3">
        <v>1.15E-2</v>
      </c>
      <c r="F16" s="7" t="s">
        <v>21</v>
      </c>
      <c r="G16" s="1" t="s">
        <v>56</v>
      </c>
      <c r="H16" s="1" t="s">
        <v>19</v>
      </c>
      <c r="I16" s="1" t="s">
        <v>27</v>
      </c>
      <c r="J16" s="15">
        <v>2</v>
      </c>
      <c r="K16" s="18" t="s">
        <v>14</v>
      </c>
      <c r="L16" s="1"/>
      <c r="M16" s="5">
        <v>2.4900000000000002</v>
      </c>
      <c r="N16" s="2">
        <v>3.3</v>
      </c>
      <c r="O16" s="2">
        <v>2.8</v>
      </c>
      <c r="P16" s="2">
        <v>1.99</v>
      </c>
      <c r="Q16" s="2">
        <v>1.79</v>
      </c>
      <c r="R16" s="2">
        <v>1.78</v>
      </c>
      <c r="S16" s="2">
        <v>2.0099999999999998</v>
      </c>
      <c r="T16" s="5"/>
      <c r="U16" s="19">
        <v>-1</v>
      </c>
    </row>
    <row r="17" spans="1:22" x14ac:dyDescent="0.25">
      <c r="A17" s="1" t="s">
        <v>52</v>
      </c>
      <c r="B17" s="1" t="s">
        <v>34</v>
      </c>
      <c r="C17" s="4">
        <v>0.52490000000000003</v>
      </c>
      <c r="D17" s="3">
        <v>7.2400000000000006E-2</v>
      </c>
      <c r="E17" s="3">
        <v>0.40260000000000001</v>
      </c>
      <c r="F17" s="7" t="s">
        <v>34</v>
      </c>
      <c r="G17" s="1" t="s">
        <v>57</v>
      </c>
      <c r="H17" s="1" t="s">
        <v>19</v>
      </c>
      <c r="I17" s="1" t="s">
        <v>27</v>
      </c>
      <c r="J17" s="17">
        <v>3</v>
      </c>
      <c r="K17" s="16" t="s">
        <v>19</v>
      </c>
      <c r="L17" s="1"/>
      <c r="M17" s="5">
        <v>2.8</v>
      </c>
      <c r="N17" s="2">
        <v>3.5</v>
      </c>
      <c r="O17" s="2">
        <v>2.39</v>
      </c>
      <c r="P17" s="2">
        <v>1.72</v>
      </c>
      <c r="Q17" s="2">
        <v>2.1</v>
      </c>
      <c r="R17" s="2">
        <v>1.6</v>
      </c>
      <c r="S17" s="2">
        <v>2.2999999999999998</v>
      </c>
      <c r="T17" s="5"/>
      <c r="U17" s="19">
        <v>0.72</v>
      </c>
    </row>
    <row r="18" spans="1:22" x14ac:dyDescent="0.25">
      <c r="A18" s="1" t="s">
        <v>35</v>
      </c>
      <c r="B18" s="1" t="s">
        <v>24</v>
      </c>
      <c r="C18" s="3">
        <v>0.14230000000000001</v>
      </c>
      <c r="D18" s="4">
        <v>0.82699999999999996</v>
      </c>
      <c r="E18" s="3">
        <v>3.0599999999999999E-2</v>
      </c>
      <c r="F18" s="7" t="s">
        <v>24</v>
      </c>
      <c r="G18" s="1" t="s">
        <v>53</v>
      </c>
      <c r="H18" s="1" t="s">
        <v>14</v>
      </c>
      <c r="I18" s="1" t="s">
        <v>15</v>
      </c>
      <c r="J18" s="15">
        <v>0</v>
      </c>
      <c r="K18" s="16" t="s">
        <v>14</v>
      </c>
      <c r="L18" s="1"/>
      <c r="M18" s="5">
        <v>1.81</v>
      </c>
      <c r="N18" s="2">
        <v>3.5</v>
      </c>
      <c r="O18" s="2">
        <v>4.5</v>
      </c>
      <c r="P18" s="2">
        <v>2.04</v>
      </c>
      <c r="Q18" s="2">
        <v>1.75</v>
      </c>
      <c r="R18" s="2">
        <v>1.94</v>
      </c>
      <c r="S18" s="2">
        <v>1.83</v>
      </c>
      <c r="T18" s="5"/>
      <c r="U18" s="19">
        <v>0.75</v>
      </c>
    </row>
    <row r="19" spans="1:22" x14ac:dyDescent="0.25">
      <c r="A19" s="1" t="s">
        <v>31</v>
      </c>
      <c r="B19" s="1" t="s">
        <v>25</v>
      </c>
      <c r="C19" s="3">
        <v>0.41439999999999999</v>
      </c>
      <c r="D19" s="4">
        <v>0.54959999999999998</v>
      </c>
      <c r="E19" s="3">
        <v>3.5999999999999997E-2</v>
      </c>
      <c r="F19" s="7" t="s">
        <v>25</v>
      </c>
      <c r="G19" s="1" t="s">
        <v>56</v>
      </c>
      <c r="H19" s="1" t="s">
        <v>19</v>
      </c>
      <c r="I19" s="1" t="s">
        <v>27</v>
      </c>
      <c r="J19" s="15">
        <v>1</v>
      </c>
      <c r="K19" s="18" t="s">
        <v>14</v>
      </c>
      <c r="L19" s="1"/>
      <c r="M19" s="5">
        <v>4.4000000000000004</v>
      </c>
      <c r="N19" s="2">
        <v>4</v>
      </c>
      <c r="O19" s="2">
        <v>1.72</v>
      </c>
      <c r="P19" s="2">
        <v>1.67</v>
      </c>
      <c r="Q19" s="2">
        <v>2.17</v>
      </c>
      <c r="R19" s="2">
        <v>1.68</v>
      </c>
      <c r="S19" s="2">
        <v>2.15</v>
      </c>
      <c r="T19" s="5"/>
      <c r="U19" s="19">
        <v>-1</v>
      </c>
    </row>
    <row r="20" spans="1:22" x14ac:dyDescent="0.25">
      <c r="A20" s="1" t="s">
        <v>29</v>
      </c>
      <c r="B20" s="1" t="s">
        <v>45</v>
      </c>
      <c r="C20" s="3">
        <v>0.15820000000000001</v>
      </c>
      <c r="D20" s="4">
        <v>0.83899999999999997</v>
      </c>
      <c r="E20" s="3">
        <v>2.8E-3</v>
      </c>
      <c r="F20" s="7" t="s">
        <v>22</v>
      </c>
      <c r="G20" s="1" t="s">
        <v>23</v>
      </c>
      <c r="H20" s="1" t="s">
        <v>14</v>
      </c>
      <c r="I20" s="1" t="s">
        <v>15</v>
      </c>
      <c r="J20" s="15">
        <v>2</v>
      </c>
      <c r="K20" s="16" t="s">
        <v>14</v>
      </c>
      <c r="L20" s="1"/>
      <c r="M20" s="5">
        <v>1.68</v>
      </c>
      <c r="N20" s="2">
        <v>3.55</v>
      </c>
      <c r="O20" s="2">
        <v>5.4</v>
      </c>
      <c r="P20" s="2">
        <v>2.15</v>
      </c>
      <c r="Q20" s="2">
        <v>1.68</v>
      </c>
      <c r="R20" s="2">
        <v>2.11</v>
      </c>
      <c r="S20" s="2">
        <v>1.71</v>
      </c>
      <c r="T20" s="5"/>
      <c r="U20" s="19">
        <v>0.68</v>
      </c>
    </row>
    <row r="21" spans="1:22" x14ac:dyDescent="0.25">
      <c r="A21" s="1" t="s">
        <v>11</v>
      </c>
      <c r="B21" s="1" t="s">
        <v>20</v>
      </c>
      <c r="C21" s="10">
        <v>0.11</v>
      </c>
      <c r="D21" s="4">
        <v>0.83889999999999998</v>
      </c>
      <c r="E21" s="3">
        <v>5.0999999999999997E-2</v>
      </c>
      <c r="F21" s="7" t="s">
        <v>11</v>
      </c>
      <c r="G21" s="1" t="s">
        <v>58</v>
      </c>
      <c r="H21" s="1" t="s">
        <v>19</v>
      </c>
      <c r="I21" s="1" t="s">
        <v>27</v>
      </c>
      <c r="J21" s="15">
        <v>1</v>
      </c>
      <c r="K21" s="18" t="s">
        <v>14</v>
      </c>
      <c r="L21" s="1"/>
      <c r="M21" s="5">
        <v>2.19</v>
      </c>
      <c r="N21" s="2">
        <v>3.05</v>
      </c>
      <c r="O21" s="2">
        <v>3.65</v>
      </c>
      <c r="P21" s="2">
        <v>2.7</v>
      </c>
      <c r="Q21" s="2">
        <v>1.45</v>
      </c>
      <c r="R21" s="2">
        <v>2.2799999999999998</v>
      </c>
      <c r="S21" s="2">
        <v>1.61</v>
      </c>
      <c r="T21" s="6"/>
      <c r="U21" s="19">
        <v>-1</v>
      </c>
    </row>
    <row r="22" spans="1:22" ht="26.25" x14ac:dyDescent="0.4">
      <c r="A22" s="13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 t="s">
        <v>47</v>
      </c>
      <c r="B23" s="1" t="s">
        <v>11</v>
      </c>
      <c r="C23" s="3">
        <v>0.1019</v>
      </c>
      <c r="D23" s="4">
        <v>0.89700000000000002</v>
      </c>
      <c r="E23" s="3">
        <v>1.1000000000000001E-3</v>
      </c>
      <c r="F23" s="7" t="s">
        <v>47</v>
      </c>
      <c r="G23" s="1" t="s">
        <v>46</v>
      </c>
      <c r="H23" s="1" t="s">
        <v>14</v>
      </c>
      <c r="I23" s="1" t="s">
        <v>15</v>
      </c>
      <c r="J23" s="15">
        <v>1</v>
      </c>
      <c r="K23" s="16" t="s">
        <v>14</v>
      </c>
      <c r="L23" s="1"/>
      <c r="M23" s="5">
        <v>1.95</v>
      </c>
      <c r="N23" s="2">
        <v>2.95</v>
      </c>
      <c r="O23" s="2">
        <v>4.7</v>
      </c>
      <c r="P23" s="2">
        <v>2.85</v>
      </c>
      <c r="Q23" s="2">
        <v>1.41</v>
      </c>
      <c r="R23" s="2">
        <v>2.42</v>
      </c>
      <c r="S23" s="2">
        <v>1.55</v>
      </c>
      <c r="T23" s="6"/>
      <c r="U23" s="19">
        <v>0.41</v>
      </c>
    </row>
    <row r="24" spans="1:22" x14ac:dyDescent="0.25">
      <c r="A24" s="1" t="s">
        <v>34</v>
      </c>
      <c r="B24" s="1" t="s">
        <v>16</v>
      </c>
      <c r="C24" s="4">
        <v>0.68269999999999997</v>
      </c>
      <c r="D24" s="3">
        <v>0.25290000000000001</v>
      </c>
      <c r="E24" s="3">
        <v>6.4399999999999999E-2</v>
      </c>
      <c r="F24" s="7" t="s">
        <v>22</v>
      </c>
      <c r="G24" s="1" t="s">
        <v>61</v>
      </c>
      <c r="H24" s="1" t="s">
        <v>19</v>
      </c>
      <c r="I24" s="1" t="s">
        <v>27</v>
      </c>
      <c r="J24" s="15">
        <v>1</v>
      </c>
      <c r="K24" s="18" t="s">
        <v>14</v>
      </c>
      <c r="L24" s="1"/>
      <c r="M24" s="5">
        <v>1.99</v>
      </c>
      <c r="N24" s="2">
        <v>3.85</v>
      </c>
      <c r="O24" s="2">
        <v>3.35</v>
      </c>
      <c r="P24" s="2">
        <v>1.5</v>
      </c>
      <c r="Q24" s="2">
        <v>2.5499999999999998</v>
      </c>
      <c r="R24" s="2">
        <v>1.48</v>
      </c>
      <c r="S24" s="2">
        <v>2.6</v>
      </c>
      <c r="T24" s="6"/>
      <c r="U24" s="19">
        <v>-1</v>
      </c>
    </row>
    <row r="25" spans="1:22" x14ac:dyDescent="0.25">
      <c r="A25" s="1" t="s">
        <v>44</v>
      </c>
      <c r="B25" s="1" t="s">
        <v>31</v>
      </c>
      <c r="C25" s="3">
        <v>0.42880000000000001</v>
      </c>
      <c r="D25" s="4">
        <v>0.53259999999999996</v>
      </c>
      <c r="E25" s="3">
        <v>3.8600000000000002E-2</v>
      </c>
      <c r="F25" s="7" t="s">
        <v>44</v>
      </c>
      <c r="G25" s="1" t="s">
        <v>62</v>
      </c>
      <c r="H25" s="1" t="s">
        <v>19</v>
      </c>
      <c r="I25" s="1" t="s">
        <v>27</v>
      </c>
      <c r="J25" s="15">
        <v>4</v>
      </c>
      <c r="K25" s="16" t="s">
        <v>19</v>
      </c>
      <c r="L25" s="1"/>
      <c r="M25" s="5">
        <v>1.55</v>
      </c>
      <c r="N25" s="2">
        <v>4.4000000000000004</v>
      </c>
      <c r="O25" s="2">
        <v>5.4</v>
      </c>
      <c r="P25" s="2">
        <v>1.61</v>
      </c>
      <c r="Q25" s="2">
        <v>2.29</v>
      </c>
      <c r="R25" s="2">
        <v>1.71</v>
      </c>
      <c r="S25" s="2">
        <v>2.1</v>
      </c>
      <c r="T25" s="6"/>
      <c r="U25" s="19">
        <v>0.61</v>
      </c>
    </row>
    <row r="26" spans="1:22" x14ac:dyDescent="0.25">
      <c r="A26" s="1" t="s">
        <v>45</v>
      </c>
      <c r="B26" s="1" t="s">
        <v>17</v>
      </c>
      <c r="C26" s="3">
        <v>0.155</v>
      </c>
      <c r="D26" s="4">
        <v>0.81330000000000002</v>
      </c>
      <c r="E26" s="3">
        <v>3.1699999999999999E-2</v>
      </c>
      <c r="F26" s="7" t="s">
        <v>17</v>
      </c>
      <c r="G26" s="1" t="s">
        <v>56</v>
      </c>
      <c r="H26" s="1" t="s">
        <v>19</v>
      </c>
      <c r="I26" s="1" t="s">
        <v>27</v>
      </c>
      <c r="J26" s="15">
        <v>2</v>
      </c>
      <c r="K26" s="18" t="s">
        <v>14</v>
      </c>
      <c r="L26" s="1"/>
      <c r="M26" s="5">
        <v>1.84</v>
      </c>
      <c r="N26" s="2">
        <v>3.35</v>
      </c>
      <c r="O26" s="2">
        <v>4.5999999999999996</v>
      </c>
      <c r="P26" s="2">
        <v>2.15</v>
      </c>
      <c r="Q26" s="2">
        <v>1.68</v>
      </c>
      <c r="R26" s="2">
        <v>2</v>
      </c>
      <c r="S26" s="2">
        <v>1.78</v>
      </c>
      <c r="T26" s="6"/>
      <c r="U26" s="19">
        <v>-1</v>
      </c>
    </row>
    <row r="27" spans="1:22" x14ac:dyDescent="0.25">
      <c r="A27" s="1" t="s">
        <v>21</v>
      </c>
      <c r="B27" s="1" t="s">
        <v>28</v>
      </c>
      <c r="C27" s="4">
        <v>0.434</v>
      </c>
      <c r="D27" s="3">
        <v>0.16789999999999999</v>
      </c>
      <c r="E27" s="3">
        <v>0.39810000000000001</v>
      </c>
      <c r="F27" s="7" t="s">
        <v>28</v>
      </c>
      <c r="G27" s="1" t="s">
        <v>53</v>
      </c>
      <c r="H27" s="1" t="s">
        <v>14</v>
      </c>
      <c r="I27" s="1" t="s">
        <v>15</v>
      </c>
      <c r="J27" s="17">
        <v>1</v>
      </c>
      <c r="K27" s="16" t="s">
        <v>14</v>
      </c>
      <c r="L27" s="1"/>
      <c r="M27" s="5">
        <v>3.65</v>
      </c>
      <c r="N27" s="2">
        <v>3.5</v>
      </c>
      <c r="O27" s="2">
        <v>2.0099999999999998</v>
      </c>
      <c r="P27" s="2">
        <v>1.86</v>
      </c>
      <c r="Q27" s="2">
        <v>1.91</v>
      </c>
      <c r="R27" s="2">
        <v>1.74</v>
      </c>
      <c r="S27" s="2">
        <v>2.06</v>
      </c>
      <c r="T27" s="6"/>
      <c r="U27" s="19">
        <v>0.91</v>
      </c>
    </row>
    <row r="28" spans="1:22" x14ac:dyDescent="0.25">
      <c r="A28" s="1" t="s">
        <v>32</v>
      </c>
      <c r="B28" s="1" t="s">
        <v>52</v>
      </c>
      <c r="C28" s="3">
        <v>0.3392</v>
      </c>
      <c r="D28" s="3">
        <v>0.13100000000000001</v>
      </c>
      <c r="E28" s="4">
        <v>0.52980000000000005</v>
      </c>
      <c r="F28" s="7" t="s">
        <v>52</v>
      </c>
      <c r="G28" s="1" t="s">
        <v>63</v>
      </c>
      <c r="H28" s="1" t="s">
        <v>19</v>
      </c>
      <c r="I28" s="1" t="s">
        <v>27</v>
      </c>
      <c r="J28" s="15">
        <v>1</v>
      </c>
      <c r="K28" s="18" t="s">
        <v>14</v>
      </c>
      <c r="L28" s="1"/>
      <c r="M28" s="5">
        <v>2.4700000000000002</v>
      </c>
      <c r="N28" s="2">
        <v>3.1</v>
      </c>
      <c r="O28" s="2">
        <v>3</v>
      </c>
      <c r="P28" s="2">
        <v>2.0699999999999998</v>
      </c>
      <c r="Q28" s="2">
        <v>1.74</v>
      </c>
      <c r="R28" s="2">
        <v>1.81</v>
      </c>
      <c r="S28" s="2">
        <v>1.97</v>
      </c>
      <c r="T28" s="6"/>
      <c r="U28" s="19">
        <v>-1</v>
      </c>
    </row>
    <row r="29" spans="1:22" x14ac:dyDescent="0.25">
      <c r="A29" s="1" t="s">
        <v>20</v>
      </c>
      <c r="B29" s="1" t="s">
        <v>29</v>
      </c>
      <c r="C29" s="4">
        <v>0.45669999999999999</v>
      </c>
      <c r="D29" s="3">
        <v>0.24429999999999999</v>
      </c>
      <c r="E29" s="3">
        <v>0.2989</v>
      </c>
      <c r="F29" s="7" t="s">
        <v>29</v>
      </c>
      <c r="G29" s="1" t="s">
        <v>43</v>
      </c>
      <c r="H29" s="1" t="s">
        <v>19</v>
      </c>
      <c r="I29" s="1" t="s">
        <v>15</v>
      </c>
      <c r="J29" s="15">
        <v>3</v>
      </c>
      <c r="K29" s="16" t="s">
        <v>19</v>
      </c>
      <c r="L29" s="1"/>
      <c r="M29" s="5">
        <v>5.4</v>
      </c>
      <c r="N29" s="2">
        <v>3.9</v>
      </c>
      <c r="O29" s="2">
        <v>1.62</v>
      </c>
      <c r="P29" s="2">
        <v>1.82</v>
      </c>
      <c r="Q29" s="2">
        <v>1.96</v>
      </c>
      <c r="R29" s="2">
        <v>1.86</v>
      </c>
      <c r="S29" s="2">
        <v>1.92</v>
      </c>
      <c r="T29" s="6"/>
      <c r="U29" s="19">
        <v>0.82</v>
      </c>
    </row>
    <row r="30" spans="1:22" x14ac:dyDescent="0.25">
      <c r="A30" s="1" t="s">
        <v>25</v>
      </c>
      <c r="B30" s="1" t="s">
        <v>35</v>
      </c>
      <c r="C30" s="3">
        <v>7.9500000000000001E-2</v>
      </c>
      <c r="D30" s="4">
        <v>0.91720000000000002</v>
      </c>
      <c r="E30" s="3">
        <v>3.2599999999999997E-2</v>
      </c>
      <c r="F30" s="7" t="s">
        <v>22</v>
      </c>
      <c r="G30" s="1" t="s">
        <v>23</v>
      </c>
      <c r="H30" s="1" t="s">
        <v>14</v>
      </c>
      <c r="I30" s="1" t="s">
        <v>15</v>
      </c>
      <c r="J30" s="15">
        <v>3</v>
      </c>
      <c r="K30" s="18" t="s">
        <v>19</v>
      </c>
      <c r="L30" s="1"/>
      <c r="M30" s="5">
        <v>1.91</v>
      </c>
      <c r="N30" s="2">
        <v>3.55</v>
      </c>
      <c r="O30" s="2">
        <v>3.95</v>
      </c>
      <c r="P30" s="2">
        <v>1.97</v>
      </c>
      <c r="Q30" s="2">
        <v>1.81</v>
      </c>
      <c r="R30" s="2">
        <v>1.85</v>
      </c>
      <c r="S30" s="2">
        <v>1.92</v>
      </c>
      <c r="T30" s="6"/>
      <c r="U30" s="19">
        <v>-1</v>
      </c>
    </row>
    <row r="31" spans="1:22" x14ac:dyDescent="0.25">
      <c r="A31" s="1" t="s">
        <v>24</v>
      </c>
      <c r="B31" s="1" t="s">
        <v>12</v>
      </c>
      <c r="C31" s="3">
        <v>0.38779999999999998</v>
      </c>
      <c r="D31" s="3">
        <v>0.19009999999999999</v>
      </c>
      <c r="E31" s="4">
        <v>0.42220000000000002</v>
      </c>
      <c r="F31" s="7" t="s">
        <v>22</v>
      </c>
      <c r="G31" s="1" t="s">
        <v>30</v>
      </c>
      <c r="H31" s="1" t="s">
        <v>14</v>
      </c>
      <c r="I31" s="1" t="s">
        <v>27</v>
      </c>
      <c r="J31" s="17">
        <v>2</v>
      </c>
      <c r="K31" s="16" t="s">
        <v>14</v>
      </c>
      <c r="L31" s="1"/>
      <c r="M31" s="5">
        <v>3</v>
      </c>
      <c r="N31" s="2">
        <v>3.15</v>
      </c>
      <c r="O31" s="2">
        <v>2.42</v>
      </c>
      <c r="P31" s="2">
        <v>2.15</v>
      </c>
      <c r="Q31" s="2">
        <v>1.68</v>
      </c>
      <c r="R31" s="2">
        <v>1.88</v>
      </c>
      <c r="S31" s="2">
        <v>1.89</v>
      </c>
      <c r="T31" s="6"/>
      <c r="U31" s="19">
        <v>0.68</v>
      </c>
    </row>
    <row r="32" spans="1:22" ht="26.25" x14ac:dyDescent="0.4">
      <c r="A32" s="13" t="s">
        <v>60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1" x14ac:dyDescent="0.25">
      <c r="A33" s="1" t="s">
        <v>35</v>
      </c>
      <c r="B33" s="1" t="s">
        <v>44</v>
      </c>
      <c r="C33" s="12">
        <v>7.8399999999999997E-2</v>
      </c>
      <c r="D33" s="12">
        <v>0.2306</v>
      </c>
      <c r="E33" s="4">
        <v>0.69110000000000005</v>
      </c>
      <c r="F33" s="7" t="s">
        <v>35</v>
      </c>
      <c r="G33" s="1" t="s">
        <v>18</v>
      </c>
      <c r="H33" s="1" t="s">
        <v>19</v>
      </c>
      <c r="I33" s="1" t="s">
        <v>15</v>
      </c>
      <c r="J33" s="15">
        <v>2</v>
      </c>
      <c r="K33" s="18" t="s">
        <v>14</v>
      </c>
      <c r="L33" s="1"/>
      <c r="M33" s="5">
        <v>2.12</v>
      </c>
      <c r="N33" s="2">
        <v>3.6</v>
      </c>
      <c r="O33" s="2">
        <v>3.25</v>
      </c>
      <c r="P33" s="2">
        <v>1.84</v>
      </c>
      <c r="Q33" s="2">
        <v>1.94</v>
      </c>
      <c r="R33" s="2">
        <v>1.72</v>
      </c>
      <c r="S33" s="2">
        <v>2.09</v>
      </c>
      <c r="T33" s="6"/>
      <c r="U33" s="19">
        <v>-1</v>
      </c>
    </row>
    <row r="34" spans="1:21" x14ac:dyDescent="0.25">
      <c r="A34" s="1" t="s">
        <v>17</v>
      </c>
      <c r="B34" s="1" t="s">
        <v>25</v>
      </c>
      <c r="C34" s="12">
        <v>9.2299999999999993E-2</v>
      </c>
      <c r="D34" s="12">
        <v>0.19450000000000001</v>
      </c>
      <c r="E34" s="4">
        <v>0.71319999999999995</v>
      </c>
      <c r="F34" s="7" t="s">
        <v>17</v>
      </c>
      <c r="G34" s="1" t="s">
        <v>26</v>
      </c>
      <c r="H34" s="1" t="s">
        <v>19</v>
      </c>
      <c r="I34" s="1" t="s">
        <v>27</v>
      </c>
      <c r="J34" s="15">
        <v>1</v>
      </c>
      <c r="K34" s="18" t="s">
        <v>14</v>
      </c>
      <c r="L34" s="1"/>
      <c r="M34" s="5">
        <v>3.6</v>
      </c>
      <c r="N34" s="2">
        <v>3.45</v>
      </c>
      <c r="O34" s="2">
        <v>2.02</v>
      </c>
      <c r="P34" s="2">
        <v>1.74</v>
      </c>
      <c r="Q34" s="2">
        <v>2.06</v>
      </c>
      <c r="R34" s="2">
        <v>1.64</v>
      </c>
      <c r="S34" s="2">
        <v>2.2200000000000002</v>
      </c>
      <c r="T34" s="6"/>
      <c r="U34" s="19">
        <v>-1</v>
      </c>
    </row>
    <row r="35" spans="1:21" x14ac:dyDescent="0.25">
      <c r="A35" s="1" t="s">
        <v>31</v>
      </c>
      <c r="B35" s="1" t="s">
        <v>45</v>
      </c>
      <c r="C35" s="12">
        <v>0.10970000000000001</v>
      </c>
      <c r="D35" s="12">
        <v>0.1933</v>
      </c>
      <c r="E35" s="4">
        <v>0.69699999999999995</v>
      </c>
      <c r="F35" s="7" t="s">
        <v>45</v>
      </c>
      <c r="G35" s="1" t="s">
        <v>57</v>
      </c>
      <c r="H35" s="1" t="s">
        <v>19</v>
      </c>
      <c r="I35" s="1" t="s">
        <v>27</v>
      </c>
      <c r="J35" s="15">
        <v>2</v>
      </c>
      <c r="K35" s="18" t="s">
        <v>14</v>
      </c>
      <c r="L35" s="1"/>
      <c r="M35" s="5">
        <v>3.35</v>
      </c>
      <c r="N35" s="2">
        <v>3.6</v>
      </c>
      <c r="O35" s="2">
        <v>2.08</v>
      </c>
      <c r="P35" s="2">
        <v>1.79</v>
      </c>
      <c r="Q35" s="2">
        <v>2</v>
      </c>
      <c r="R35" s="2">
        <v>1.68</v>
      </c>
      <c r="S35" s="2">
        <v>2.15</v>
      </c>
      <c r="T35" s="6"/>
      <c r="U35" s="19">
        <v>-1</v>
      </c>
    </row>
    <row r="36" spans="1:21" x14ac:dyDescent="0.25">
      <c r="A36" s="1" t="s">
        <v>52</v>
      </c>
      <c r="B36" s="1" t="s">
        <v>28</v>
      </c>
      <c r="C36" s="12">
        <v>0.1832</v>
      </c>
      <c r="D36" s="12">
        <v>0.36280000000000001</v>
      </c>
      <c r="E36" s="4">
        <v>0.4541</v>
      </c>
      <c r="F36" s="7" t="s">
        <v>52</v>
      </c>
      <c r="G36" s="1" t="s">
        <v>46</v>
      </c>
      <c r="H36" s="1" t="s">
        <v>14</v>
      </c>
      <c r="I36" s="1" t="s">
        <v>15</v>
      </c>
      <c r="J36" s="17">
        <v>2</v>
      </c>
      <c r="K36" s="16" t="s">
        <v>14</v>
      </c>
      <c r="L36" s="1"/>
      <c r="M36" s="5">
        <v>4.0999999999999996</v>
      </c>
      <c r="N36" s="2">
        <v>3.75</v>
      </c>
      <c r="O36" s="2">
        <v>1.82</v>
      </c>
      <c r="P36" s="2">
        <v>1.76</v>
      </c>
      <c r="Q36" s="2">
        <v>2.04</v>
      </c>
      <c r="R36" s="2">
        <v>1.71</v>
      </c>
      <c r="S36" s="2">
        <v>2.1</v>
      </c>
      <c r="T36" s="6"/>
      <c r="U36" s="19">
        <v>1.04</v>
      </c>
    </row>
    <row r="37" spans="1:21" x14ac:dyDescent="0.25">
      <c r="A37" s="1" t="s">
        <v>20</v>
      </c>
      <c r="B37" s="1" t="s">
        <v>34</v>
      </c>
      <c r="C37" s="12">
        <v>0.13689999999999999</v>
      </c>
      <c r="D37" s="12">
        <v>0.2319</v>
      </c>
      <c r="E37" s="4">
        <v>0.63119999999999998</v>
      </c>
      <c r="F37" s="7" t="s">
        <v>20</v>
      </c>
      <c r="G37" s="1" t="s">
        <v>33</v>
      </c>
      <c r="H37" s="1" t="s">
        <v>19</v>
      </c>
      <c r="I37" s="1" t="s">
        <v>27</v>
      </c>
      <c r="J37" s="15">
        <v>4</v>
      </c>
      <c r="K37" s="16" t="s">
        <v>19</v>
      </c>
      <c r="L37" s="1"/>
      <c r="M37" s="5">
        <v>4.9000000000000004</v>
      </c>
      <c r="N37" s="2">
        <v>4.3</v>
      </c>
      <c r="O37" s="2">
        <v>1.61</v>
      </c>
      <c r="P37" s="2">
        <v>1.51</v>
      </c>
      <c r="Q37" s="2">
        <v>2.5</v>
      </c>
      <c r="R37" s="2">
        <v>1.59</v>
      </c>
      <c r="S37" s="2">
        <v>2.3199999999999998</v>
      </c>
      <c r="T37" s="6"/>
      <c r="U37" s="19">
        <v>0.51</v>
      </c>
    </row>
    <row r="38" spans="1:21" x14ac:dyDescent="0.25">
      <c r="A38" s="1" t="s">
        <v>11</v>
      </c>
      <c r="B38" s="1" t="s">
        <v>21</v>
      </c>
      <c r="C38" s="12">
        <v>0.2127</v>
      </c>
      <c r="D38" s="12">
        <v>0.37990000000000002</v>
      </c>
      <c r="E38" s="4">
        <v>0.40739999999999998</v>
      </c>
      <c r="F38" s="7" t="s">
        <v>11</v>
      </c>
      <c r="G38" s="1" t="s">
        <v>26</v>
      </c>
      <c r="H38" s="1" t="s">
        <v>19</v>
      </c>
      <c r="I38" s="1" t="s">
        <v>27</v>
      </c>
      <c r="J38" s="17">
        <v>3</v>
      </c>
      <c r="K38" s="16" t="s">
        <v>19</v>
      </c>
      <c r="L38" s="1"/>
      <c r="M38" s="5">
        <v>2.3199999999999998</v>
      </c>
      <c r="N38" s="2">
        <v>3.25</v>
      </c>
      <c r="O38" s="2">
        <v>3.1</v>
      </c>
      <c r="P38" s="2">
        <v>2.25</v>
      </c>
      <c r="Q38" s="2">
        <v>1.62</v>
      </c>
      <c r="R38" s="2">
        <v>1.97</v>
      </c>
      <c r="S38" s="2">
        <v>1.81</v>
      </c>
      <c r="T38" s="6"/>
      <c r="U38" s="19">
        <v>1.25</v>
      </c>
    </row>
    <row r="39" spans="1:21" x14ac:dyDescent="0.25">
      <c r="A39" s="1" t="s">
        <v>12</v>
      </c>
      <c r="B39" s="1" t="s">
        <v>47</v>
      </c>
      <c r="C39" s="4">
        <v>0.41160000000000002</v>
      </c>
      <c r="D39" s="12">
        <v>0.35639999999999999</v>
      </c>
      <c r="E39" s="12">
        <v>0.2321</v>
      </c>
      <c r="F39" s="7" t="s">
        <v>22</v>
      </c>
      <c r="G39" s="1" t="s">
        <v>30</v>
      </c>
      <c r="H39" s="1" t="s">
        <v>14</v>
      </c>
      <c r="I39" s="1" t="s">
        <v>27</v>
      </c>
      <c r="J39" s="15">
        <v>3</v>
      </c>
      <c r="K39" s="18" t="s">
        <v>19</v>
      </c>
      <c r="L39" s="1"/>
      <c r="M39" s="5">
        <v>2.75</v>
      </c>
      <c r="N39" s="2">
        <v>3</v>
      </c>
      <c r="O39" s="2">
        <v>2.75</v>
      </c>
      <c r="P39" s="2">
        <v>2.5</v>
      </c>
      <c r="Q39" s="2">
        <v>1.51</v>
      </c>
      <c r="R39" s="2">
        <v>2.09</v>
      </c>
      <c r="S39" s="2">
        <v>1.72</v>
      </c>
      <c r="T39" s="6"/>
      <c r="U39" s="19">
        <v>-1</v>
      </c>
    </row>
    <row r="40" spans="1:21" x14ac:dyDescent="0.25">
      <c r="A40" s="1" t="s">
        <v>29</v>
      </c>
      <c r="B40" s="1" t="s">
        <v>32</v>
      </c>
      <c r="C40" s="4">
        <v>0.5161</v>
      </c>
      <c r="D40" s="12">
        <v>0.29480000000000001</v>
      </c>
      <c r="E40" s="12">
        <v>0.18909999999999999</v>
      </c>
      <c r="F40" s="7" t="s">
        <v>32</v>
      </c>
      <c r="G40" s="1" t="s">
        <v>64</v>
      </c>
      <c r="H40" s="1" t="s">
        <v>19</v>
      </c>
      <c r="I40" s="1" t="s">
        <v>15</v>
      </c>
      <c r="J40" s="15">
        <v>2</v>
      </c>
      <c r="K40" s="18" t="s">
        <v>14</v>
      </c>
      <c r="L40" s="1"/>
      <c r="M40" s="5">
        <v>1.48</v>
      </c>
      <c r="N40" s="2">
        <v>4.5</v>
      </c>
      <c r="O40" s="2">
        <v>6</v>
      </c>
      <c r="P40" s="2">
        <v>1.67</v>
      </c>
      <c r="Q40" s="2">
        <v>2.17</v>
      </c>
      <c r="R40" s="2">
        <v>1.83</v>
      </c>
      <c r="S40" s="2">
        <v>1.94</v>
      </c>
      <c r="T40" s="6"/>
      <c r="U40" s="19">
        <v>-1</v>
      </c>
    </row>
    <row r="41" spans="1:21" x14ac:dyDescent="0.25">
      <c r="A41" s="1" t="s">
        <v>16</v>
      </c>
      <c r="B41" s="1" t="s">
        <v>24</v>
      </c>
      <c r="C41" s="4">
        <v>0.73780000000000001</v>
      </c>
      <c r="D41" s="12">
        <v>0.1588</v>
      </c>
      <c r="E41" s="12">
        <v>0.10340000000000001</v>
      </c>
      <c r="F41" s="7" t="s">
        <v>16</v>
      </c>
      <c r="G41" s="1" t="s">
        <v>13</v>
      </c>
      <c r="H41" s="1" t="s">
        <v>14</v>
      </c>
      <c r="I41" s="1" t="s">
        <v>15</v>
      </c>
      <c r="J41" s="15">
        <v>0</v>
      </c>
      <c r="K41" s="16" t="s">
        <v>14</v>
      </c>
      <c r="L41" s="1"/>
      <c r="M41" s="5">
        <v>1.41</v>
      </c>
      <c r="N41" s="2">
        <v>5</v>
      </c>
      <c r="O41" s="2">
        <v>6.6</v>
      </c>
      <c r="P41" s="2">
        <v>1.42</v>
      </c>
      <c r="Q41" s="2">
        <v>2.8</v>
      </c>
      <c r="R41" s="2">
        <v>1.62</v>
      </c>
      <c r="S41" s="2">
        <v>2.2599999999999998</v>
      </c>
      <c r="T41" s="6"/>
      <c r="U41" s="19">
        <v>1.8</v>
      </c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2"/>
      <c r="N42" s="2"/>
      <c r="O42" s="2"/>
      <c r="P42" s="2"/>
      <c r="Q42" s="2"/>
      <c r="R42" s="2"/>
      <c r="S42" s="2"/>
      <c r="U42">
        <f>SUM(U2:U41)</f>
        <v>-2.0300000000000002</v>
      </c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2"/>
      <c r="N43" s="2"/>
      <c r="O43" s="2"/>
      <c r="P43" s="2"/>
      <c r="Q43" s="2"/>
      <c r="R43" s="2"/>
      <c r="S43" s="2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2"/>
      <c r="N44" s="2"/>
      <c r="O44" s="2"/>
      <c r="P44" s="2"/>
      <c r="Q44" s="2"/>
      <c r="R44" s="2"/>
      <c r="S44" s="2"/>
    </row>
    <row r="45" spans="1:21" x14ac:dyDescent="0.25">
      <c r="M45" s="2"/>
      <c r="N45" s="2"/>
      <c r="O45" s="2"/>
      <c r="P45" s="2"/>
      <c r="Q45" s="2"/>
      <c r="R45" s="2"/>
      <c r="S45" s="2"/>
    </row>
    <row r="46" spans="1:21" x14ac:dyDescent="0.25">
      <c r="M46" s="2"/>
      <c r="N46" s="2"/>
      <c r="O46" s="2"/>
      <c r="P46" s="2"/>
      <c r="Q46" s="2"/>
      <c r="R46" s="2"/>
      <c r="S46" s="2"/>
    </row>
    <row r="47" spans="1:21" x14ac:dyDescent="0.25">
      <c r="M47" s="2"/>
      <c r="N47" s="2"/>
      <c r="O47" s="2"/>
      <c r="P47" s="2"/>
      <c r="Q47" s="2"/>
      <c r="R47" s="2"/>
      <c r="S47" s="2"/>
    </row>
    <row r="48" spans="1:21" x14ac:dyDescent="0.25">
      <c r="M48" s="2"/>
      <c r="N48" s="2"/>
      <c r="O48" s="2"/>
      <c r="P48" s="2"/>
      <c r="Q48" s="2"/>
      <c r="R48" s="2"/>
      <c r="S48" s="2"/>
    </row>
    <row r="49" spans="13:19" x14ac:dyDescent="0.25">
      <c r="M49" s="2"/>
      <c r="N49" s="2"/>
      <c r="O49" s="2"/>
      <c r="P49" s="2"/>
      <c r="Q49" s="2"/>
      <c r="R49" s="2"/>
      <c r="S49" s="2"/>
    </row>
    <row r="50" spans="13:19" x14ac:dyDescent="0.25">
      <c r="M50" s="2"/>
      <c r="N50" s="2"/>
      <c r="O50" s="2"/>
      <c r="P50" s="2"/>
      <c r="Q50" s="2"/>
      <c r="R50" s="2"/>
      <c r="S50" s="2"/>
    </row>
    <row r="51" spans="13:19" x14ac:dyDescent="0.25">
      <c r="M51" s="2"/>
      <c r="N51" s="2"/>
      <c r="O51" s="2"/>
      <c r="P51" s="2"/>
      <c r="Q51" s="2"/>
      <c r="R51" s="2"/>
      <c r="S51" s="2"/>
    </row>
    <row r="52" spans="13:19" x14ac:dyDescent="0.25">
      <c r="M52" s="2"/>
      <c r="N52" s="2"/>
      <c r="O52" s="2"/>
      <c r="P52" s="2"/>
      <c r="Q52" s="2"/>
      <c r="R52" s="2"/>
      <c r="S52" s="2"/>
    </row>
    <row r="53" spans="13:19" x14ac:dyDescent="0.25">
      <c r="M53" s="2"/>
      <c r="N53" s="2"/>
      <c r="O53" s="2"/>
      <c r="P53" s="2"/>
      <c r="Q53" s="2"/>
      <c r="R53" s="2"/>
      <c r="S53" s="2"/>
    </row>
    <row r="54" spans="13:19" x14ac:dyDescent="0.25">
      <c r="M54" s="2"/>
      <c r="N54" s="2"/>
      <c r="O54" s="2"/>
      <c r="P54" s="2"/>
      <c r="Q54" s="2"/>
      <c r="R54" s="2"/>
      <c r="S54" s="2"/>
    </row>
    <row r="55" spans="13:19" x14ac:dyDescent="0.25">
      <c r="M55" s="2"/>
      <c r="N55" s="2"/>
      <c r="O55" s="2"/>
      <c r="P55" s="2"/>
      <c r="Q55" s="2"/>
      <c r="R55" s="2"/>
      <c r="S55" s="2"/>
    </row>
    <row r="56" spans="13:19" x14ac:dyDescent="0.25">
      <c r="M56" s="2"/>
      <c r="N56" s="2"/>
      <c r="O56" s="2"/>
      <c r="P56" s="2"/>
      <c r="Q56" s="2"/>
      <c r="R56" s="2"/>
      <c r="S56" s="2"/>
    </row>
    <row r="57" spans="13:19" x14ac:dyDescent="0.25">
      <c r="M57" s="2"/>
      <c r="N57" s="2"/>
      <c r="O57" s="2"/>
      <c r="P57" s="2"/>
      <c r="Q57" s="2"/>
      <c r="R57" s="2"/>
      <c r="S57" s="2"/>
    </row>
    <row r="58" spans="13:19" x14ac:dyDescent="0.25">
      <c r="M58" s="2"/>
      <c r="N58" s="2"/>
      <c r="O58" s="2"/>
      <c r="P58" s="2"/>
      <c r="Q58" s="2"/>
      <c r="R58" s="2"/>
      <c r="S58" s="2"/>
    </row>
    <row r="59" spans="13:19" x14ac:dyDescent="0.25">
      <c r="M59" s="2"/>
      <c r="N59" s="2"/>
      <c r="O59" s="2"/>
      <c r="P59" s="2"/>
      <c r="Q59" s="2"/>
      <c r="R59" s="2"/>
      <c r="S59" s="2"/>
    </row>
    <row r="60" spans="13:19" x14ac:dyDescent="0.25">
      <c r="M60" s="2"/>
      <c r="N60" s="2"/>
      <c r="O60" s="2"/>
      <c r="P60" s="2"/>
      <c r="Q60" s="2"/>
      <c r="R60" s="2"/>
      <c r="S60" s="2"/>
    </row>
    <row r="61" spans="13:19" x14ac:dyDescent="0.25">
      <c r="M61" s="2"/>
      <c r="N61" s="2"/>
      <c r="O61" s="2"/>
      <c r="P61" s="2"/>
      <c r="Q61" s="2"/>
      <c r="R61" s="2"/>
      <c r="S61" s="2"/>
    </row>
    <row r="62" spans="13:19" x14ac:dyDescent="0.25">
      <c r="M62" s="2"/>
      <c r="N62" s="2"/>
      <c r="O62" s="2"/>
      <c r="P62" s="2"/>
      <c r="Q62" s="2"/>
      <c r="R62" s="2"/>
      <c r="S62" s="2"/>
    </row>
    <row r="63" spans="13:19" x14ac:dyDescent="0.25">
      <c r="M63" s="2"/>
      <c r="N63" s="2"/>
      <c r="O63" s="2"/>
      <c r="P63" s="2"/>
      <c r="Q63" s="2"/>
      <c r="R63" s="2"/>
      <c r="S63" s="2"/>
    </row>
    <row r="64" spans="13:19" x14ac:dyDescent="0.25">
      <c r="M64" s="2"/>
      <c r="N64" s="2"/>
      <c r="O64" s="2"/>
      <c r="P64" s="2"/>
      <c r="Q64" s="2"/>
      <c r="R64" s="2"/>
      <c r="S64" s="2"/>
    </row>
    <row r="65" spans="13:19" x14ac:dyDescent="0.25">
      <c r="M65" s="2"/>
      <c r="N65" s="2"/>
      <c r="O65" s="2"/>
      <c r="P65" s="2"/>
      <c r="Q65" s="2"/>
      <c r="R65" s="2"/>
      <c r="S65" s="2"/>
    </row>
    <row r="66" spans="13:19" x14ac:dyDescent="0.25">
      <c r="M66" s="2"/>
      <c r="N66" s="2"/>
      <c r="O66" s="2"/>
      <c r="P66" s="2"/>
      <c r="Q66" s="2"/>
      <c r="R66" s="2"/>
      <c r="S66" s="2"/>
    </row>
    <row r="67" spans="13:19" x14ac:dyDescent="0.25">
      <c r="M67" s="2"/>
      <c r="N67" s="2"/>
      <c r="O67" s="2"/>
      <c r="P67" s="2"/>
      <c r="Q67" s="2"/>
      <c r="R67" s="2"/>
      <c r="S67" s="2"/>
    </row>
    <row r="68" spans="13:19" x14ac:dyDescent="0.25">
      <c r="M68" s="2"/>
      <c r="N68" s="2"/>
      <c r="O68" s="2"/>
      <c r="P68" s="2"/>
      <c r="Q68" s="2"/>
      <c r="R68" s="2"/>
      <c r="S68" s="2"/>
    </row>
    <row r="69" spans="13:19" x14ac:dyDescent="0.25">
      <c r="M69" s="2"/>
      <c r="N69" s="2"/>
      <c r="O69" s="2"/>
      <c r="P69" s="2"/>
      <c r="Q69" s="2"/>
      <c r="R69" s="2"/>
      <c r="S69" s="2"/>
    </row>
    <row r="70" spans="13:19" x14ac:dyDescent="0.25">
      <c r="M70" s="2"/>
      <c r="N70" s="2"/>
      <c r="O70" s="2"/>
      <c r="P70" s="2"/>
      <c r="Q70" s="2"/>
      <c r="R70" s="2"/>
      <c r="S70" s="2"/>
    </row>
    <row r="71" spans="13:19" x14ac:dyDescent="0.25">
      <c r="M71" s="2"/>
      <c r="N71" s="2"/>
      <c r="O71" s="2"/>
      <c r="P71" s="2"/>
      <c r="Q71" s="2"/>
      <c r="R71" s="2"/>
      <c r="S71" s="2"/>
    </row>
    <row r="72" spans="13:19" x14ac:dyDescent="0.25">
      <c r="M72" s="2"/>
      <c r="N72" s="2"/>
      <c r="O72" s="2"/>
      <c r="P72" s="2"/>
      <c r="Q72" s="2"/>
      <c r="R72" s="2"/>
      <c r="S72" s="2"/>
    </row>
    <row r="73" spans="13:19" x14ac:dyDescent="0.25">
      <c r="M73" s="2"/>
      <c r="N73" s="2"/>
      <c r="O73" s="2"/>
      <c r="P73" s="2"/>
      <c r="Q73" s="2"/>
      <c r="R73" s="2"/>
      <c r="S73" s="2"/>
    </row>
    <row r="74" spans="13:19" x14ac:dyDescent="0.25">
      <c r="M74" s="2"/>
      <c r="N74" s="2"/>
      <c r="O74" s="2"/>
      <c r="P74" s="2"/>
      <c r="Q74" s="2"/>
      <c r="R74" s="2"/>
      <c r="S74" s="2"/>
    </row>
    <row r="75" spans="13:19" x14ac:dyDescent="0.25">
      <c r="M75" s="2"/>
      <c r="N75" s="2"/>
      <c r="O75" s="2"/>
      <c r="P75" s="2"/>
      <c r="Q75" s="2"/>
      <c r="R75" s="2"/>
      <c r="S75" s="2"/>
    </row>
    <row r="76" spans="13:19" x14ac:dyDescent="0.25">
      <c r="M76" s="2"/>
      <c r="N76" s="2"/>
      <c r="O76" s="2"/>
      <c r="P76" s="2"/>
      <c r="Q76" s="2"/>
      <c r="R76" s="2"/>
      <c r="S76" s="2"/>
    </row>
    <row r="77" spans="13:19" x14ac:dyDescent="0.25">
      <c r="M77" s="2"/>
      <c r="N77" s="2"/>
      <c r="O77" s="2"/>
      <c r="P77" s="2"/>
      <c r="Q77" s="2"/>
      <c r="R77" s="2"/>
      <c r="S77" s="2"/>
    </row>
    <row r="78" spans="13:19" x14ac:dyDescent="0.25">
      <c r="M78" s="2"/>
      <c r="N78" s="2"/>
      <c r="O78" s="2"/>
      <c r="P78" s="2"/>
      <c r="Q78" s="2"/>
      <c r="R78" s="2"/>
      <c r="S78" s="2"/>
    </row>
    <row r="79" spans="13:19" x14ac:dyDescent="0.25">
      <c r="M79" s="2"/>
      <c r="N79" s="2"/>
      <c r="O79" s="2"/>
      <c r="P79" s="2"/>
      <c r="Q79" s="2"/>
      <c r="R79" s="2"/>
      <c r="S79" s="2"/>
    </row>
    <row r="80" spans="13:19" x14ac:dyDescent="0.25">
      <c r="M80" s="2"/>
      <c r="N80" s="2"/>
      <c r="O80" s="2"/>
      <c r="P80" s="2"/>
      <c r="Q80" s="2"/>
      <c r="R80" s="2"/>
      <c r="S80" s="2"/>
    </row>
    <row r="81" spans="13:19" x14ac:dyDescent="0.25">
      <c r="M81" s="2"/>
      <c r="N81" s="2"/>
      <c r="O81" s="2"/>
      <c r="P81" s="2"/>
      <c r="Q81" s="2"/>
      <c r="R81" s="2"/>
      <c r="S81" s="2"/>
    </row>
    <row r="82" spans="13:19" x14ac:dyDescent="0.25">
      <c r="M82" s="2"/>
      <c r="N82" s="2"/>
      <c r="O82" s="2"/>
      <c r="P82" s="2"/>
      <c r="Q82" s="2"/>
      <c r="R82" s="2"/>
      <c r="S82" s="2"/>
    </row>
    <row r="83" spans="13:19" x14ac:dyDescent="0.25">
      <c r="M83" s="2"/>
      <c r="N83" s="2"/>
      <c r="O83" s="2"/>
      <c r="P83" s="2"/>
      <c r="Q83" s="2"/>
      <c r="R83" s="2"/>
      <c r="S83" s="2"/>
    </row>
    <row r="84" spans="13:19" x14ac:dyDescent="0.25">
      <c r="M84" s="2"/>
      <c r="N84" s="2"/>
      <c r="O84" s="2"/>
      <c r="P84" s="2"/>
      <c r="Q84" s="2"/>
      <c r="R84" s="2"/>
      <c r="S84" s="2"/>
    </row>
    <row r="85" spans="13:19" x14ac:dyDescent="0.25">
      <c r="M85" s="2"/>
      <c r="N85" s="2"/>
      <c r="O85" s="2"/>
      <c r="P85" s="2"/>
      <c r="Q85" s="2"/>
      <c r="R85" s="2"/>
      <c r="S85" s="2"/>
    </row>
    <row r="86" spans="13:19" x14ac:dyDescent="0.25">
      <c r="M86" s="2"/>
      <c r="N86" s="2"/>
      <c r="O86" s="2"/>
      <c r="P86" s="2"/>
      <c r="Q86" s="2"/>
      <c r="R86" s="2"/>
      <c r="S86" s="2"/>
    </row>
    <row r="87" spans="13:19" x14ac:dyDescent="0.25">
      <c r="M87" s="2"/>
      <c r="N87" s="2"/>
      <c r="O87" s="2"/>
      <c r="P87" s="2"/>
      <c r="Q87" s="2"/>
      <c r="R87" s="2"/>
      <c r="S87" s="2"/>
    </row>
    <row r="88" spans="13:19" x14ac:dyDescent="0.25">
      <c r="M88" s="2"/>
      <c r="N88" s="2"/>
      <c r="O88" s="2"/>
      <c r="P88" s="2"/>
      <c r="Q88" s="2"/>
      <c r="R88" s="2"/>
      <c r="S88" s="2"/>
    </row>
    <row r="89" spans="13:19" x14ac:dyDescent="0.25">
      <c r="M89" s="2"/>
      <c r="N89" s="2"/>
      <c r="O89" s="2"/>
      <c r="P89" s="2"/>
      <c r="Q89" s="2"/>
      <c r="R89" s="2"/>
      <c r="S89" s="2"/>
    </row>
    <row r="90" spans="13:19" x14ac:dyDescent="0.25">
      <c r="M90" s="2"/>
      <c r="N90" s="2"/>
      <c r="O90" s="2"/>
      <c r="P90" s="2"/>
      <c r="Q90" s="2"/>
      <c r="R90" s="2"/>
      <c r="S90" s="2"/>
    </row>
    <row r="91" spans="13:19" x14ac:dyDescent="0.25">
      <c r="M91" s="2"/>
      <c r="N91" s="2"/>
      <c r="O91" s="2"/>
      <c r="P91" s="2"/>
      <c r="Q91" s="2"/>
      <c r="R91" s="2"/>
      <c r="S91" s="2"/>
    </row>
    <row r="92" spans="13:19" x14ac:dyDescent="0.25">
      <c r="M92" s="2"/>
      <c r="N92" s="2"/>
      <c r="O92" s="2"/>
      <c r="P92" s="2"/>
      <c r="Q92" s="2"/>
      <c r="R92" s="2"/>
      <c r="S92" s="2"/>
    </row>
    <row r="93" spans="13:19" x14ac:dyDescent="0.25">
      <c r="M93" s="2"/>
      <c r="N93" s="2"/>
      <c r="O93" s="2"/>
      <c r="P93" s="2"/>
      <c r="Q93" s="2"/>
      <c r="R93" s="2"/>
      <c r="S93" s="2"/>
    </row>
    <row r="94" spans="13:19" x14ac:dyDescent="0.25">
      <c r="M94" s="2"/>
      <c r="N94" s="2"/>
      <c r="O94" s="2"/>
      <c r="P94" s="2"/>
      <c r="Q94" s="2"/>
      <c r="R94" s="2"/>
      <c r="S94" s="2"/>
    </row>
    <row r="95" spans="13:19" x14ac:dyDescent="0.25">
      <c r="M95" s="2"/>
      <c r="N95" s="2"/>
      <c r="O95" s="2"/>
      <c r="P95" s="2"/>
      <c r="Q95" s="2"/>
      <c r="R95" s="2"/>
      <c r="S95" s="2"/>
    </row>
    <row r="96" spans="13:19" x14ac:dyDescent="0.25">
      <c r="M96" s="2"/>
      <c r="N96" s="2"/>
      <c r="O96" s="2"/>
      <c r="P96" s="2"/>
      <c r="Q96" s="2"/>
      <c r="R96" s="2"/>
      <c r="S96" s="2"/>
    </row>
    <row r="97" spans="13:19" x14ac:dyDescent="0.25">
      <c r="M97" s="2"/>
      <c r="N97" s="2"/>
      <c r="O97" s="2"/>
      <c r="P97" s="2"/>
      <c r="Q97" s="2"/>
      <c r="R97" s="2"/>
      <c r="S97" s="2"/>
    </row>
    <row r="98" spans="13:19" x14ac:dyDescent="0.25">
      <c r="M98" s="2"/>
      <c r="N98" s="2"/>
      <c r="O98" s="2"/>
      <c r="P98" s="2"/>
      <c r="Q98" s="2"/>
      <c r="R98" s="2"/>
      <c r="S98" s="2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B4E34-8E90-4B34-9A01-BB0E91BC69D3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0" max="10" width="26" customWidth="1"/>
    <col min="11" max="11" width="29" customWidth="1"/>
    <col min="12" max="12" width="20.4257812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98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51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59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E062-60FE-4915-8A94-C6E686168FFC}">
  <dimension ref="A1:V46"/>
  <sheetViews>
    <sheetView workbookViewId="0">
      <pane ySplit="1" topLeftCell="A26" activePane="bottomLeft" state="frozen"/>
      <selection pane="bottomLeft" activeCell="K47" sqref="K47"/>
    </sheetView>
  </sheetViews>
  <sheetFormatPr defaultRowHeight="15" x14ac:dyDescent="0.25"/>
  <cols>
    <col min="1" max="1" width="23.5703125" customWidth="1"/>
    <col min="2" max="2" width="24.85546875" customWidth="1"/>
    <col min="3" max="4" width="9.140625" customWidth="1"/>
    <col min="6" max="6" width="18.28515625" customWidth="1"/>
    <col min="7" max="7" width="13.140625" customWidth="1"/>
    <col min="10" max="10" width="30.28515625" customWidth="1"/>
    <col min="11" max="11" width="21.5703125" customWidth="1"/>
    <col min="12" max="12" width="23.140625" customWidth="1"/>
    <col min="13" max="13" width="13" customWidth="1"/>
    <col min="14" max="14" width="11.85546875" customWidth="1"/>
    <col min="15" max="15" width="10.7109375" customWidth="1"/>
    <col min="16" max="16" width="11.7109375" customWidth="1"/>
    <col min="17" max="17" width="11.140625" customWidth="1"/>
    <col min="18" max="18" width="15.85546875" customWidth="1"/>
    <col min="19" max="19" width="16.140625" customWidth="1"/>
    <col min="20" max="20" width="14.28515625" customWidth="1"/>
    <col min="21" max="21" width="13.85546875" customWidth="1"/>
    <col min="22" max="22" width="12.710937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 t="s">
        <v>69</v>
      </c>
      <c r="B3" s="1" t="s">
        <v>70</v>
      </c>
      <c r="C3" s="11"/>
      <c r="D3" s="10"/>
      <c r="E3" s="10"/>
      <c r="F3" s="7" t="s">
        <v>69</v>
      </c>
      <c r="G3" s="1" t="s">
        <v>54</v>
      </c>
      <c r="H3" s="1" t="s">
        <v>19</v>
      </c>
      <c r="I3" s="1" t="s">
        <v>15</v>
      </c>
      <c r="J3" s="15">
        <v>1</v>
      </c>
      <c r="K3" s="18" t="s">
        <v>14</v>
      </c>
      <c r="L3" s="1"/>
      <c r="M3" s="5">
        <v>2.5499999999999998</v>
      </c>
      <c r="N3" s="2">
        <v>3.95</v>
      </c>
      <c r="O3" s="2">
        <v>2.41</v>
      </c>
      <c r="P3" s="2">
        <v>1.35</v>
      </c>
      <c r="Q3" s="2">
        <v>3.15</v>
      </c>
      <c r="R3" s="2">
        <v>1.34</v>
      </c>
      <c r="S3" s="2">
        <v>3.2</v>
      </c>
      <c r="T3" s="5"/>
    </row>
    <row r="4" spans="1:22" x14ac:dyDescent="0.25">
      <c r="A4" s="1" t="s">
        <v>71</v>
      </c>
      <c r="B4" s="1" t="s">
        <v>72</v>
      </c>
      <c r="C4" s="11"/>
      <c r="D4" s="10"/>
      <c r="E4" s="10"/>
      <c r="F4" s="7" t="s">
        <v>89</v>
      </c>
      <c r="G4" s="1" t="s">
        <v>46</v>
      </c>
      <c r="H4" s="1" t="s">
        <v>14</v>
      </c>
      <c r="I4" s="1" t="s">
        <v>15</v>
      </c>
      <c r="J4" s="15">
        <v>5</v>
      </c>
      <c r="K4" s="18" t="s">
        <v>19</v>
      </c>
      <c r="L4" s="1"/>
      <c r="M4" s="5">
        <v>1.47</v>
      </c>
      <c r="N4" s="2">
        <v>4.8</v>
      </c>
      <c r="O4" s="2">
        <v>6</v>
      </c>
      <c r="P4" s="2">
        <v>1.49</v>
      </c>
      <c r="Q4" s="2">
        <v>2.5499999999999998</v>
      </c>
      <c r="R4" s="2">
        <v>1.65</v>
      </c>
      <c r="S4" s="2">
        <v>2.2000000000000002</v>
      </c>
      <c r="T4" s="6"/>
    </row>
    <row r="5" spans="1:22" x14ac:dyDescent="0.25">
      <c r="A5" s="1" t="s">
        <v>73</v>
      </c>
      <c r="B5" s="1" t="s">
        <v>74</v>
      </c>
      <c r="C5" s="11"/>
      <c r="D5" s="10"/>
      <c r="E5" s="10"/>
      <c r="F5" s="7" t="s">
        <v>22</v>
      </c>
      <c r="G5" s="1" t="s">
        <v>30</v>
      </c>
      <c r="H5" s="1" t="s">
        <v>14</v>
      </c>
      <c r="I5" s="1" t="s">
        <v>15</v>
      </c>
      <c r="J5" s="15">
        <v>1</v>
      </c>
      <c r="K5" s="16" t="s">
        <v>14</v>
      </c>
      <c r="L5" s="1"/>
      <c r="M5" s="5">
        <v>3.7</v>
      </c>
      <c r="N5" s="2">
        <v>3.9</v>
      </c>
      <c r="O5" s="2">
        <v>1.87</v>
      </c>
      <c r="P5" s="2">
        <v>1.56</v>
      </c>
      <c r="Q5" s="2">
        <v>2.38</v>
      </c>
      <c r="R5" s="2">
        <v>1.55</v>
      </c>
      <c r="S5" s="2">
        <v>2.41</v>
      </c>
      <c r="T5" s="6"/>
    </row>
    <row r="6" spans="1:22" x14ac:dyDescent="0.25">
      <c r="A6" s="1" t="s">
        <v>75</v>
      </c>
      <c r="B6" s="1" t="s">
        <v>76</v>
      </c>
      <c r="C6" s="11"/>
      <c r="D6" s="10"/>
      <c r="E6" s="10"/>
      <c r="F6" s="7" t="s">
        <v>75</v>
      </c>
      <c r="G6" s="1" t="s">
        <v>90</v>
      </c>
      <c r="H6" s="1" t="s">
        <v>19</v>
      </c>
      <c r="I6" s="1" t="s">
        <v>27</v>
      </c>
      <c r="J6" s="15">
        <v>3</v>
      </c>
      <c r="K6" s="16" t="s">
        <v>19</v>
      </c>
      <c r="L6" s="1"/>
      <c r="M6" s="5">
        <v>1.1000000000000001</v>
      </c>
      <c r="N6" s="2">
        <v>10</v>
      </c>
      <c r="O6" s="2">
        <v>20</v>
      </c>
      <c r="P6" s="2">
        <v>1.22</v>
      </c>
      <c r="Q6" s="2">
        <v>4.0999999999999996</v>
      </c>
      <c r="R6" s="2">
        <v>1.95</v>
      </c>
      <c r="S6" s="2">
        <v>1.83</v>
      </c>
      <c r="T6" s="6"/>
    </row>
    <row r="7" spans="1:22" x14ac:dyDescent="0.25">
      <c r="A7" s="1" t="s">
        <v>77</v>
      </c>
      <c r="B7" s="1" t="s">
        <v>78</v>
      </c>
      <c r="C7" s="11"/>
      <c r="D7" s="10"/>
      <c r="E7" s="10"/>
      <c r="F7" s="7" t="s">
        <v>22</v>
      </c>
      <c r="G7" s="1" t="s">
        <v>61</v>
      </c>
      <c r="H7" s="1" t="s">
        <v>19</v>
      </c>
      <c r="I7" s="1" t="s">
        <v>27</v>
      </c>
      <c r="J7" s="15">
        <v>2</v>
      </c>
      <c r="K7" s="18" t="s">
        <v>14</v>
      </c>
      <c r="L7" s="1"/>
      <c r="M7" s="5">
        <v>2.09</v>
      </c>
      <c r="N7" s="2">
        <v>3.4</v>
      </c>
      <c r="O7" s="2">
        <v>3.5</v>
      </c>
      <c r="P7" s="2">
        <v>1.89</v>
      </c>
      <c r="Q7" s="2">
        <v>1.88</v>
      </c>
      <c r="R7" s="2">
        <v>1.74</v>
      </c>
      <c r="S7" s="2">
        <v>2.0499999999999998</v>
      </c>
      <c r="T7" s="6"/>
    </row>
    <row r="8" spans="1:22" x14ac:dyDescent="0.25">
      <c r="A8" s="1" t="s">
        <v>79</v>
      </c>
      <c r="B8" s="1" t="s">
        <v>80</v>
      </c>
      <c r="C8" s="11"/>
      <c r="D8" s="10"/>
      <c r="E8" s="10"/>
      <c r="F8" s="7" t="s">
        <v>22</v>
      </c>
      <c r="G8" s="1" t="s">
        <v>61</v>
      </c>
      <c r="H8" s="1" t="s">
        <v>19</v>
      </c>
      <c r="I8" s="1" t="s">
        <v>27</v>
      </c>
      <c r="J8" s="15">
        <v>3</v>
      </c>
      <c r="K8" s="16" t="s">
        <v>19</v>
      </c>
      <c r="L8" s="1"/>
      <c r="M8" s="5">
        <v>2.4</v>
      </c>
      <c r="N8" s="2">
        <v>3.85</v>
      </c>
      <c r="O8" s="2">
        <v>2.6</v>
      </c>
      <c r="P8" s="2">
        <v>1.45</v>
      </c>
      <c r="Q8" s="2">
        <v>2.7</v>
      </c>
      <c r="R8" s="2">
        <v>1.42</v>
      </c>
      <c r="S8" s="2">
        <v>2.8</v>
      </c>
      <c r="T8" s="6"/>
    </row>
    <row r="9" spans="1:22" x14ac:dyDescent="0.25">
      <c r="A9" s="1" t="s">
        <v>81</v>
      </c>
      <c r="B9" s="1" t="s">
        <v>82</v>
      </c>
      <c r="C9" s="11"/>
      <c r="D9" s="10"/>
      <c r="E9" s="10"/>
      <c r="F9" s="7" t="s">
        <v>82</v>
      </c>
      <c r="G9" s="1" t="s">
        <v>53</v>
      </c>
      <c r="H9" s="1" t="s">
        <v>14</v>
      </c>
      <c r="I9" s="1" t="s">
        <v>15</v>
      </c>
      <c r="J9" s="15">
        <v>2</v>
      </c>
      <c r="K9" s="16" t="s">
        <v>14</v>
      </c>
      <c r="L9" s="1"/>
      <c r="M9" s="5">
        <v>1.2</v>
      </c>
      <c r="N9" s="2">
        <v>7.2</v>
      </c>
      <c r="O9" s="2">
        <v>11</v>
      </c>
      <c r="P9" s="2">
        <v>1.3</v>
      </c>
      <c r="Q9" s="2">
        <v>3.45</v>
      </c>
      <c r="R9" s="2">
        <v>1.74</v>
      </c>
      <c r="S9" s="2">
        <v>2.06</v>
      </c>
      <c r="T9" s="6"/>
    </row>
    <row r="10" spans="1:22" x14ac:dyDescent="0.25">
      <c r="A10" s="1" t="s">
        <v>83</v>
      </c>
      <c r="B10" s="1" t="s">
        <v>84</v>
      </c>
      <c r="C10" s="11"/>
      <c r="D10" s="10"/>
      <c r="E10" s="10"/>
      <c r="F10" s="7" t="s">
        <v>84</v>
      </c>
      <c r="G10" s="1" t="s">
        <v>91</v>
      </c>
      <c r="H10" s="1" t="s">
        <v>14</v>
      </c>
      <c r="I10" s="1" t="s">
        <v>15</v>
      </c>
      <c r="J10" s="17">
        <v>2</v>
      </c>
      <c r="K10" s="16" t="s">
        <v>14</v>
      </c>
      <c r="L10" s="1"/>
      <c r="M10" s="5">
        <v>2.42</v>
      </c>
      <c r="N10" s="2">
        <v>3.55</v>
      </c>
      <c r="O10" s="2">
        <v>2.75</v>
      </c>
      <c r="P10" s="2">
        <v>1.67</v>
      </c>
      <c r="Q10" s="2">
        <v>2.17</v>
      </c>
      <c r="R10" s="2">
        <v>1.57</v>
      </c>
      <c r="S10" s="2">
        <v>2.36</v>
      </c>
      <c r="T10" s="6"/>
    </row>
    <row r="11" spans="1:22" x14ac:dyDescent="0.25">
      <c r="A11" s="1" t="s">
        <v>85</v>
      </c>
      <c r="B11" s="1" t="s">
        <v>86</v>
      </c>
      <c r="C11" s="11"/>
      <c r="D11" s="10"/>
      <c r="E11" s="10"/>
      <c r="F11" s="7" t="s">
        <v>86</v>
      </c>
      <c r="G11" s="1" t="s">
        <v>91</v>
      </c>
      <c r="H11" s="1" t="s">
        <v>14</v>
      </c>
      <c r="I11" s="1" t="s">
        <v>15</v>
      </c>
      <c r="J11" s="15">
        <v>3</v>
      </c>
      <c r="K11" s="18" t="s">
        <v>19</v>
      </c>
      <c r="L11" s="1"/>
      <c r="M11" s="5">
        <v>1.26</v>
      </c>
      <c r="N11" s="2">
        <v>6</v>
      </c>
      <c r="O11" s="2">
        <v>9.8000000000000007</v>
      </c>
      <c r="P11" s="2">
        <v>1.45</v>
      </c>
      <c r="Q11" s="2">
        <v>2.7</v>
      </c>
      <c r="R11" s="2">
        <v>1.88</v>
      </c>
      <c r="S11" s="2">
        <v>1.89</v>
      </c>
      <c r="T11" s="6"/>
    </row>
    <row r="12" spans="1:22" x14ac:dyDescent="0.25">
      <c r="A12" s="1" t="s">
        <v>87</v>
      </c>
      <c r="B12" s="1" t="s">
        <v>88</v>
      </c>
      <c r="C12" s="11"/>
      <c r="D12" s="10"/>
      <c r="E12" s="10"/>
      <c r="F12" s="7" t="s">
        <v>87</v>
      </c>
      <c r="G12" s="1" t="s">
        <v>92</v>
      </c>
      <c r="H12" s="1" t="s">
        <v>19</v>
      </c>
      <c r="I12" s="1" t="s">
        <v>93</v>
      </c>
      <c r="J12" s="15">
        <v>2</v>
      </c>
      <c r="K12" s="18" t="s">
        <v>14</v>
      </c>
      <c r="L12" s="1"/>
      <c r="M12" s="5">
        <v>1.67</v>
      </c>
      <c r="N12" s="2">
        <v>4</v>
      </c>
      <c r="O12" s="2">
        <v>4.7</v>
      </c>
      <c r="P12" s="2">
        <v>1.62</v>
      </c>
      <c r="Q12" s="2">
        <v>2.25</v>
      </c>
      <c r="R12" s="2">
        <v>1.66</v>
      </c>
      <c r="S12" s="2">
        <v>2.19</v>
      </c>
      <c r="T12" s="6"/>
    </row>
    <row r="13" spans="1:22" ht="26.25" x14ac:dyDescent="0.4">
      <c r="A13" s="13" t="s">
        <v>66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x14ac:dyDescent="0.25">
      <c r="A14" s="1" t="s">
        <v>74</v>
      </c>
      <c r="B14" s="1" t="s">
        <v>87</v>
      </c>
      <c r="C14" s="11"/>
      <c r="D14" s="10"/>
      <c r="E14" s="10"/>
      <c r="F14" s="7" t="s">
        <v>87</v>
      </c>
      <c r="G14" s="1" t="s">
        <v>57</v>
      </c>
      <c r="H14" s="1" t="s">
        <v>19</v>
      </c>
      <c r="I14" s="1" t="s">
        <v>27</v>
      </c>
      <c r="J14" s="15">
        <v>6</v>
      </c>
      <c r="K14" s="16" t="s">
        <v>19</v>
      </c>
      <c r="L14" s="1"/>
      <c r="M14" s="5">
        <v>3.15</v>
      </c>
      <c r="N14" s="2">
        <v>4</v>
      </c>
      <c r="O14" s="2">
        <v>2.02</v>
      </c>
      <c r="P14" s="2">
        <v>1.36</v>
      </c>
      <c r="Q14" s="2">
        <v>3.05</v>
      </c>
      <c r="R14" s="2">
        <v>1.37</v>
      </c>
      <c r="S14" s="2">
        <v>3.05</v>
      </c>
      <c r="T14" s="5"/>
    </row>
    <row r="15" spans="1:22" x14ac:dyDescent="0.25">
      <c r="A15" s="1" t="s">
        <v>76</v>
      </c>
      <c r="B15" s="1" t="s">
        <v>89</v>
      </c>
      <c r="C15" s="11"/>
      <c r="D15" s="10"/>
      <c r="E15" s="10"/>
      <c r="F15" s="7" t="s">
        <v>89</v>
      </c>
      <c r="G15" s="1" t="s">
        <v>95</v>
      </c>
      <c r="H15" s="1" t="s">
        <v>19</v>
      </c>
      <c r="I15" s="1" t="s">
        <v>27</v>
      </c>
      <c r="J15" s="15">
        <v>1</v>
      </c>
      <c r="K15" s="18" t="s">
        <v>14</v>
      </c>
      <c r="L15" s="1"/>
      <c r="M15" s="5">
        <v>2.75</v>
      </c>
      <c r="N15" s="2">
        <v>3.5</v>
      </c>
      <c r="O15" s="2">
        <v>2.4300000000000002</v>
      </c>
      <c r="P15" s="2">
        <v>1.69</v>
      </c>
      <c r="Q15" s="2">
        <v>2.13</v>
      </c>
      <c r="R15" s="2">
        <v>1.58</v>
      </c>
      <c r="S15" s="2">
        <v>2.33</v>
      </c>
      <c r="T15" s="5"/>
    </row>
    <row r="16" spans="1:22" x14ac:dyDescent="0.25">
      <c r="A16" s="1" t="s">
        <v>94</v>
      </c>
      <c r="B16" s="1" t="s">
        <v>69</v>
      </c>
      <c r="C16" s="11"/>
      <c r="D16" s="10"/>
      <c r="E16" s="10"/>
      <c r="F16" s="7" t="s">
        <v>94</v>
      </c>
      <c r="G16" s="1" t="s">
        <v>33</v>
      </c>
      <c r="H16" s="1" t="s">
        <v>19</v>
      </c>
      <c r="I16" s="1" t="s">
        <v>27</v>
      </c>
      <c r="J16" s="15">
        <v>2</v>
      </c>
      <c r="K16" s="18" t="s">
        <v>14</v>
      </c>
      <c r="L16" s="1"/>
      <c r="M16" s="5">
        <v>2.6</v>
      </c>
      <c r="N16" s="2">
        <v>3.9</v>
      </c>
      <c r="O16" s="2">
        <v>2.39</v>
      </c>
      <c r="P16" s="2">
        <v>1.37</v>
      </c>
      <c r="Q16" s="2">
        <v>3.05</v>
      </c>
      <c r="R16" s="2">
        <v>1.35</v>
      </c>
      <c r="S16" s="2">
        <v>3.15</v>
      </c>
      <c r="T16" s="5"/>
    </row>
    <row r="17" spans="1:22" x14ac:dyDescent="0.25">
      <c r="A17" s="1" t="s">
        <v>72</v>
      </c>
      <c r="B17" s="1" t="s">
        <v>73</v>
      </c>
      <c r="C17" s="11"/>
      <c r="D17" s="10"/>
      <c r="E17" s="10"/>
      <c r="F17" s="7" t="s">
        <v>73</v>
      </c>
      <c r="G17" s="1" t="s">
        <v>96</v>
      </c>
      <c r="H17" s="1" t="s">
        <v>19</v>
      </c>
      <c r="I17" s="1" t="s">
        <v>27</v>
      </c>
      <c r="J17" s="15">
        <v>1</v>
      </c>
      <c r="K17" s="18" t="s">
        <v>14</v>
      </c>
      <c r="L17" s="1"/>
      <c r="M17" s="5">
        <v>2.6</v>
      </c>
      <c r="N17" s="2">
        <v>3.45</v>
      </c>
      <c r="O17" s="2">
        <v>2.6</v>
      </c>
      <c r="P17" s="2">
        <v>1.72</v>
      </c>
      <c r="Q17" s="2">
        <v>2.09</v>
      </c>
      <c r="R17" s="2">
        <v>1.6</v>
      </c>
      <c r="S17" s="2">
        <v>2.31</v>
      </c>
      <c r="T17" s="5"/>
    </row>
    <row r="18" spans="1:22" x14ac:dyDescent="0.25">
      <c r="A18" s="1" t="s">
        <v>78</v>
      </c>
      <c r="B18" s="1" t="s">
        <v>85</v>
      </c>
      <c r="C18" s="11"/>
      <c r="D18" s="10"/>
      <c r="E18" s="10"/>
      <c r="F18" s="7" t="s">
        <v>85</v>
      </c>
      <c r="G18" s="1" t="s">
        <v>91</v>
      </c>
      <c r="H18" s="1" t="s">
        <v>14</v>
      </c>
      <c r="I18" s="1" t="s">
        <v>15</v>
      </c>
      <c r="J18" s="17">
        <v>2</v>
      </c>
      <c r="K18" s="16" t="s">
        <v>14</v>
      </c>
      <c r="L18" s="1"/>
      <c r="M18" s="5">
        <v>10</v>
      </c>
      <c r="N18" s="2">
        <v>5.8</v>
      </c>
      <c r="O18" s="2">
        <v>1.27</v>
      </c>
      <c r="P18" s="2">
        <v>1.56</v>
      </c>
      <c r="Q18" s="2">
        <v>2.39</v>
      </c>
      <c r="R18" s="2">
        <v>2.0299999999999998</v>
      </c>
      <c r="S18" s="2">
        <v>1.76</v>
      </c>
      <c r="T18" s="5"/>
    </row>
    <row r="19" spans="1:22" x14ac:dyDescent="0.25">
      <c r="A19" s="1" t="s">
        <v>88</v>
      </c>
      <c r="B19" s="1" t="s">
        <v>77</v>
      </c>
      <c r="C19" s="11"/>
      <c r="D19" s="10"/>
      <c r="E19" s="10"/>
      <c r="F19" s="7" t="s">
        <v>88</v>
      </c>
      <c r="G19" s="1" t="s">
        <v>46</v>
      </c>
      <c r="H19" s="1" t="s">
        <v>14</v>
      </c>
      <c r="I19" s="1" t="s">
        <v>15</v>
      </c>
      <c r="J19" s="15">
        <v>3</v>
      </c>
      <c r="K19" s="18" t="s">
        <v>19</v>
      </c>
      <c r="L19" s="1"/>
      <c r="M19" s="5">
        <v>2.27</v>
      </c>
      <c r="N19" s="2">
        <v>3.2</v>
      </c>
      <c r="O19" s="2">
        <v>3.25</v>
      </c>
      <c r="P19" s="2">
        <v>2.08</v>
      </c>
      <c r="Q19" s="2">
        <v>1.72</v>
      </c>
      <c r="R19" s="2">
        <v>1.84</v>
      </c>
      <c r="S19" s="2">
        <v>1.93</v>
      </c>
      <c r="T19" s="5"/>
    </row>
    <row r="20" spans="1:22" x14ac:dyDescent="0.25">
      <c r="A20" s="1" t="s">
        <v>86</v>
      </c>
      <c r="B20" s="1" t="s">
        <v>79</v>
      </c>
      <c r="C20" s="11"/>
      <c r="D20" s="10"/>
      <c r="E20" s="10"/>
      <c r="F20" s="7" t="s">
        <v>86</v>
      </c>
      <c r="G20" s="1" t="s">
        <v>97</v>
      </c>
      <c r="H20" s="1" t="s">
        <v>19</v>
      </c>
      <c r="I20" s="1" t="s">
        <v>27</v>
      </c>
      <c r="J20" s="15">
        <v>3</v>
      </c>
      <c r="K20" s="16" t="s">
        <v>19</v>
      </c>
      <c r="L20" s="1"/>
      <c r="M20" s="5">
        <v>1.82</v>
      </c>
      <c r="N20" s="2">
        <v>4</v>
      </c>
      <c r="O20" s="2">
        <v>3.85</v>
      </c>
      <c r="P20" s="2">
        <v>1.49</v>
      </c>
      <c r="Q20" s="2">
        <v>2.6</v>
      </c>
      <c r="R20" s="2">
        <v>1.49</v>
      </c>
      <c r="S20" s="2">
        <v>2.5499999999999998</v>
      </c>
      <c r="T20" s="5"/>
    </row>
    <row r="21" spans="1:22" x14ac:dyDescent="0.25">
      <c r="A21" s="1" t="s">
        <v>82</v>
      </c>
      <c r="B21" s="1" t="s">
        <v>83</v>
      </c>
      <c r="C21" s="11"/>
      <c r="D21" s="10"/>
      <c r="E21" s="10"/>
      <c r="F21" s="7" t="s">
        <v>82</v>
      </c>
      <c r="G21" s="1" t="s">
        <v>58</v>
      </c>
      <c r="H21" s="1" t="s">
        <v>19</v>
      </c>
      <c r="I21" s="1" t="s">
        <v>27</v>
      </c>
      <c r="J21" s="15">
        <v>3</v>
      </c>
      <c r="K21" s="16" t="s">
        <v>19</v>
      </c>
      <c r="L21" s="1"/>
      <c r="M21" s="5">
        <v>2.1800000000000002</v>
      </c>
      <c r="N21" s="2">
        <v>3.45</v>
      </c>
      <c r="O21" s="2">
        <v>3.2</v>
      </c>
      <c r="P21" s="2">
        <v>1.8</v>
      </c>
      <c r="Q21" s="2">
        <v>1.98</v>
      </c>
      <c r="R21" s="2">
        <v>1.67</v>
      </c>
      <c r="S21" s="2">
        <v>2.17</v>
      </c>
      <c r="T21" s="5"/>
    </row>
    <row r="22" spans="1:22" x14ac:dyDescent="0.25">
      <c r="A22" s="1" t="s">
        <v>84</v>
      </c>
      <c r="B22" s="1" t="s">
        <v>81</v>
      </c>
      <c r="C22" s="11"/>
      <c r="D22" s="10"/>
      <c r="E22" s="10"/>
      <c r="F22" s="7" t="s">
        <v>81</v>
      </c>
      <c r="G22" s="1" t="s">
        <v>43</v>
      </c>
      <c r="H22" s="1" t="s">
        <v>19</v>
      </c>
      <c r="I22" s="1" t="s">
        <v>27</v>
      </c>
      <c r="J22" s="15">
        <v>2</v>
      </c>
      <c r="K22" s="18" t="s">
        <v>14</v>
      </c>
      <c r="L22" s="1"/>
      <c r="M22" s="5">
        <v>4.4000000000000004</v>
      </c>
      <c r="N22" s="2">
        <v>4.4000000000000004</v>
      </c>
      <c r="O22" s="2">
        <v>1.65</v>
      </c>
      <c r="P22" s="2">
        <v>1.45</v>
      </c>
      <c r="Q22" s="2">
        <v>2.7</v>
      </c>
      <c r="R22" s="2">
        <v>1.51</v>
      </c>
      <c r="S22" s="2">
        <v>2.5</v>
      </c>
      <c r="T22" s="5"/>
    </row>
    <row r="23" spans="1:22" x14ac:dyDescent="0.25">
      <c r="A23" s="1" t="s">
        <v>70</v>
      </c>
      <c r="B23" s="1" t="s">
        <v>75</v>
      </c>
      <c r="C23" s="11"/>
      <c r="D23" s="10"/>
      <c r="E23" s="10"/>
      <c r="F23" s="7" t="s">
        <v>75</v>
      </c>
      <c r="G23" s="1" t="s">
        <v>91</v>
      </c>
      <c r="H23" s="1" t="s">
        <v>14</v>
      </c>
      <c r="I23" s="1" t="s">
        <v>15</v>
      </c>
      <c r="J23" s="15">
        <v>3</v>
      </c>
      <c r="K23" s="18" t="s">
        <v>19</v>
      </c>
      <c r="L23" s="1"/>
      <c r="M23" s="5">
        <v>6</v>
      </c>
      <c r="N23" s="2">
        <v>5.4</v>
      </c>
      <c r="O23" s="2">
        <v>1.41</v>
      </c>
      <c r="P23" s="2">
        <v>1.28</v>
      </c>
      <c r="Q23" s="2">
        <v>3.6</v>
      </c>
      <c r="R23" s="2">
        <v>1.45</v>
      </c>
      <c r="S23" s="2">
        <v>2.7</v>
      </c>
      <c r="T23" s="6"/>
    </row>
    <row r="24" spans="1:22" ht="26.25" x14ac:dyDescent="0.4">
      <c r="A24" s="13" t="s">
        <v>67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spans="1:22" x14ac:dyDescent="0.25">
      <c r="A25" s="1" t="s">
        <v>83</v>
      </c>
      <c r="B25" s="1" t="s">
        <v>81</v>
      </c>
      <c r="C25" s="11"/>
      <c r="D25" s="10"/>
      <c r="E25" s="10"/>
      <c r="F25" s="7" t="s">
        <v>22</v>
      </c>
      <c r="G25" s="1" t="s">
        <v>61</v>
      </c>
      <c r="H25" s="1" t="s">
        <v>19</v>
      </c>
      <c r="I25" s="1" t="s">
        <v>27</v>
      </c>
      <c r="J25" s="15">
        <v>1</v>
      </c>
      <c r="K25" s="18" t="s">
        <v>14</v>
      </c>
      <c r="L25" s="1"/>
      <c r="M25" s="5">
        <v>5</v>
      </c>
      <c r="N25" s="2">
        <v>4.7</v>
      </c>
      <c r="O25" s="2">
        <v>1.54</v>
      </c>
      <c r="P25" s="2">
        <v>1.37</v>
      </c>
      <c r="Q25" s="2">
        <v>3.05</v>
      </c>
      <c r="R25" s="2">
        <v>1.47</v>
      </c>
      <c r="S25" s="2">
        <v>2.6</v>
      </c>
      <c r="T25" s="6"/>
    </row>
    <row r="26" spans="1:22" x14ac:dyDescent="0.25">
      <c r="A26" s="1" t="s">
        <v>78</v>
      </c>
      <c r="B26" s="1" t="s">
        <v>76</v>
      </c>
      <c r="C26" s="11"/>
      <c r="D26" s="10"/>
      <c r="E26" s="10"/>
      <c r="F26" s="7" t="s">
        <v>78</v>
      </c>
      <c r="G26" s="1" t="s">
        <v>26</v>
      </c>
      <c r="H26" s="1" t="s">
        <v>19</v>
      </c>
      <c r="I26" s="1" t="s">
        <v>27</v>
      </c>
      <c r="J26" s="17">
        <v>3</v>
      </c>
      <c r="K26" s="16" t="s">
        <v>19</v>
      </c>
      <c r="L26" s="1"/>
      <c r="M26" s="5">
        <v>1.9</v>
      </c>
      <c r="N26" s="2">
        <v>3.8</v>
      </c>
      <c r="O26" s="2">
        <v>3.7</v>
      </c>
      <c r="P26" s="2">
        <v>1.64</v>
      </c>
      <c r="Q26" s="2">
        <v>2.2200000000000002</v>
      </c>
      <c r="R26" s="2">
        <v>1.6</v>
      </c>
      <c r="S26" s="2">
        <v>2.2999999999999998</v>
      </c>
      <c r="T26" s="6"/>
    </row>
    <row r="27" spans="1:22" x14ac:dyDescent="0.25">
      <c r="A27" s="1" t="s">
        <v>69</v>
      </c>
      <c r="B27" s="1" t="s">
        <v>72</v>
      </c>
      <c r="C27" s="11"/>
      <c r="D27" s="10"/>
      <c r="E27" s="10"/>
      <c r="F27" s="7" t="s">
        <v>69</v>
      </c>
      <c r="G27" s="1" t="s">
        <v>90</v>
      </c>
      <c r="H27" s="1" t="s">
        <v>19</v>
      </c>
      <c r="I27" s="1" t="s">
        <v>27</v>
      </c>
      <c r="J27" s="15">
        <v>3</v>
      </c>
      <c r="K27" s="16" t="s">
        <v>19</v>
      </c>
      <c r="L27" s="1"/>
      <c r="M27" s="5">
        <v>1.23</v>
      </c>
      <c r="N27" s="2">
        <v>6.8</v>
      </c>
      <c r="O27" s="2">
        <v>10</v>
      </c>
      <c r="P27" s="2">
        <v>1.31</v>
      </c>
      <c r="Q27" s="2">
        <v>3.35</v>
      </c>
      <c r="R27" s="2">
        <v>1.7</v>
      </c>
      <c r="S27" s="2">
        <v>2.12</v>
      </c>
      <c r="T27" s="6"/>
    </row>
    <row r="28" spans="1:22" x14ac:dyDescent="0.25">
      <c r="A28" s="1" t="s">
        <v>94</v>
      </c>
      <c r="B28" s="1" t="s">
        <v>73</v>
      </c>
      <c r="C28" s="11"/>
      <c r="D28" s="10"/>
      <c r="E28" s="10"/>
      <c r="F28" s="7" t="s">
        <v>22</v>
      </c>
      <c r="G28" s="1" t="s">
        <v>30</v>
      </c>
      <c r="H28" s="1" t="s">
        <v>14</v>
      </c>
      <c r="I28" s="1" t="s">
        <v>27</v>
      </c>
      <c r="J28" s="17">
        <v>2</v>
      </c>
      <c r="K28" s="16" t="s">
        <v>14</v>
      </c>
      <c r="L28" s="1"/>
      <c r="M28" s="5">
        <v>1.49</v>
      </c>
      <c r="N28" s="2">
        <v>4.9000000000000004</v>
      </c>
      <c r="O28" s="2">
        <v>5.4</v>
      </c>
      <c r="P28" s="2">
        <v>1.33</v>
      </c>
      <c r="Q28" s="2">
        <v>3.2</v>
      </c>
      <c r="R28" s="2">
        <v>1.46</v>
      </c>
      <c r="S28" s="2">
        <v>2.65</v>
      </c>
      <c r="T28" s="6"/>
    </row>
    <row r="29" spans="1:22" x14ac:dyDescent="0.25">
      <c r="A29" s="1" t="s">
        <v>84</v>
      </c>
      <c r="B29" s="1" t="s">
        <v>82</v>
      </c>
      <c r="C29" s="11"/>
      <c r="D29" s="10"/>
      <c r="E29" s="10"/>
      <c r="F29" s="7" t="s">
        <v>22</v>
      </c>
      <c r="G29" s="1" t="s">
        <v>30</v>
      </c>
      <c r="H29" s="1" t="s">
        <v>14</v>
      </c>
      <c r="I29" s="1" t="s">
        <v>27</v>
      </c>
      <c r="J29" s="17">
        <v>2</v>
      </c>
      <c r="K29" s="16" t="s">
        <v>14</v>
      </c>
      <c r="L29" s="1"/>
      <c r="M29" s="5">
        <v>2.04</v>
      </c>
      <c r="N29" s="2">
        <v>3.5</v>
      </c>
      <c r="O29" s="2">
        <v>3.5</v>
      </c>
      <c r="P29" s="2">
        <v>1.84</v>
      </c>
      <c r="Q29" s="2">
        <v>1.94</v>
      </c>
      <c r="R29" s="2">
        <v>1.72</v>
      </c>
      <c r="S29" s="2">
        <v>2.09</v>
      </c>
      <c r="T29" s="6"/>
    </row>
    <row r="30" spans="1:22" x14ac:dyDescent="0.25">
      <c r="A30" s="1" t="s">
        <v>88</v>
      </c>
      <c r="B30" s="1" t="s">
        <v>89</v>
      </c>
      <c r="C30" s="11"/>
      <c r="D30" s="10"/>
      <c r="E30" s="10"/>
      <c r="F30" s="7" t="s">
        <v>88</v>
      </c>
      <c r="G30" s="1" t="s">
        <v>13</v>
      </c>
      <c r="H30" s="1" t="s">
        <v>14</v>
      </c>
      <c r="I30" s="1" t="s">
        <v>15</v>
      </c>
      <c r="J30" s="15">
        <v>3</v>
      </c>
      <c r="K30" s="18" t="s">
        <v>19</v>
      </c>
      <c r="L30" s="1"/>
      <c r="M30" s="5">
        <v>2.75</v>
      </c>
      <c r="N30" s="2">
        <v>3.35</v>
      </c>
      <c r="O30" s="2">
        <v>2.5</v>
      </c>
      <c r="P30" s="2">
        <v>1.86</v>
      </c>
      <c r="Q30" s="2">
        <v>1.92</v>
      </c>
      <c r="R30" s="2">
        <v>1.69</v>
      </c>
      <c r="S30" s="2">
        <v>2.14</v>
      </c>
      <c r="T30" s="6"/>
    </row>
    <row r="31" spans="1:22" x14ac:dyDescent="0.25">
      <c r="A31" s="1" t="s">
        <v>86</v>
      </c>
      <c r="B31" s="1" t="s">
        <v>87</v>
      </c>
      <c r="C31" s="11"/>
      <c r="D31" s="10"/>
      <c r="E31" s="10"/>
      <c r="F31" s="7" t="s">
        <v>22</v>
      </c>
      <c r="G31" s="1" t="s">
        <v>61</v>
      </c>
      <c r="H31" s="1" t="s">
        <v>19</v>
      </c>
      <c r="I31" s="1" t="s">
        <v>27</v>
      </c>
      <c r="J31" s="15">
        <v>6</v>
      </c>
      <c r="K31" s="16" t="s">
        <v>19</v>
      </c>
      <c r="L31" s="1"/>
      <c r="M31" s="5">
        <v>2.09</v>
      </c>
      <c r="N31" s="2">
        <v>3.75</v>
      </c>
      <c r="O31" s="2">
        <v>3.15</v>
      </c>
      <c r="P31" s="2">
        <v>1.45</v>
      </c>
      <c r="Q31" s="2">
        <v>2.7</v>
      </c>
      <c r="R31" s="2">
        <v>1.42</v>
      </c>
      <c r="S31" s="2">
        <v>2.8</v>
      </c>
      <c r="T31" s="6"/>
    </row>
    <row r="32" spans="1:22" x14ac:dyDescent="0.25">
      <c r="A32" s="1" t="s">
        <v>70</v>
      </c>
      <c r="B32" s="1" t="s">
        <v>85</v>
      </c>
      <c r="C32" s="11"/>
      <c r="D32" s="10"/>
      <c r="E32" s="10"/>
      <c r="F32" s="7" t="s">
        <v>85</v>
      </c>
      <c r="G32" s="1" t="s">
        <v>56</v>
      </c>
      <c r="H32" s="1" t="s">
        <v>19</v>
      </c>
      <c r="I32" s="1" t="s">
        <v>27</v>
      </c>
      <c r="J32" s="15">
        <v>1</v>
      </c>
      <c r="K32" s="18" t="s">
        <v>14</v>
      </c>
      <c r="L32" s="1"/>
      <c r="M32" s="5">
        <v>4</v>
      </c>
      <c r="N32" s="2">
        <v>4.0999999999999996</v>
      </c>
      <c r="O32" s="2">
        <v>1.76</v>
      </c>
      <c r="P32" s="2">
        <v>1.51</v>
      </c>
      <c r="Q32" s="2">
        <v>2.5</v>
      </c>
      <c r="R32" s="2">
        <v>1.53</v>
      </c>
      <c r="S32" s="2">
        <v>2.46</v>
      </c>
      <c r="T32" s="6"/>
    </row>
    <row r="33" spans="1:22" x14ac:dyDescent="0.25">
      <c r="A33" s="1" t="s">
        <v>79</v>
      </c>
      <c r="B33" s="1" t="s">
        <v>74</v>
      </c>
      <c r="C33" s="11"/>
      <c r="D33" s="10"/>
      <c r="E33" s="10"/>
      <c r="F33" s="7" t="s">
        <v>79</v>
      </c>
      <c r="G33" s="1" t="s">
        <v>106</v>
      </c>
      <c r="H33" s="1" t="s">
        <v>19</v>
      </c>
      <c r="I33" s="1" t="s">
        <v>15</v>
      </c>
      <c r="J33" s="15">
        <v>2</v>
      </c>
      <c r="K33" s="18" t="s">
        <v>14</v>
      </c>
      <c r="L33" s="1"/>
      <c r="M33" s="5">
        <v>1.97</v>
      </c>
      <c r="N33" s="2">
        <v>4</v>
      </c>
      <c r="O33" s="2">
        <v>3.3</v>
      </c>
      <c r="P33" s="2">
        <v>1.42</v>
      </c>
      <c r="Q33" s="2">
        <v>2.8</v>
      </c>
      <c r="R33" s="2">
        <v>1.42</v>
      </c>
      <c r="S33" s="2">
        <v>2.85</v>
      </c>
      <c r="T33" s="6"/>
    </row>
    <row r="34" spans="1:22" x14ac:dyDescent="0.25">
      <c r="A34" s="1" t="s">
        <v>77</v>
      </c>
      <c r="B34" s="1" t="s">
        <v>75</v>
      </c>
      <c r="C34" s="11"/>
      <c r="D34" s="10"/>
      <c r="E34" s="10"/>
      <c r="F34" s="7" t="s">
        <v>75</v>
      </c>
      <c r="G34" s="1" t="s">
        <v>91</v>
      </c>
      <c r="H34" s="1" t="s">
        <v>14</v>
      </c>
      <c r="I34" s="1" t="s">
        <v>15</v>
      </c>
      <c r="J34" s="15">
        <v>3</v>
      </c>
      <c r="K34" s="18" t="s">
        <v>19</v>
      </c>
      <c r="L34" s="1"/>
      <c r="M34" s="5">
        <v>10</v>
      </c>
      <c r="N34" s="2">
        <v>6</v>
      </c>
      <c r="O34" s="2">
        <v>1.26</v>
      </c>
      <c r="P34" s="2">
        <v>1.52</v>
      </c>
      <c r="Q34" s="2">
        <v>2.4900000000000002</v>
      </c>
      <c r="R34" s="2">
        <v>1.99</v>
      </c>
      <c r="S34" s="2">
        <v>1.79</v>
      </c>
      <c r="T34" s="6"/>
    </row>
    <row r="35" spans="1:22" ht="26.25" x14ac:dyDescent="0.4">
      <c r="A35" s="13" t="s">
        <v>68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</row>
    <row r="36" spans="1:22" x14ac:dyDescent="0.25">
      <c r="A36" s="1" t="s">
        <v>76</v>
      </c>
      <c r="B36" s="1" t="s">
        <v>88</v>
      </c>
      <c r="C36" s="11"/>
      <c r="D36" s="10"/>
      <c r="E36" s="10"/>
      <c r="F36" s="7" t="s">
        <v>22</v>
      </c>
      <c r="G36" s="1" t="s">
        <v>30</v>
      </c>
      <c r="H36" s="1" t="s">
        <v>14</v>
      </c>
      <c r="I36" s="1" t="s">
        <v>27</v>
      </c>
      <c r="J36" s="17">
        <v>2</v>
      </c>
      <c r="K36" s="16" t="s">
        <v>14</v>
      </c>
      <c r="L36" s="1"/>
      <c r="M36" s="2">
        <v>2.7</v>
      </c>
      <c r="N36" s="2">
        <v>3.65</v>
      </c>
      <c r="O36" s="2">
        <v>2.42</v>
      </c>
      <c r="P36" s="2">
        <v>1.7</v>
      </c>
      <c r="Q36" s="2">
        <v>2.11</v>
      </c>
      <c r="R36" s="2">
        <v>1.61</v>
      </c>
      <c r="S36" s="2">
        <v>2.2799999999999998</v>
      </c>
      <c r="T36" s="6"/>
    </row>
    <row r="37" spans="1:22" x14ac:dyDescent="0.25">
      <c r="A37" s="1" t="s">
        <v>85</v>
      </c>
      <c r="B37" s="1" t="s">
        <v>79</v>
      </c>
      <c r="C37" s="11"/>
      <c r="D37" s="10"/>
      <c r="E37" s="10"/>
      <c r="F37" s="7" t="s">
        <v>85</v>
      </c>
      <c r="G37" s="1" t="s">
        <v>106</v>
      </c>
      <c r="H37" s="1" t="s">
        <v>19</v>
      </c>
      <c r="I37" s="1" t="s">
        <v>15</v>
      </c>
      <c r="J37" s="17">
        <v>3</v>
      </c>
      <c r="K37" s="16" t="s">
        <v>19</v>
      </c>
      <c r="L37" s="1"/>
      <c r="M37" s="5">
        <v>1.2</v>
      </c>
      <c r="N37" s="2">
        <v>7.6</v>
      </c>
      <c r="O37" s="2">
        <v>14</v>
      </c>
      <c r="P37" s="2">
        <v>1.35</v>
      </c>
      <c r="Q37" s="2">
        <v>3.1</v>
      </c>
      <c r="R37" s="2">
        <v>1.78</v>
      </c>
      <c r="S37" s="2">
        <v>2.0099999999999998</v>
      </c>
      <c r="T37" s="6"/>
    </row>
    <row r="38" spans="1:22" x14ac:dyDescent="0.25">
      <c r="A38" s="1" t="s">
        <v>72</v>
      </c>
      <c r="B38" s="1" t="s">
        <v>77</v>
      </c>
      <c r="C38" s="11"/>
      <c r="D38" s="10"/>
      <c r="E38" s="10"/>
      <c r="F38" s="7" t="s">
        <v>77</v>
      </c>
      <c r="G38" s="1" t="s">
        <v>43</v>
      </c>
      <c r="H38" s="1" t="s">
        <v>19</v>
      </c>
      <c r="I38" s="1" t="s">
        <v>27</v>
      </c>
      <c r="J38" s="15">
        <v>1</v>
      </c>
      <c r="K38" s="18" t="s">
        <v>14</v>
      </c>
      <c r="L38" s="1"/>
      <c r="M38" s="5">
        <v>4.5999999999999996</v>
      </c>
      <c r="N38" s="2">
        <v>4.2</v>
      </c>
      <c r="O38" s="2">
        <v>1.65</v>
      </c>
      <c r="P38" s="2">
        <v>1.56</v>
      </c>
      <c r="Q38" s="2">
        <v>2.38</v>
      </c>
      <c r="R38" s="2">
        <v>1.62</v>
      </c>
      <c r="S38" s="2">
        <v>2.27</v>
      </c>
      <c r="T38" s="6"/>
    </row>
    <row r="39" spans="1:22" x14ac:dyDescent="0.25">
      <c r="A39" s="1" t="s">
        <v>73</v>
      </c>
      <c r="B39" s="1" t="s">
        <v>69</v>
      </c>
      <c r="C39" s="11"/>
      <c r="D39" s="10"/>
      <c r="E39" s="10"/>
      <c r="F39" s="7" t="s">
        <v>69</v>
      </c>
      <c r="G39" s="1" t="s">
        <v>96</v>
      </c>
      <c r="H39" s="1" t="s">
        <v>19</v>
      </c>
      <c r="I39" s="1" t="s">
        <v>27</v>
      </c>
      <c r="J39" s="15">
        <v>2</v>
      </c>
      <c r="K39" s="18" t="s">
        <v>14</v>
      </c>
      <c r="L39" s="1"/>
      <c r="M39" s="5">
        <v>3.3</v>
      </c>
      <c r="N39" s="2">
        <v>4</v>
      </c>
      <c r="O39" s="2">
        <v>1.96</v>
      </c>
      <c r="P39" s="2">
        <v>1.41</v>
      </c>
      <c r="Q39" s="2">
        <v>2.85</v>
      </c>
      <c r="R39" s="2">
        <v>1.41</v>
      </c>
      <c r="S39" s="2">
        <v>2.85</v>
      </c>
      <c r="T39" s="6"/>
    </row>
    <row r="40" spans="1:22" x14ac:dyDescent="0.25">
      <c r="A40" s="1" t="s">
        <v>75</v>
      </c>
      <c r="B40" s="1" t="s">
        <v>78</v>
      </c>
      <c r="C40" s="11"/>
      <c r="D40" s="10"/>
      <c r="E40" s="10"/>
      <c r="F40" s="7" t="s">
        <v>75</v>
      </c>
      <c r="G40" s="1" t="s">
        <v>90</v>
      </c>
      <c r="H40" s="1" t="s">
        <v>19</v>
      </c>
      <c r="I40" s="1" t="s">
        <v>27</v>
      </c>
      <c r="J40" s="15">
        <v>2</v>
      </c>
      <c r="K40" s="18" t="s">
        <v>14</v>
      </c>
      <c r="L40" s="1"/>
      <c r="M40" s="5">
        <v>1.1000000000000001</v>
      </c>
      <c r="N40" s="2">
        <v>9.8000000000000007</v>
      </c>
      <c r="O40" s="2">
        <v>19</v>
      </c>
      <c r="P40" s="2">
        <v>1.26</v>
      </c>
      <c r="Q40" s="2">
        <v>3.8</v>
      </c>
      <c r="R40" s="2">
        <v>2.04</v>
      </c>
      <c r="S40" s="2">
        <v>1.76</v>
      </c>
      <c r="T40" s="6"/>
    </row>
    <row r="41" spans="1:22" x14ac:dyDescent="0.25">
      <c r="A41" s="1" t="s">
        <v>87</v>
      </c>
      <c r="B41" s="1" t="s">
        <v>83</v>
      </c>
      <c r="C41" s="11"/>
      <c r="D41" s="10"/>
      <c r="E41" s="10"/>
      <c r="F41" s="7" t="s">
        <v>87</v>
      </c>
      <c r="G41" s="1" t="s">
        <v>18</v>
      </c>
      <c r="H41" s="1" t="s">
        <v>19</v>
      </c>
      <c r="I41" s="1" t="s">
        <v>15</v>
      </c>
      <c r="J41" s="15">
        <v>1</v>
      </c>
      <c r="K41" s="18" t="s">
        <v>14</v>
      </c>
      <c r="L41" s="1"/>
      <c r="M41" s="5">
        <v>1.49</v>
      </c>
      <c r="N41" s="2">
        <v>5</v>
      </c>
      <c r="O41" s="2">
        <v>5.4</v>
      </c>
      <c r="P41" s="2">
        <v>1.35</v>
      </c>
      <c r="Q41" s="2">
        <v>3.15</v>
      </c>
      <c r="R41" s="2">
        <v>1.48</v>
      </c>
      <c r="S41" s="2">
        <v>2.6</v>
      </c>
      <c r="T41" s="6"/>
    </row>
    <row r="42" spans="1:22" x14ac:dyDescent="0.25">
      <c r="A42" s="1" t="s">
        <v>74</v>
      </c>
      <c r="B42" s="1" t="s">
        <v>86</v>
      </c>
      <c r="C42" s="11"/>
      <c r="D42" s="10"/>
      <c r="E42" s="10"/>
      <c r="F42" s="7" t="s">
        <v>74</v>
      </c>
      <c r="G42" s="1" t="s">
        <v>13</v>
      </c>
      <c r="H42" s="1" t="s">
        <v>14</v>
      </c>
      <c r="I42" s="1" t="s">
        <v>15</v>
      </c>
      <c r="J42" s="15">
        <v>4</v>
      </c>
      <c r="K42" s="18" t="s">
        <v>19</v>
      </c>
      <c r="L42" s="1"/>
      <c r="M42" s="5">
        <v>2.42</v>
      </c>
      <c r="N42" s="2">
        <v>3.75</v>
      </c>
      <c r="O42" s="2">
        <v>2.65</v>
      </c>
      <c r="P42" s="2">
        <v>1.45</v>
      </c>
      <c r="Q42" s="2">
        <v>2.7</v>
      </c>
      <c r="R42" s="2">
        <v>1.41</v>
      </c>
      <c r="S42" s="2">
        <v>2.85</v>
      </c>
      <c r="T42" s="6"/>
    </row>
    <row r="43" spans="1:22" x14ac:dyDescent="0.25">
      <c r="A43" s="1" t="s">
        <v>81</v>
      </c>
      <c r="B43" s="1" t="s">
        <v>70</v>
      </c>
      <c r="C43" s="11"/>
      <c r="D43" s="10"/>
      <c r="E43" s="10"/>
      <c r="F43" s="7" t="s">
        <v>81</v>
      </c>
      <c r="G43" s="1" t="s">
        <v>107</v>
      </c>
      <c r="H43" s="1" t="s">
        <v>19</v>
      </c>
      <c r="I43" s="1" t="s">
        <v>27</v>
      </c>
      <c r="J43" s="15">
        <v>2</v>
      </c>
      <c r="K43" s="18" t="s">
        <v>14</v>
      </c>
      <c r="L43" s="1"/>
      <c r="M43" s="5">
        <v>1.43</v>
      </c>
      <c r="N43" s="2">
        <v>5.4</v>
      </c>
      <c r="O43" s="2">
        <v>5.6</v>
      </c>
      <c r="P43" s="2">
        <v>1.24</v>
      </c>
      <c r="Q43" s="2">
        <v>3.95</v>
      </c>
      <c r="R43" s="2">
        <v>1.39</v>
      </c>
      <c r="S43" s="2">
        <v>2.95</v>
      </c>
      <c r="T43" s="6"/>
    </row>
    <row r="44" spans="1:22" x14ac:dyDescent="0.25">
      <c r="A44" s="1" t="s">
        <v>82</v>
      </c>
      <c r="B44" s="1" t="s">
        <v>80</v>
      </c>
      <c r="C44" s="11"/>
      <c r="D44" s="10"/>
      <c r="E44" s="10"/>
      <c r="F44" s="7" t="s">
        <v>82</v>
      </c>
      <c r="G44" s="1" t="s">
        <v>54</v>
      </c>
      <c r="H44" s="1" t="s">
        <v>19</v>
      </c>
      <c r="I44" s="1" t="s">
        <v>15</v>
      </c>
      <c r="J44" s="17">
        <v>4</v>
      </c>
      <c r="K44" s="16" t="s">
        <v>19</v>
      </c>
      <c r="L44" s="1"/>
      <c r="M44" s="5">
        <v>1.92</v>
      </c>
      <c r="N44" s="2">
        <v>3.85</v>
      </c>
      <c r="O44" s="2">
        <v>3.55</v>
      </c>
      <c r="P44" s="2">
        <v>1.52</v>
      </c>
      <c r="Q44" s="2">
        <v>2.48</v>
      </c>
      <c r="R44" s="2">
        <v>1.5</v>
      </c>
      <c r="S44" s="2">
        <v>2.5499999999999998</v>
      </c>
      <c r="T44" s="6"/>
    </row>
    <row r="45" spans="1:22" x14ac:dyDescent="0.25">
      <c r="A45" s="1" t="s">
        <v>71</v>
      </c>
      <c r="B45" s="1" t="s">
        <v>84</v>
      </c>
      <c r="C45" s="11"/>
      <c r="D45" s="10"/>
      <c r="E45" s="10"/>
      <c r="F45" s="7" t="s">
        <v>22</v>
      </c>
      <c r="G45" s="1" t="s">
        <v>23</v>
      </c>
      <c r="H45" s="1" t="s">
        <v>14</v>
      </c>
      <c r="I45" s="1" t="s">
        <v>15</v>
      </c>
      <c r="J45" s="15">
        <v>3</v>
      </c>
      <c r="K45" s="18" t="s">
        <v>19</v>
      </c>
      <c r="L45" s="1"/>
      <c r="M45" s="5">
        <v>2.0499999999999998</v>
      </c>
      <c r="N45" s="2">
        <v>3.8</v>
      </c>
      <c r="O45" s="2">
        <v>3.25</v>
      </c>
      <c r="P45" s="2">
        <v>1.6</v>
      </c>
      <c r="Q45" s="2">
        <v>2.2999999999999998</v>
      </c>
      <c r="R45" s="2">
        <v>1.55</v>
      </c>
      <c r="S45" s="2">
        <v>2.41</v>
      </c>
      <c r="T45" s="6"/>
    </row>
    <row r="46" spans="1:22" x14ac:dyDescent="0.25">
      <c r="K46" cm="1">
        <f t="array" ref="K46">SUM(IF(H2:H45=K2:K45, 1, 0))</f>
        <v>21</v>
      </c>
    </row>
  </sheetData>
  <mergeCells count="4">
    <mergeCell ref="A2:V2"/>
    <mergeCell ref="A13:V13"/>
    <mergeCell ref="A24:V24"/>
    <mergeCell ref="A35:V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60BD-95C5-401B-ABF4-A38331628AD6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9" max="9" width="8.7109375" customWidth="1"/>
    <col min="10" max="10" width="33.7109375" customWidth="1"/>
    <col min="11" max="11" width="31" customWidth="1"/>
    <col min="12" max="12" width="26.8554687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99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100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101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2"/>
      <c r="N23" s="2"/>
      <c r="O23" s="2"/>
      <c r="P23" s="2"/>
      <c r="Q23" s="2"/>
      <c r="R23" s="2"/>
      <c r="S23" s="2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2"/>
      <c r="N24" s="2"/>
      <c r="O24" s="2"/>
      <c r="P24" s="2"/>
      <c r="Q24" s="2"/>
      <c r="R24" s="2"/>
      <c r="S24" s="2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2"/>
      <c r="N25" s="2"/>
      <c r="O25" s="2"/>
      <c r="P25" s="2"/>
      <c r="Q25" s="2"/>
      <c r="R25" s="2"/>
      <c r="S25" s="2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2"/>
      <c r="N26" s="2"/>
      <c r="O26" s="2"/>
      <c r="P26" s="2"/>
      <c r="Q26" s="2"/>
      <c r="R26" s="2"/>
      <c r="S26" s="2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2"/>
      <c r="N27" s="2"/>
      <c r="O27" s="2"/>
      <c r="P27" s="2"/>
      <c r="Q27" s="2"/>
      <c r="R27" s="2"/>
      <c r="S27" s="2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2"/>
      <c r="N28" s="2"/>
      <c r="O28" s="2"/>
      <c r="P28" s="2"/>
      <c r="Q28" s="2"/>
      <c r="R28" s="2"/>
      <c r="S28" s="2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2"/>
      <c r="N29" s="2"/>
      <c r="O29" s="2"/>
      <c r="P29" s="2"/>
      <c r="Q29" s="2"/>
      <c r="R29" s="2"/>
      <c r="S29" s="2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2"/>
      <c r="N30" s="2"/>
      <c r="O30" s="2"/>
      <c r="P30" s="2"/>
      <c r="Q30" s="2"/>
      <c r="R30" s="2"/>
      <c r="S30" s="2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2"/>
      <c r="N31" s="2"/>
      <c r="O31" s="2"/>
      <c r="P31" s="2"/>
      <c r="Q31" s="2"/>
      <c r="R31" s="2"/>
      <c r="S31" s="2"/>
    </row>
    <row r="32" spans="1:22" ht="26.25" x14ac:dyDescent="0.4">
      <c r="A32" s="13" t="s">
        <v>102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1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7420-A920-45FA-8280-A5AB6B45DBFD}">
  <dimension ref="A1:V41"/>
  <sheetViews>
    <sheetView topLeftCell="A17"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103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65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2"/>
      <c r="N23" s="2"/>
      <c r="O23" s="2"/>
      <c r="P23" s="2"/>
      <c r="Q23" s="2"/>
      <c r="R23" s="2"/>
      <c r="S23" s="2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2"/>
      <c r="N24" s="2"/>
      <c r="O24" s="2"/>
      <c r="P24" s="2"/>
      <c r="Q24" s="2"/>
      <c r="R24" s="2"/>
      <c r="S24" s="2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2"/>
      <c r="N25" s="2"/>
      <c r="O25" s="2"/>
      <c r="P25" s="2"/>
      <c r="Q25" s="2"/>
      <c r="R25" s="2"/>
      <c r="S25" s="2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2"/>
      <c r="N26" s="2"/>
      <c r="O26" s="2"/>
      <c r="P26" s="2"/>
      <c r="Q26" s="2"/>
      <c r="R26" s="2"/>
      <c r="S26" s="2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2"/>
      <c r="N27" s="2"/>
      <c r="O27" s="2"/>
      <c r="P27" s="2"/>
      <c r="Q27" s="2"/>
      <c r="R27" s="2"/>
      <c r="S27" s="2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2"/>
      <c r="N28" s="2"/>
      <c r="O28" s="2"/>
      <c r="P28" s="2"/>
      <c r="Q28" s="2"/>
      <c r="R28" s="2"/>
      <c r="S28" s="2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2"/>
      <c r="N29" s="2"/>
      <c r="O29" s="2"/>
      <c r="P29" s="2"/>
      <c r="Q29" s="2"/>
      <c r="R29" s="2"/>
      <c r="S29" s="2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2"/>
      <c r="N30" s="2"/>
      <c r="O30" s="2"/>
      <c r="P30" s="2"/>
      <c r="Q30" s="2"/>
      <c r="R30" s="2"/>
      <c r="S30" s="2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2"/>
      <c r="N31" s="2"/>
      <c r="O31" s="2"/>
      <c r="P31" s="2"/>
      <c r="Q31" s="2"/>
      <c r="R31" s="2"/>
      <c r="S31" s="2"/>
    </row>
    <row r="32" spans="1:22" ht="26.25" x14ac:dyDescent="0.4">
      <c r="A32" s="13" t="s">
        <v>67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1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B78F-A3CD-4D1D-8D79-EC783C3394A8}">
  <dimension ref="A1:V41"/>
  <sheetViews>
    <sheetView topLeftCell="A6" workbookViewId="0">
      <selection activeCell="A32" sqref="A32:V32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65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66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67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2"/>
      <c r="N23" s="2"/>
      <c r="O23" s="2"/>
      <c r="P23" s="2"/>
      <c r="Q23" s="2"/>
      <c r="R23" s="2"/>
      <c r="S23" s="2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2"/>
      <c r="N24" s="2"/>
      <c r="O24" s="2"/>
      <c r="P24" s="2"/>
      <c r="Q24" s="2"/>
      <c r="R24" s="2"/>
      <c r="S24" s="2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2"/>
      <c r="N25" s="2"/>
      <c r="O25" s="2"/>
      <c r="P25" s="2"/>
      <c r="Q25" s="2"/>
      <c r="R25" s="2"/>
      <c r="S25" s="2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2"/>
      <c r="N26" s="2"/>
      <c r="O26" s="2"/>
      <c r="P26" s="2"/>
      <c r="Q26" s="2"/>
      <c r="R26" s="2"/>
      <c r="S26" s="2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2"/>
      <c r="N27" s="2"/>
      <c r="O27" s="2"/>
      <c r="P27" s="2"/>
      <c r="Q27" s="2"/>
      <c r="R27" s="2"/>
      <c r="S27" s="2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2"/>
      <c r="N28" s="2"/>
      <c r="O28" s="2"/>
      <c r="P28" s="2"/>
      <c r="Q28" s="2"/>
      <c r="R28" s="2"/>
      <c r="S28" s="2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2"/>
      <c r="N29" s="2"/>
      <c r="O29" s="2"/>
      <c r="P29" s="2"/>
      <c r="Q29" s="2"/>
      <c r="R29" s="2"/>
      <c r="S29" s="2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2"/>
      <c r="N30" s="2"/>
      <c r="O30" s="2"/>
      <c r="P30" s="2"/>
      <c r="Q30" s="2"/>
      <c r="R30" s="2"/>
      <c r="S30" s="2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2"/>
      <c r="N31" s="2"/>
      <c r="O31" s="2"/>
      <c r="P31" s="2"/>
      <c r="Q31" s="2"/>
      <c r="R31" s="2"/>
      <c r="S31" s="2"/>
    </row>
    <row r="32" spans="1:22" ht="26.25" x14ac:dyDescent="0.4">
      <c r="A32" s="13" t="s">
        <v>68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1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9BD8-340D-4E38-9841-1BCCBDE517E3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60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103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2"/>
      <c r="N23" s="2"/>
      <c r="O23" s="2"/>
      <c r="P23" s="2"/>
      <c r="Q23" s="2"/>
      <c r="R23" s="2"/>
      <c r="S23" s="2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2"/>
      <c r="N24" s="2"/>
      <c r="O24" s="2"/>
      <c r="P24" s="2"/>
      <c r="Q24" s="2"/>
      <c r="R24" s="2"/>
      <c r="S24" s="2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2"/>
      <c r="N25" s="2"/>
      <c r="O25" s="2"/>
      <c r="P25" s="2"/>
      <c r="Q25" s="2"/>
      <c r="R25" s="2"/>
      <c r="S25" s="2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2"/>
      <c r="N26" s="2"/>
      <c r="O26" s="2"/>
      <c r="P26" s="2"/>
      <c r="Q26" s="2"/>
      <c r="R26" s="2"/>
      <c r="S26" s="2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2"/>
      <c r="N27" s="2"/>
      <c r="O27" s="2"/>
      <c r="P27" s="2"/>
      <c r="Q27" s="2"/>
      <c r="R27" s="2"/>
      <c r="S27" s="2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2"/>
      <c r="N28" s="2"/>
      <c r="O28" s="2"/>
      <c r="P28" s="2"/>
      <c r="Q28" s="2"/>
      <c r="R28" s="2"/>
      <c r="S28" s="2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2"/>
      <c r="N29" s="2"/>
      <c r="O29" s="2"/>
      <c r="P29" s="2"/>
      <c r="Q29" s="2"/>
      <c r="R29" s="2"/>
      <c r="S29" s="2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2"/>
      <c r="N30" s="2"/>
      <c r="O30" s="2"/>
      <c r="P30" s="2"/>
      <c r="Q30" s="2"/>
      <c r="R30" s="2"/>
      <c r="S30" s="2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2"/>
      <c r="N31" s="2"/>
      <c r="O31" s="2"/>
      <c r="P31" s="2"/>
      <c r="Q31" s="2"/>
      <c r="R31" s="2"/>
      <c r="S31" s="2"/>
    </row>
    <row r="32" spans="1:22" ht="26.25" x14ac:dyDescent="0.4">
      <c r="A32" s="13" t="s">
        <v>66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1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E879-F9EC-44FD-A17A-36DAE4E2E869}">
  <dimension ref="A1:V41"/>
  <sheetViews>
    <sheetView topLeftCell="A9"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67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68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104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105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F915-E06D-4133-90D4-357B8326BA40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59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103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FCDA-32C6-4792-A6F4-95AEC731BA6E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103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65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67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6223-8190-40A4-894A-8AFD07E2B95B}">
  <dimension ref="A1:V41"/>
  <sheetViews>
    <sheetView workbookViewId="0">
      <selection activeCell="A33" sqref="A33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59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60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103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063BE-9199-4FEF-8A29-4834B6E071F3}">
  <dimension ref="A1:V41"/>
  <sheetViews>
    <sheetView workbookViewId="0">
      <selection activeCell="G27" sqref="G27"/>
    </sheetView>
  </sheetViews>
  <sheetFormatPr defaultRowHeight="15" x14ac:dyDescent="0.25"/>
  <cols>
    <col min="1" max="1" width="27.85546875" customWidth="1"/>
    <col min="2" max="2" width="28.5703125" customWidth="1"/>
    <col min="3" max="3" width="10.7109375" customWidth="1"/>
    <col min="4" max="4" width="12.42578125" customWidth="1"/>
    <col min="5" max="5" width="14" customWidth="1"/>
    <col min="6" max="6" width="32" customWidth="1"/>
    <col min="7" max="7" width="24" customWidth="1"/>
    <col min="8" max="8" width="15" customWidth="1"/>
    <col min="13" max="13" width="10.140625" customWidth="1"/>
    <col min="14" max="14" width="10.28515625" customWidth="1"/>
    <col min="15" max="15" width="10.42578125" customWidth="1"/>
    <col min="16" max="16" width="10.5703125" customWidth="1"/>
    <col min="17" max="17" width="10.42578125" customWidth="1"/>
    <col min="18" max="18" width="11.28515625" customWidth="1"/>
    <col min="19" max="19" width="15.5703125" customWidth="1"/>
    <col min="20" max="20" width="13.42578125" customWidth="1"/>
    <col min="21" max="21" width="12.85546875" customWidth="1"/>
    <col min="22" max="22" width="13.140625" customWidth="1"/>
  </cols>
  <sheetData>
    <row r="1" spans="1:22" x14ac:dyDescent="0.25">
      <c r="A1" s="1" t="s">
        <v>0</v>
      </c>
      <c r="B1" s="1" t="s">
        <v>1</v>
      </c>
      <c r="C1" s="1">
        <v>1</v>
      </c>
      <c r="D1" s="1" t="s">
        <v>2</v>
      </c>
      <c r="E1" s="1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48</v>
      </c>
      <c r="U1" s="1" t="s">
        <v>49</v>
      </c>
      <c r="V1" s="1" t="s">
        <v>50</v>
      </c>
    </row>
    <row r="2" spans="1:22" ht="26.25" x14ac:dyDescent="0.4">
      <c r="A2" s="13" t="s">
        <v>10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x14ac:dyDescent="0.25">
      <c r="A3" s="1"/>
      <c r="B3" s="1"/>
      <c r="C3" s="8"/>
      <c r="D3" s="3"/>
      <c r="E3" s="3"/>
      <c r="F3" s="7"/>
      <c r="G3" s="1"/>
      <c r="H3" s="1"/>
      <c r="I3" s="1"/>
      <c r="J3" s="7"/>
      <c r="K3" s="1"/>
      <c r="L3" s="1"/>
      <c r="M3" s="5"/>
      <c r="N3" s="2"/>
      <c r="O3" s="2"/>
      <c r="P3" s="2"/>
      <c r="Q3" s="2"/>
      <c r="R3" s="2"/>
      <c r="S3" s="2"/>
      <c r="T3" s="5"/>
    </row>
    <row r="4" spans="1:22" x14ac:dyDescent="0.25">
      <c r="A4" s="1"/>
      <c r="B4" s="1"/>
      <c r="C4" s="9"/>
      <c r="D4" s="4"/>
      <c r="E4" s="3"/>
      <c r="F4" s="7"/>
      <c r="G4" s="1"/>
      <c r="H4" s="1"/>
      <c r="I4" s="1"/>
      <c r="J4" s="7"/>
      <c r="K4" s="1"/>
      <c r="L4" s="1"/>
      <c r="M4" s="5"/>
      <c r="N4" s="2"/>
      <c r="O4" s="2"/>
      <c r="P4" s="2"/>
      <c r="Q4" s="2"/>
      <c r="R4" s="2"/>
      <c r="S4" s="2"/>
      <c r="T4" s="6"/>
    </row>
    <row r="5" spans="1:22" x14ac:dyDescent="0.25">
      <c r="A5" s="1"/>
      <c r="B5" s="1"/>
      <c r="C5" s="9"/>
      <c r="D5" s="4"/>
      <c r="E5" s="3"/>
      <c r="F5" s="7"/>
      <c r="G5" s="1"/>
      <c r="H5" s="1"/>
      <c r="I5" s="1"/>
      <c r="J5" s="7"/>
      <c r="K5" s="1"/>
      <c r="L5" s="1"/>
      <c r="M5" s="5"/>
      <c r="N5" s="2"/>
      <c r="O5" s="2"/>
      <c r="P5" s="2"/>
      <c r="Q5" s="2"/>
      <c r="R5" s="2"/>
      <c r="S5" s="2"/>
      <c r="T5" s="6"/>
    </row>
    <row r="6" spans="1:22" x14ac:dyDescent="0.25">
      <c r="A6" s="1"/>
      <c r="B6" s="1"/>
      <c r="C6" s="9"/>
      <c r="D6" s="4"/>
      <c r="E6" s="3"/>
      <c r="F6" s="7"/>
      <c r="G6" s="1"/>
      <c r="H6" s="1"/>
      <c r="I6" s="1"/>
      <c r="J6" s="7"/>
      <c r="K6" s="1"/>
      <c r="L6" s="1"/>
      <c r="M6" s="5"/>
      <c r="N6" s="2"/>
      <c r="O6" s="2"/>
      <c r="P6" s="2"/>
      <c r="Q6" s="2"/>
      <c r="R6" s="2"/>
      <c r="S6" s="2"/>
      <c r="T6" s="6"/>
    </row>
    <row r="7" spans="1:22" x14ac:dyDescent="0.25">
      <c r="A7" s="1"/>
      <c r="B7" s="1"/>
      <c r="C7" s="8"/>
      <c r="D7" s="3"/>
      <c r="E7" s="3"/>
      <c r="F7" s="7"/>
      <c r="G7" s="1"/>
      <c r="H7" s="1"/>
      <c r="I7" s="1"/>
      <c r="J7" s="7"/>
      <c r="K7" s="1"/>
      <c r="L7" s="1"/>
      <c r="M7" s="5"/>
      <c r="N7" s="2"/>
      <c r="O7" s="2"/>
      <c r="P7" s="2"/>
      <c r="Q7" s="2"/>
      <c r="R7" s="2"/>
      <c r="S7" s="2"/>
      <c r="T7" s="6"/>
    </row>
    <row r="8" spans="1:22" x14ac:dyDescent="0.25">
      <c r="A8" s="1"/>
      <c r="B8" s="1"/>
      <c r="C8" s="9"/>
      <c r="D8" s="3"/>
      <c r="E8" s="4"/>
      <c r="F8" s="7"/>
      <c r="G8" s="1"/>
      <c r="H8" s="1"/>
      <c r="I8" s="1"/>
      <c r="J8" s="7"/>
      <c r="K8" s="1"/>
      <c r="L8" s="1"/>
      <c r="M8" s="5"/>
      <c r="N8" s="2"/>
      <c r="O8" s="2"/>
      <c r="P8" s="2"/>
      <c r="Q8" s="2"/>
      <c r="R8" s="2"/>
      <c r="S8" s="2"/>
      <c r="T8" s="6"/>
    </row>
    <row r="9" spans="1:22" x14ac:dyDescent="0.25">
      <c r="A9" s="1"/>
      <c r="B9" s="1"/>
      <c r="C9" s="9"/>
      <c r="D9" s="4"/>
      <c r="E9" s="3"/>
      <c r="F9" s="7"/>
      <c r="G9" s="1"/>
      <c r="H9" s="1"/>
      <c r="I9" s="1"/>
      <c r="J9" s="7"/>
      <c r="K9" s="1"/>
      <c r="L9" s="1"/>
      <c r="M9" s="5"/>
      <c r="N9" s="2"/>
      <c r="O9" s="2"/>
      <c r="P9" s="2"/>
      <c r="Q9" s="2"/>
      <c r="R9" s="2"/>
      <c r="S9" s="2"/>
      <c r="T9" s="6"/>
    </row>
    <row r="10" spans="1:22" x14ac:dyDescent="0.25">
      <c r="A10" s="1"/>
      <c r="B10" s="1"/>
      <c r="C10" s="8"/>
      <c r="D10" s="3"/>
      <c r="E10" s="3"/>
      <c r="F10" s="7"/>
      <c r="G10" s="1"/>
      <c r="H10" s="1"/>
      <c r="I10" s="1"/>
      <c r="J10" s="7"/>
      <c r="K10" s="1"/>
      <c r="L10" s="1"/>
      <c r="M10" s="5"/>
      <c r="N10" s="2"/>
      <c r="O10" s="2"/>
      <c r="P10" s="2"/>
      <c r="Q10" s="2"/>
      <c r="R10" s="2"/>
      <c r="S10" s="2"/>
      <c r="T10" s="6"/>
    </row>
    <row r="11" spans="1:22" x14ac:dyDescent="0.25">
      <c r="A11" s="1"/>
      <c r="B11" s="1"/>
      <c r="C11" s="8"/>
      <c r="D11" s="3"/>
      <c r="E11" s="3"/>
      <c r="F11" s="7"/>
      <c r="G11" s="1"/>
      <c r="H11" s="1"/>
      <c r="I11" s="1"/>
      <c r="J11" s="7"/>
      <c r="K11" s="1"/>
      <c r="L11" s="1"/>
      <c r="M11" s="5"/>
      <c r="N11" s="2"/>
      <c r="O11" s="2"/>
      <c r="P11" s="2"/>
      <c r="Q11" s="2"/>
      <c r="R11" s="2"/>
      <c r="S11" s="2"/>
      <c r="T11" s="6"/>
    </row>
    <row r="12" spans="1:22" ht="26.25" x14ac:dyDescent="0.4">
      <c r="A12" s="13" t="s">
        <v>51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x14ac:dyDescent="0.25">
      <c r="A13" s="1"/>
      <c r="B13" s="1"/>
      <c r="C13" s="9"/>
      <c r="D13" s="3"/>
      <c r="E13" s="4"/>
      <c r="F13" s="7"/>
      <c r="G13" s="1"/>
      <c r="H13" s="1"/>
      <c r="I13" s="1"/>
      <c r="J13" s="7"/>
      <c r="K13" s="1"/>
      <c r="L13" s="1"/>
      <c r="M13" s="5"/>
      <c r="N13" s="2"/>
      <c r="O13" s="2"/>
      <c r="P13" s="2"/>
      <c r="Q13" s="2"/>
      <c r="R13" s="2"/>
      <c r="S13" s="2"/>
      <c r="T13" s="6"/>
    </row>
    <row r="14" spans="1:22" x14ac:dyDescent="0.25">
      <c r="A14" s="1"/>
      <c r="B14" s="1"/>
      <c r="C14" s="9"/>
      <c r="D14" s="3"/>
      <c r="E14" s="4"/>
      <c r="F14" s="7"/>
      <c r="G14" s="1"/>
      <c r="H14" s="1"/>
      <c r="I14" s="1"/>
      <c r="J14" s="7"/>
      <c r="K14" s="1"/>
      <c r="L14" s="1"/>
      <c r="M14" s="5"/>
      <c r="N14" s="2"/>
      <c r="O14" s="2"/>
      <c r="P14" s="2"/>
      <c r="Q14" s="2"/>
      <c r="R14" s="2"/>
      <c r="S14" s="2"/>
      <c r="T14" s="6"/>
    </row>
    <row r="15" spans="1:22" x14ac:dyDescent="0.25">
      <c r="A15" s="1"/>
      <c r="B15" s="1"/>
      <c r="C15" s="7"/>
      <c r="D15" s="1"/>
      <c r="E15" s="1"/>
      <c r="F15" s="7"/>
      <c r="G15" s="1"/>
      <c r="H15" s="1"/>
      <c r="I15" s="1"/>
      <c r="J15" s="7"/>
      <c r="K15" s="1"/>
      <c r="L15" s="1"/>
      <c r="M15" s="5"/>
      <c r="N15" s="2"/>
      <c r="O15" s="2"/>
      <c r="P15" s="2"/>
      <c r="Q15" s="2"/>
      <c r="R15" s="2"/>
      <c r="S15" s="2"/>
      <c r="T15" s="6"/>
    </row>
    <row r="16" spans="1:22" x14ac:dyDescent="0.25">
      <c r="A16" s="1"/>
      <c r="B16" s="1"/>
      <c r="C16" s="7"/>
      <c r="D16" s="1"/>
      <c r="E16" s="1"/>
      <c r="F16" s="7"/>
      <c r="G16" s="1"/>
      <c r="H16" s="1"/>
      <c r="I16" s="1"/>
      <c r="J16" s="7"/>
      <c r="K16" s="1"/>
      <c r="L16" s="1"/>
      <c r="M16" s="5"/>
      <c r="N16" s="2"/>
      <c r="O16" s="2"/>
      <c r="P16" s="2"/>
      <c r="Q16" s="2"/>
      <c r="R16" s="2"/>
      <c r="S16" s="2"/>
      <c r="T16" s="6"/>
    </row>
    <row r="17" spans="1:22" x14ac:dyDescent="0.25">
      <c r="A17" s="1"/>
      <c r="B17" s="1"/>
      <c r="C17" s="7"/>
      <c r="D17" s="1"/>
      <c r="E17" s="1"/>
      <c r="F17" s="7"/>
      <c r="G17" s="1"/>
      <c r="H17" s="1"/>
      <c r="I17" s="1"/>
      <c r="J17" s="7"/>
      <c r="K17" s="1"/>
      <c r="L17" s="1"/>
      <c r="M17" s="5"/>
      <c r="N17" s="2"/>
      <c r="O17" s="2"/>
      <c r="P17" s="2"/>
      <c r="Q17" s="2"/>
      <c r="R17" s="2"/>
      <c r="S17" s="2"/>
      <c r="T17" s="6"/>
    </row>
    <row r="18" spans="1:22" x14ac:dyDescent="0.25">
      <c r="A18" s="1"/>
      <c r="B18" s="1"/>
      <c r="C18" s="7"/>
      <c r="D18" s="1"/>
      <c r="E18" s="1"/>
      <c r="F18" s="7"/>
      <c r="G18" s="1"/>
      <c r="H18" s="1"/>
      <c r="I18" s="1"/>
      <c r="J18" s="7"/>
      <c r="K18" s="1"/>
      <c r="L18" s="1"/>
      <c r="M18" s="5"/>
      <c r="N18" s="2"/>
      <c r="O18" s="2"/>
      <c r="P18" s="2"/>
      <c r="Q18" s="2"/>
      <c r="R18" s="2"/>
      <c r="S18" s="2"/>
      <c r="T18" s="6"/>
    </row>
    <row r="19" spans="1:22" x14ac:dyDescent="0.25">
      <c r="A19" s="1"/>
      <c r="B19" s="1"/>
      <c r="C19" s="7"/>
      <c r="D19" s="1"/>
      <c r="E19" s="1"/>
      <c r="F19" s="7"/>
      <c r="G19" s="1"/>
      <c r="H19" s="1"/>
      <c r="I19" s="1"/>
      <c r="J19" s="7"/>
      <c r="K19" s="1"/>
      <c r="L19" s="1"/>
      <c r="M19" s="5"/>
      <c r="N19" s="2"/>
      <c r="O19" s="2"/>
      <c r="P19" s="2"/>
      <c r="Q19" s="2"/>
      <c r="R19" s="2"/>
      <c r="S19" s="2"/>
      <c r="T19" s="6"/>
    </row>
    <row r="20" spans="1:22" x14ac:dyDescent="0.25">
      <c r="A20" s="1"/>
      <c r="B20" s="1"/>
      <c r="C20" s="7"/>
      <c r="D20" s="1"/>
      <c r="E20" s="1"/>
      <c r="F20" s="7"/>
      <c r="G20" s="1"/>
      <c r="H20" s="1"/>
      <c r="I20" s="1"/>
      <c r="J20" s="7"/>
      <c r="K20" s="1"/>
      <c r="L20" s="1"/>
      <c r="M20" s="5"/>
      <c r="N20" s="2"/>
      <c r="O20" s="2"/>
      <c r="P20" s="2"/>
      <c r="Q20" s="2"/>
      <c r="R20" s="2"/>
      <c r="S20" s="2"/>
      <c r="T20" s="6"/>
    </row>
    <row r="21" spans="1:22" x14ac:dyDescent="0.25">
      <c r="A21" s="1"/>
      <c r="B21" s="1"/>
      <c r="C21" s="7"/>
      <c r="D21" s="1"/>
      <c r="E21" s="1"/>
      <c r="F21" s="7"/>
      <c r="G21" s="1"/>
      <c r="H21" s="1"/>
      <c r="I21" s="1"/>
      <c r="J21" s="7"/>
      <c r="K21" s="1"/>
      <c r="L21" s="1"/>
      <c r="M21" s="5"/>
      <c r="N21" s="2"/>
      <c r="O21" s="2"/>
      <c r="P21" s="2"/>
      <c r="Q21" s="2"/>
      <c r="R21" s="2"/>
      <c r="S21" s="2"/>
      <c r="T21" s="6"/>
    </row>
    <row r="22" spans="1:22" ht="26.25" x14ac:dyDescent="0.4">
      <c r="A22" s="13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spans="1:22" x14ac:dyDescent="0.25">
      <c r="A23" s="1"/>
      <c r="B23" s="1"/>
      <c r="C23" s="7"/>
      <c r="D23" s="1"/>
      <c r="E23" s="1"/>
      <c r="F23" s="7"/>
      <c r="G23" s="1"/>
      <c r="H23" s="1"/>
      <c r="I23" s="1"/>
      <c r="J23" s="7"/>
      <c r="K23" s="1"/>
      <c r="L23" s="1"/>
      <c r="M23" s="5"/>
      <c r="N23" s="2"/>
      <c r="O23" s="2"/>
      <c r="P23" s="2"/>
      <c r="Q23" s="2"/>
      <c r="R23" s="2"/>
      <c r="S23" s="2"/>
      <c r="T23" s="6"/>
    </row>
    <row r="24" spans="1:22" x14ac:dyDescent="0.25">
      <c r="A24" s="1"/>
      <c r="B24" s="1"/>
      <c r="C24" s="7"/>
      <c r="D24" s="1"/>
      <c r="E24" s="1"/>
      <c r="F24" s="7"/>
      <c r="G24" s="1"/>
      <c r="H24" s="1"/>
      <c r="I24" s="1"/>
      <c r="J24" s="7"/>
      <c r="K24" s="1"/>
      <c r="L24" s="1"/>
      <c r="M24" s="5"/>
      <c r="N24" s="2"/>
      <c r="O24" s="2"/>
      <c r="P24" s="2"/>
      <c r="Q24" s="2"/>
      <c r="R24" s="2"/>
      <c r="S24" s="2"/>
      <c r="T24" s="6"/>
    </row>
    <row r="25" spans="1:22" x14ac:dyDescent="0.25">
      <c r="A25" s="1"/>
      <c r="B25" s="1"/>
      <c r="C25" s="7"/>
      <c r="D25" s="1"/>
      <c r="E25" s="1"/>
      <c r="F25" s="7"/>
      <c r="G25" s="1"/>
      <c r="H25" s="1"/>
      <c r="I25" s="1"/>
      <c r="J25" s="7"/>
      <c r="K25" s="1"/>
      <c r="L25" s="1"/>
      <c r="M25" s="5"/>
      <c r="N25" s="2"/>
      <c r="O25" s="2"/>
      <c r="P25" s="2"/>
      <c r="Q25" s="2"/>
      <c r="R25" s="2"/>
      <c r="S25" s="2"/>
      <c r="T25" s="6"/>
    </row>
    <row r="26" spans="1:22" x14ac:dyDescent="0.25">
      <c r="A26" s="1"/>
      <c r="B26" s="1"/>
      <c r="C26" s="7"/>
      <c r="D26" s="1"/>
      <c r="E26" s="1"/>
      <c r="F26" s="7"/>
      <c r="G26" s="1"/>
      <c r="H26" s="1"/>
      <c r="I26" s="1"/>
      <c r="J26" s="7"/>
      <c r="K26" s="1"/>
      <c r="L26" s="1"/>
      <c r="M26" s="5"/>
      <c r="N26" s="2"/>
      <c r="O26" s="2"/>
      <c r="P26" s="2"/>
      <c r="Q26" s="2"/>
      <c r="R26" s="2"/>
      <c r="S26" s="2"/>
      <c r="T26" s="6"/>
    </row>
    <row r="27" spans="1:22" x14ac:dyDescent="0.25">
      <c r="A27" s="1"/>
      <c r="B27" s="1"/>
      <c r="C27" s="7"/>
      <c r="D27" s="1"/>
      <c r="E27" s="1"/>
      <c r="F27" s="7"/>
      <c r="G27" s="1"/>
      <c r="H27" s="1"/>
      <c r="I27" s="1"/>
      <c r="J27" s="7"/>
      <c r="K27" s="1"/>
      <c r="L27" s="1"/>
      <c r="M27" s="5"/>
      <c r="N27" s="2"/>
      <c r="O27" s="2"/>
      <c r="P27" s="2"/>
      <c r="Q27" s="2"/>
      <c r="R27" s="2"/>
      <c r="S27" s="2"/>
      <c r="T27" s="6"/>
    </row>
    <row r="28" spans="1:22" x14ac:dyDescent="0.25">
      <c r="A28" s="1"/>
      <c r="B28" s="1"/>
      <c r="C28" s="7"/>
      <c r="D28" s="1"/>
      <c r="E28" s="1"/>
      <c r="F28" s="7"/>
      <c r="G28" s="1"/>
      <c r="H28" s="1"/>
      <c r="I28" s="1"/>
      <c r="J28" s="7"/>
      <c r="K28" s="1"/>
      <c r="L28" s="1"/>
      <c r="M28" s="5"/>
      <c r="N28" s="2"/>
      <c r="O28" s="2"/>
      <c r="P28" s="2"/>
      <c r="Q28" s="2"/>
      <c r="R28" s="2"/>
      <c r="S28" s="2"/>
      <c r="T28" s="6"/>
    </row>
    <row r="29" spans="1:22" x14ac:dyDescent="0.25">
      <c r="A29" s="1"/>
      <c r="B29" s="1"/>
      <c r="C29" s="7"/>
      <c r="D29" s="1"/>
      <c r="E29" s="1"/>
      <c r="F29" s="7"/>
      <c r="G29" s="1"/>
      <c r="H29" s="1"/>
      <c r="I29" s="1"/>
      <c r="J29" s="7"/>
      <c r="K29" s="1"/>
      <c r="L29" s="1"/>
      <c r="M29" s="5"/>
      <c r="N29" s="2"/>
      <c r="O29" s="2"/>
      <c r="P29" s="2"/>
      <c r="Q29" s="2"/>
      <c r="R29" s="2"/>
      <c r="S29" s="2"/>
      <c r="T29" s="6"/>
    </row>
    <row r="30" spans="1:22" x14ac:dyDescent="0.25">
      <c r="A30" s="1"/>
      <c r="B30" s="1"/>
      <c r="C30" s="7"/>
      <c r="D30" s="1"/>
      <c r="E30" s="1"/>
      <c r="F30" s="7"/>
      <c r="G30" s="1"/>
      <c r="H30" s="1"/>
      <c r="I30" s="1"/>
      <c r="J30" s="7"/>
      <c r="K30" s="1"/>
      <c r="L30" s="1"/>
      <c r="M30" s="5"/>
      <c r="N30" s="2"/>
      <c r="O30" s="2"/>
      <c r="P30" s="2"/>
      <c r="Q30" s="2"/>
      <c r="R30" s="2"/>
      <c r="S30" s="2"/>
      <c r="T30" s="6"/>
    </row>
    <row r="31" spans="1:22" x14ac:dyDescent="0.25">
      <c r="A31" s="1"/>
      <c r="B31" s="1"/>
      <c r="C31" s="7"/>
      <c r="D31" s="1"/>
      <c r="E31" s="1"/>
      <c r="F31" s="7"/>
      <c r="G31" s="1"/>
      <c r="H31" s="1"/>
      <c r="I31" s="1"/>
      <c r="J31" s="7"/>
      <c r="K31" s="1"/>
      <c r="L31" s="1"/>
      <c r="M31" s="5"/>
      <c r="N31" s="2"/>
      <c r="O31" s="2"/>
      <c r="P31" s="2"/>
      <c r="Q31" s="2"/>
      <c r="R31" s="2"/>
      <c r="S31" s="2"/>
      <c r="T31" s="6"/>
    </row>
    <row r="32" spans="1:22" ht="26.25" x14ac:dyDescent="0.4">
      <c r="A32" s="13" t="s">
        <v>60</v>
      </c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</row>
    <row r="33" spans="1:20" x14ac:dyDescent="0.25">
      <c r="A33" s="1"/>
      <c r="B33" s="1"/>
      <c r="C33" s="7"/>
      <c r="D33" s="1"/>
      <c r="E33" s="1"/>
      <c r="F33" s="7"/>
      <c r="G33" s="1"/>
      <c r="H33" s="1"/>
      <c r="I33" s="1"/>
      <c r="J33" s="7"/>
      <c r="K33" s="1"/>
      <c r="L33" s="1"/>
      <c r="M33" s="5"/>
      <c r="N33" s="2"/>
      <c r="O33" s="2"/>
      <c r="P33" s="2"/>
      <c r="Q33" s="2"/>
      <c r="R33" s="2"/>
      <c r="S33" s="2"/>
      <c r="T33" s="6"/>
    </row>
    <row r="34" spans="1:20" x14ac:dyDescent="0.25">
      <c r="A34" s="1"/>
      <c r="B34" s="1"/>
      <c r="C34" s="7"/>
      <c r="D34" s="1"/>
      <c r="E34" s="1"/>
      <c r="F34" s="7"/>
      <c r="G34" s="1"/>
      <c r="H34" s="1"/>
      <c r="I34" s="1"/>
      <c r="J34" s="7"/>
      <c r="K34" s="1"/>
      <c r="L34" s="1"/>
      <c r="M34" s="5"/>
      <c r="N34" s="2"/>
      <c r="O34" s="2"/>
      <c r="P34" s="2"/>
      <c r="Q34" s="2"/>
      <c r="R34" s="2"/>
      <c r="S34" s="2"/>
      <c r="T34" s="6"/>
    </row>
    <row r="35" spans="1:20" x14ac:dyDescent="0.25">
      <c r="A35" s="1"/>
      <c r="B35" s="1"/>
      <c r="C35" s="7"/>
      <c r="D35" s="1"/>
      <c r="E35" s="1"/>
      <c r="F35" s="7"/>
      <c r="G35" s="1"/>
      <c r="H35" s="1"/>
      <c r="I35" s="1"/>
      <c r="J35" s="7"/>
      <c r="K35" s="1"/>
      <c r="L35" s="1"/>
      <c r="M35" s="5"/>
      <c r="N35" s="2"/>
      <c r="O35" s="2"/>
      <c r="P35" s="2"/>
      <c r="Q35" s="2"/>
      <c r="R35" s="2"/>
      <c r="S35" s="2"/>
      <c r="T35" s="6"/>
    </row>
    <row r="36" spans="1:20" x14ac:dyDescent="0.25">
      <c r="A36" s="1"/>
      <c r="B36" s="1"/>
      <c r="C36" s="7"/>
      <c r="D36" s="1"/>
      <c r="E36" s="1"/>
      <c r="F36" s="7"/>
      <c r="G36" s="1"/>
      <c r="H36" s="1"/>
      <c r="I36" s="1"/>
      <c r="J36" s="7"/>
      <c r="K36" s="1"/>
      <c r="L36" s="1"/>
      <c r="M36" s="5"/>
      <c r="N36" s="2"/>
      <c r="O36" s="2"/>
      <c r="P36" s="2"/>
      <c r="Q36" s="2"/>
      <c r="R36" s="2"/>
      <c r="S36" s="2"/>
      <c r="T36" s="6"/>
    </row>
    <row r="37" spans="1:20" x14ac:dyDescent="0.25">
      <c r="A37" s="1"/>
      <c r="B37" s="1"/>
      <c r="C37" s="7"/>
      <c r="D37" s="1"/>
      <c r="E37" s="1"/>
      <c r="F37" s="7"/>
      <c r="G37" s="1"/>
      <c r="H37" s="1"/>
      <c r="I37" s="1"/>
      <c r="J37" s="7"/>
      <c r="K37" s="1"/>
      <c r="L37" s="1"/>
      <c r="M37" s="5"/>
      <c r="N37" s="2"/>
      <c r="O37" s="2"/>
      <c r="P37" s="2"/>
      <c r="Q37" s="2"/>
      <c r="R37" s="2"/>
      <c r="S37" s="2"/>
      <c r="T37" s="6"/>
    </row>
    <row r="38" spans="1:20" x14ac:dyDescent="0.25">
      <c r="A38" s="1"/>
      <c r="B38" s="1"/>
      <c r="C38" s="7"/>
      <c r="D38" s="1"/>
      <c r="E38" s="1"/>
      <c r="F38" s="7"/>
      <c r="G38" s="1"/>
      <c r="H38" s="1"/>
      <c r="I38" s="1"/>
      <c r="J38" s="7"/>
      <c r="K38" s="1"/>
      <c r="L38" s="1"/>
      <c r="M38" s="5"/>
      <c r="N38" s="2"/>
      <c r="O38" s="2"/>
      <c r="P38" s="2"/>
      <c r="Q38" s="2"/>
      <c r="R38" s="2"/>
      <c r="S38" s="2"/>
      <c r="T38" s="6"/>
    </row>
    <row r="39" spans="1:20" x14ac:dyDescent="0.25">
      <c r="A39" s="1"/>
      <c r="B39" s="1"/>
      <c r="C39" s="7"/>
      <c r="D39" s="1"/>
      <c r="E39" s="1"/>
      <c r="F39" s="7"/>
      <c r="G39" s="1"/>
      <c r="H39" s="1"/>
      <c r="I39" s="1"/>
      <c r="J39" s="7"/>
      <c r="K39" s="1"/>
      <c r="L39" s="1"/>
      <c r="M39" s="5"/>
      <c r="N39" s="2"/>
      <c r="O39" s="2"/>
      <c r="P39" s="2"/>
      <c r="Q39" s="2"/>
      <c r="R39" s="2"/>
      <c r="S39" s="2"/>
      <c r="T39" s="6"/>
    </row>
    <row r="40" spans="1:20" x14ac:dyDescent="0.25">
      <c r="A40" s="1"/>
      <c r="B40" s="1"/>
      <c r="C40" s="7"/>
      <c r="D40" s="1"/>
      <c r="E40" s="1"/>
      <c r="F40" s="7"/>
      <c r="G40" s="1"/>
      <c r="H40" s="1"/>
      <c r="I40" s="1"/>
      <c r="J40" s="7"/>
      <c r="K40" s="1"/>
      <c r="L40" s="1"/>
      <c r="M40" s="5"/>
      <c r="N40" s="2"/>
      <c r="O40" s="2"/>
      <c r="P40" s="2"/>
      <c r="Q40" s="2"/>
      <c r="R40" s="2"/>
      <c r="S40" s="2"/>
      <c r="T40" s="6"/>
    </row>
    <row r="41" spans="1:20" x14ac:dyDescent="0.25">
      <c r="A41" s="1"/>
      <c r="B41" s="1"/>
      <c r="C41" s="7"/>
      <c r="D41" s="1"/>
      <c r="E41" s="1"/>
      <c r="F41" s="7"/>
      <c r="G41" s="1"/>
      <c r="H41" s="1"/>
      <c r="I41" s="1"/>
      <c r="J41" s="7"/>
      <c r="K41" s="1"/>
      <c r="L41" s="1"/>
      <c r="M41" s="5"/>
      <c r="N41" s="2"/>
      <c r="O41" s="2"/>
      <c r="P41" s="2"/>
      <c r="Q41" s="2"/>
      <c r="R41" s="2"/>
      <c r="S41" s="2"/>
      <c r="T41" s="6"/>
    </row>
  </sheetData>
  <mergeCells count="4">
    <mergeCell ref="A2:V2"/>
    <mergeCell ref="A12:V12"/>
    <mergeCell ref="A22:V22"/>
    <mergeCell ref="A32:V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12</vt:i4>
      </vt:variant>
    </vt:vector>
  </HeadingPairs>
  <TitlesOfParts>
    <vt:vector size="12" baseType="lpstr">
      <vt:lpstr>Ekstraklasa</vt:lpstr>
      <vt:lpstr>Fortuna 1 Liga</vt:lpstr>
      <vt:lpstr>Premier League</vt:lpstr>
      <vt:lpstr>Championship</vt:lpstr>
      <vt:lpstr>Serie A</vt:lpstr>
      <vt:lpstr>Serie B</vt:lpstr>
      <vt:lpstr>LaLiga</vt:lpstr>
      <vt:lpstr>LaLiga2</vt:lpstr>
      <vt:lpstr>Ligue1</vt:lpstr>
      <vt:lpstr>Ligue2</vt:lpstr>
      <vt:lpstr>Bundesliga</vt:lpstr>
      <vt:lpstr>2. Bundesliga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Adrianna Wojtczak</cp:lastModifiedBy>
  <dcterms:created xsi:type="dcterms:W3CDTF">2015-06-05T18:19:34Z</dcterms:created>
  <dcterms:modified xsi:type="dcterms:W3CDTF">2024-05-23T01:59:40Z</dcterms:modified>
</cp:coreProperties>
</file>