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2932" yWindow="-108" windowWidth="23256" windowHeight="12576" tabRatio="834"/>
  </bookViews>
  <sheets>
    <sheet name="Albania" sheetId="2" r:id="rId1"/>
    <sheet name="Bangladesh" sheetId="3" r:id="rId2"/>
    <sheet name="Bosnia and Herzegovina" sheetId="4" r:id="rId3"/>
    <sheet name="Bhutan" sheetId="5" r:id="rId4"/>
    <sheet name="China" sheetId="6" r:id="rId5"/>
    <sheet name="Egypt" sheetId="7" r:id="rId6"/>
    <sheet name="Croatia" sheetId="8" r:id="rId7"/>
    <sheet name="Indonesia" sheetId="9" r:id="rId8"/>
    <sheet name="Israel" sheetId="10" state="hidden" r:id="rId9"/>
    <sheet name="Japan" sheetId="11" r:id="rId10"/>
    <sheet name="Cambodia" sheetId="12" r:id="rId11"/>
    <sheet name="Korea" sheetId="13" r:id="rId12"/>
    <sheet name="Lao peoples" sheetId="14" r:id="rId13"/>
    <sheet name="Sri Lanka" sheetId="16" r:id="rId14"/>
    <sheet name="Macedonia" sheetId="18" r:id="rId15"/>
    <sheet name="Myanmar" sheetId="19" r:id="rId16"/>
    <sheet name="Malaysia" sheetId="21" r:id="rId17"/>
    <sheet name="Nepal" sheetId="22" r:id="rId18"/>
    <sheet name="Oman" sheetId="23" r:id="rId19"/>
    <sheet name="Philippines (the)" sheetId="24" r:id="rId20"/>
    <sheet name="Slovenia" sheetId="27" r:id="rId21"/>
    <sheet name="Thailand" sheetId="28" r:id="rId22"/>
    <sheet name="Viet Nam" sheetId="30" r:id="rId23"/>
    <sheet name="Yemen" sheetId="31" r:id="rId24"/>
    <sheet name="Greece" sheetId="32" r:id="rId25"/>
    <sheet name="Pakistan" sheetId="34" r:id="rId26"/>
    <sheet name="India" sheetId="35" r:id="rId27"/>
  </sheets>
  <definedNames>
    <definedName name="_xlnm._FilterDatabase" localSheetId="10" hidden="1">Cambodia!#REF!</definedName>
    <definedName name="_xlnm._FilterDatabase" localSheetId="24" hidden="1">Greece!#REF!</definedName>
    <definedName name="_xlnm._FilterDatabase" localSheetId="26" hidden="1">India!#REF!</definedName>
    <definedName name="_xlnm._FilterDatabase" localSheetId="7" hidden="1">Indonesia!#REF!</definedName>
    <definedName name="_xlnm._FilterDatabase" localSheetId="8" hidden="1">Israel!$G$1:$G$17</definedName>
    <definedName name="_xlnm._FilterDatabase" localSheetId="9" hidden="1">Japan!#REF!</definedName>
    <definedName name="_xlnm._FilterDatabase" localSheetId="11" hidden="1">Korea!#REF!</definedName>
    <definedName name="_xlnm._FilterDatabase" localSheetId="12" hidden="1">'Lao peoples'!#REF!</definedName>
    <definedName name="_xlnm._FilterDatabase" localSheetId="16" hidden="1">Malaysia!#REF!</definedName>
    <definedName name="_xlnm._FilterDatabase" localSheetId="15" hidden="1">Myanmar!#REF!</definedName>
    <definedName name="_xlnm._FilterDatabase" localSheetId="17" hidden="1">Nepal!#REF!</definedName>
    <definedName name="_xlnm._FilterDatabase" localSheetId="18" hidden="1">Oman!#REF!</definedName>
    <definedName name="_xlnm._FilterDatabase" localSheetId="19" hidden="1">'Philippines (the)'!#REF!</definedName>
    <definedName name="_xlnm._FilterDatabase" localSheetId="21" hidden="1">Thailand!#REF!</definedName>
    <definedName name="_xlnm._FilterDatabase" localSheetId="22" hidden="1">'Viet Nam'!#REF!</definedName>
    <definedName name="_xlnm._FilterDatabase" localSheetId="23" hidden="1">Yemen!#REF!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0" l="1"/>
  <c r="L4" i="10" s="1"/>
</calcChain>
</file>

<file path=xl/sharedStrings.xml><?xml version="1.0" encoding="utf-8"?>
<sst xmlns="http://schemas.openxmlformats.org/spreadsheetml/2006/main" count="39" uniqueCount="14">
  <si>
    <t>Latitude</t>
  </si>
  <si>
    <t>Longitude</t>
  </si>
  <si>
    <t>Total Deaths</t>
  </si>
  <si>
    <t>No Injured</t>
  </si>
  <si>
    <t>No Affected</t>
  </si>
  <si>
    <t>Total Affected</t>
  </si>
  <si>
    <t>No Homeless</t>
  </si>
  <si>
    <t>31.164</t>
  </si>
  <si>
    <t>34.861</t>
  </si>
  <si>
    <t>dev</t>
    <phoneticPr fontId="1" type="noConversion"/>
  </si>
  <si>
    <t>max</t>
    <phoneticPr fontId="1" type="noConversion"/>
  </si>
  <si>
    <t>min</t>
    <phoneticPr fontId="1" type="noConversion"/>
  </si>
  <si>
    <t>ave</t>
    <phoneticPr fontId="1" type="noConversion"/>
  </si>
  <si>
    <t>Standalone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</si>
</sst>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/>
    <xf numFmtId="11" fontId="0" fillId="0" borderId="0" xfId="0" applyNumberFormat="1"/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I14" sqref="I14"/>
    </sheetView>
  </sheetViews>
  <sheetFormatPr defaultRowHeight="14.4"/>
  <cols>
    <col min="1" max="1" width="14.109375" style="3" bestFit="1" customWidth="1"/>
    <col min="4" max="4" width="19.77734375" bestFit="1" customWidth="1"/>
    <col min="8" max="8" width="16.88671875" hidden="1" customWidth="1"/>
  </cols>
  <sheetData>
    <row r="1" spans="1:2">
      <c r="A1" s="3" t="s">
        <v>13</v>
      </c>
    </row>
    <row r="2" spans="1:2">
      <c r="A2" s="3">
        <v>1596621.8023480601</v>
      </c>
    </row>
    <row r="3" spans="1:2">
      <c r="A3" s="3">
        <v>1685478.2491874399</v>
      </c>
    </row>
    <row r="4" spans="1:2">
      <c r="A4" s="3">
        <v>1691573.95563224</v>
      </c>
    </row>
    <row r="5" spans="1:2">
      <c r="A5" s="3">
        <v>1984876.58668438</v>
      </c>
    </row>
    <row r="6" spans="1:2">
      <c r="A6" s="3">
        <v>2792060.7714794199</v>
      </c>
    </row>
    <row r="7" spans="1:2">
      <c r="A7" s="3">
        <v>4300503.0075963996</v>
      </c>
    </row>
    <row r="8" spans="1:2">
      <c r="A8" s="3">
        <v>4295254.3037852896</v>
      </c>
    </row>
    <row r="9" spans="1:2">
      <c r="A9" s="3">
        <v>16389213.5669464</v>
      </c>
    </row>
    <row r="10" spans="1:2">
      <c r="A10" s="3">
        <v>124512300.50148199</v>
      </c>
    </row>
    <row r="11" spans="1:2">
      <c r="A11" s="4"/>
      <c r="B11" s="1"/>
    </row>
    <row r="12" spans="1:2">
      <c r="A12" s="4"/>
      <c r="B12" s="1"/>
    </row>
    <row r="13" spans="1:2">
      <c r="A13" s="4"/>
      <c r="B13" s="1"/>
    </row>
    <row r="14" spans="1:2">
      <c r="A14" s="4"/>
      <c r="B14" s="1"/>
    </row>
    <row r="15" spans="1:2">
      <c r="A15" s="4"/>
      <c r="B15" s="1"/>
    </row>
    <row r="16" spans="1:2">
      <c r="A16" s="4"/>
      <c r="B16" s="1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"/>
  <sheetViews>
    <sheetView workbookViewId="0">
      <selection activeCell="H26" sqref="H26"/>
    </sheetView>
  </sheetViews>
  <sheetFormatPr defaultRowHeight="14.4"/>
  <cols>
    <col min="1" max="1" width="8.88671875" style="3"/>
  </cols>
  <sheetData>
    <row r="1" spans="1:1">
      <c r="A1" s="3" t="s">
        <v>13</v>
      </c>
    </row>
    <row r="2" spans="1:1">
      <c r="A2" s="3">
        <v>4783549.4085592702</v>
      </c>
    </row>
    <row r="3" spans="1:1">
      <c r="A3" s="3">
        <v>4826920.58476537</v>
      </c>
    </row>
    <row r="4" spans="1:1">
      <c r="A4" s="3">
        <v>4851131.9118703902</v>
      </c>
    </row>
    <row r="5" spans="1:1">
      <c r="A5" s="3">
        <v>4885768.1040774202</v>
      </c>
    </row>
    <row r="6" spans="1:1">
      <c r="A6" s="3">
        <v>4930998.7007729104</v>
      </c>
    </row>
    <row r="7" spans="1:1">
      <c r="A7" s="3">
        <v>4968606.5311061302</v>
      </c>
    </row>
    <row r="8" spans="1:1">
      <c r="A8" s="3">
        <v>4973762.0951074501</v>
      </c>
    </row>
    <row r="9" spans="1:1">
      <c r="A9" s="3">
        <v>5064208.2157333503</v>
      </c>
    </row>
    <row r="10" spans="1:1">
      <c r="A10" s="3">
        <v>5067110.45695855</v>
      </c>
    </row>
    <row r="11" spans="1:1">
      <c r="A11" s="3">
        <v>5088040.0565067297</v>
      </c>
    </row>
    <row r="12" spans="1:1">
      <c r="A12" s="3">
        <v>5073957.1775588198</v>
      </c>
    </row>
    <row r="13" spans="1:1">
      <c r="A13" s="3">
        <v>5179569.6329253502</v>
      </c>
    </row>
    <row r="14" spans="1:1">
      <c r="A14" s="3">
        <v>5169364.4616695</v>
      </c>
    </row>
    <row r="15" spans="1:1">
      <c r="A15" s="3">
        <v>5244521.3567438899</v>
      </c>
    </row>
    <row r="16" spans="1:1">
      <c r="A16" s="3">
        <v>5338975.5373229003</v>
      </c>
    </row>
    <row r="17" spans="1:1">
      <c r="A17" s="3">
        <v>5386489.7151343301</v>
      </c>
    </row>
    <row r="18" spans="1:1">
      <c r="A18" s="3">
        <v>6023666.3683598302</v>
      </c>
    </row>
    <row r="19" spans="1:1">
      <c r="A19" s="3">
        <v>5762414.6713869199</v>
      </c>
    </row>
    <row r="20" spans="1:1">
      <c r="A20" s="3">
        <v>6307399.6134068202</v>
      </c>
    </row>
    <row r="21" spans="1:1">
      <c r="A21" s="3">
        <v>6445029.6857364699</v>
      </c>
    </row>
    <row r="22" spans="1:1">
      <c r="A22" s="3">
        <v>7222025.1641744701</v>
      </c>
    </row>
    <row r="23" spans="1:1">
      <c r="A23" s="3">
        <v>7791377.5510754297</v>
      </c>
    </row>
    <row r="24" spans="1:1">
      <c r="A24" s="3">
        <v>8905478.8201548699</v>
      </c>
    </row>
    <row r="25" spans="1:1">
      <c r="A25" s="3">
        <v>8571832.4848850798</v>
      </c>
    </row>
    <row r="26" spans="1:1">
      <c r="A26" s="3">
        <v>9332574.6866167709</v>
      </c>
    </row>
    <row r="27" spans="1:1">
      <c r="A27" s="3">
        <v>10298296.5562349</v>
      </c>
    </row>
    <row r="28" spans="1:1">
      <c r="A28" s="3">
        <v>9900045.0537435692</v>
      </c>
    </row>
    <row r="29" spans="1:1">
      <c r="A29" s="3">
        <v>9902340.0522473995</v>
      </c>
    </row>
    <row r="30" spans="1:1">
      <c r="A30" s="3">
        <v>12919110.411490301</v>
      </c>
    </row>
    <row r="31" spans="1:1">
      <c r="A31" s="3">
        <v>12094158.383183399</v>
      </c>
    </row>
    <row r="32" spans="1:1">
      <c r="A32" s="3">
        <v>13726191.2937345</v>
      </c>
    </row>
    <row r="33" spans="1:1">
      <c r="A33" s="3">
        <v>16729305.2839696</v>
      </c>
    </row>
    <row r="34" spans="1:1">
      <c r="A34" s="3">
        <v>17101377.838652398</v>
      </c>
    </row>
    <row r="35" spans="1:1">
      <c r="A35" s="3">
        <v>20649876.108187899</v>
      </c>
    </row>
    <row r="36" spans="1:1">
      <c r="A36" s="3">
        <v>31592534.171591099</v>
      </c>
    </row>
    <row r="37" spans="1:1">
      <c r="A37" s="3">
        <v>35894037.819468603</v>
      </c>
    </row>
    <row r="38" spans="1:1">
      <c r="A38" s="3">
        <v>44019385.328072198</v>
      </c>
    </row>
    <row r="39" spans="1:1">
      <c r="A39" s="3">
        <v>88482361.592599601</v>
      </c>
    </row>
    <row r="40" spans="1:1">
      <c r="A40" s="3">
        <v>177024367.24850401</v>
      </c>
    </row>
    <row r="41" spans="1:1">
      <c r="A41" s="3">
        <v>211329061.810866</v>
      </c>
    </row>
    <row r="42" spans="1:1">
      <c r="A42" s="3">
        <v>250838256.614806</v>
      </c>
    </row>
    <row r="43" spans="1:1">
      <c r="A43" s="3">
        <v>332007865.63515103</v>
      </c>
    </row>
    <row r="44" spans="1:1">
      <c r="A44" s="3">
        <v>944835413.77271199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sqref="A1:A1048576"/>
    </sheetView>
  </sheetViews>
  <sheetFormatPr defaultRowHeight="14.4"/>
  <cols>
    <col min="1" max="1" width="8.88671875" style="3"/>
  </cols>
  <sheetData>
    <row r="1" spans="1:1">
      <c r="A1" s="3" t="s">
        <v>13</v>
      </c>
    </row>
    <row r="2" spans="1:1">
      <c r="A2" s="3">
        <v>75966176.044935599</v>
      </c>
    </row>
    <row r="3" spans="1:1">
      <c r="A3" s="3">
        <v>84937774.919353694</v>
      </c>
    </row>
    <row r="4" spans="1:1">
      <c r="A4" s="3">
        <v>92818050.122346103</v>
      </c>
    </row>
    <row r="5" spans="1:1">
      <c r="A5" s="3">
        <v>998788293.61158097</v>
      </c>
    </row>
    <row r="6" spans="1:1">
      <c r="A6" s="3">
        <v>1071246298.2468899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sqref="A1:A1048576"/>
    </sheetView>
  </sheetViews>
  <sheetFormatPr defaultRowHeight="14.4"/>
  <cols>
    <col min="1" max="1" width="8.88671875" style="3"/>
  </cols>
  <sheetData>
    <row r="1" spans="1:1">
      <c r="A1" s="3" t="s">
        <v>13</v>
      </c>
    </row>
    <row r="2" spans="1:1">
      <c r="A2" s="3">
        <v>69574004.461703405</v>
      </c>
    </row>
    <row r="3" spans="1:1">
      <c r="A3" s="3">
        <v>71685462.744606599</v>
      </c>
    </row>
    <row r="4" spans="1:1">
      <c r="A4" s="3">
        <v>72022594.126606807</v>
      </c>
    </row>
    <row r="5" spans="1:1">
      <c r="A5" s="3">
        <v>86312457.572120994</v>
      </c>
    </row>
    <row r="6" spans="1:1">
      <c r="A6" s="3">
        <v>87021460.031974405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4" sqref="E24"/>
    </sheetView>
  </sheetViews>
  <sheetFormatPr defaultRowHeight="14.4"/>
  <cols>
    <col min="1" max="1" width="8.88671875" style="3"/>
  </cols>
  <sheetData>
    <row r="1" spans="1:1">
      <c r="A1" s="3" t="s">
        <v>13</v>
      </c>
    </row>
    <row r="2" spans="1:1">
      <c r="A2" s="3">
        <v>35675456.446267202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E20" sqref="E20"/>
    </sheetView>
  </sheetViews>
  <sheetFormatPr defaultRowHeight="14.4"/>
  <cols>
    <col min="1" max="1" width="8.88671875" style="3"/>
  </cols>
  <sheetData>
    <row r="1" spans="1:1">
      <c r="A1" s="3" t="s">
        <v>13</v>
      </c>
    </row>
    <row r="2" spans="1:1">
      <c r="A2" s="3">
        <v>32039905.932832301</v>
      </c>
    </row>
    <row r="3" spans="1:1">
      <c r="A3" s="3">
        <v>45685124.5478466</v>
      </c>
    </row>
    <row r="4" spans="1:1">
      <c r="A4" s="3">
        <v>57048849.1498788</v>
      </c>
    </row>
    <row r="5" spans="1:1">
      <c r="A5" s="3">
        <v>58809701.916458003</v>
      </c>
    </row>
    <row r="6" spans="1:1">
      <c r="A6" s="3">
        <v>59856381.7380962</v>
      </c>
    </row>
    <row r="7" spans="1:1">
      <c r="A7" s="3">
        <v>63670676.201897398</v>
      </c>
    </row>
    <row r="8" spans="1:1">
      <c r="A8" s="3">
        <v>69852958.973981693</v>
      </c>
    </row>
    <row r="9" spans="1:1">
      <c r="A9" s="3">
        <v>97161955.097934693</v>
      </c>
    </row>
    <row r="10" spans="1:1">
      <c r="A10" s="3">
        <v>123461621.050217</v>
      </c>
    </row>
    <row r="11" spans="1:1">
      <c r="A11" s="3">
        <v>159323769.26306301</v>
      </c>
    </row>
    <row r="12" spans="1:1">
      <c r="A12" s="3">
        <v>178923272.848658</v>
      </c>
    </row>
    <row r="13" spans="1:1">
      <c r="A13" s="3">
        <v>208439662.39711601</v>
      </c>
    </row>
    <row r="14" spans="1:1">
      <c r="A14" s="3">
        <v>224650908.15242201</v>
      </c>
    </row>
    <row r="15" spans="1:1">
      <c r="A15" s="3">
        <v>242338516.19696501</v>
      </c>
    </row>
    <row r="16" spans="1:1">
      <c r="A16" s="3">
        <v>246650774.96046299</v>
      </c>
    </row>
    <row r="17" spans="1:1">
      <c r="A17" s="3">
        <v>294272324.61620998</v>
      </c>
    </row>
    <row r="18" spans="1:1">
      <c r="A18" s="3">
        <v>393393877.72702402</v>
      </c>
    </row>
    <row r="19" spans="1:1">
      <c r="A19" s="3">
        <v>999050412.57382596</v>
      </c>
    </row>
    <row r="20" spans="1:1">
      <c r="A20" s="3">
        <v>679140712.28854895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1048576"/>
    </sheetView>
  </sheetViews>
  <sheetFormatPr defaultRowHeight="14.4"/>
  <cols>
    <col min="1" max="1" width="14.109375" style="3" bestFit="1" customWidth="1"/>
  </cols>
  <sheetData>
    <row r="1" spans="1:1">
      <c r="A1" s="3" t="s">
        <v>13</v>
      </c>
    </row>
    <row r="2" spans="1:1">
      <c r="A2" s="3">
        <v>9745487.7252445593</v>
      </c>
    </row>
    <row r="3" spans="1:1">
      <c r="A3" s="3">
        <v>12610609.8061492</v>
      </c>
    </row>
    <row r="4" spans="1:1">
      <c r="A4" s="3">
        <v>12704360.2507046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sqref="A1:A1048576"/>
    </sheetView>
  </sheetViews>
  <sheetFormatPr defaultRowHeight="14.4"/>
  <cols>
    <col min="1" max="1" width="14.109375" style="3" bestFit="1" customWidth="1"/>
  </cols>
  <sheetData>
    <row r="1" spans="1:1">
      <c r="A1" s="3" t="s">
        <v>13</v>
      </c>
    </row>
    <row r="2" spans="1:1">
      <c r="A2" s="3">
        <v>32000000</v>
      </c>
    </row>
    <row r="3" spans="1:1">
      <c r="A3" s="3">
        <v>48295512.466063499</v>
      </c>
    </row>
    <row r="4" spans="1:1">
      <c r="A4" s="3">
        <v>48553729.994633503</v>
      </c>
    </row>
    <row r="5" spans="1:1">
      <c r="A5" s="3">
        <v>49369625.477840997</v>
      </c>
    </row>
    <row r="6" spans="1:1">
      <c r="A6" s="3">
        <v>53629769.1568994</v>
      </c>
    </row>
    <row r="7" spans="1:1">
      <c r="A7" s="3">
        <v>61623948.941446401</v>
      </c>
    </row>
    <row r="8" spans="1:1">
      <c r="A8" s="3">
        <v>61900656.038382903</v>
      </c>
    </row>
    <row r="9" spans="1:1">
      <c r="A9" s="3">
        <v>95039696.181000203</v>
      </c>
    </row>
    <row r="10" spans="1:1">
      <c r="A10" s="3">
        <v>101827668.152784</v>
      </c>
    </row>
    <row r="11" spans="1:1">
      <c r="A11" s="3">
        <v>111290469.596691</v>
      </c>
    </row>
    <row r="12" spans="1:1">
      <c r="A12" s="3">
        <v>115837066.47649799</v>
      </c>
    </row>
    <row r="13" spans="1:1">
      <c r="A13" s="3">
        <v>284093888.29601401</v>
      </c>
    </row>
    <row r="14" spans="1:1">
      <c r="A14" s="3">
        <v>1032534692.94183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A1048576"/>
    </sheetView>
  </sheetViews>
  <sheetFormatPr defaultRowHeight="14.4"/>
  <cols>
    <col min="1" max="1" width="14.109375" style="3" bestFit="1" customWidth="1"/>
  </cols>
  <sheetData>
    <row r="1" spans="1:1">
      <c r="A1" s="3" t="s">
        <v>13</v>
      </c>
    </row>
    <row r="2" spans="1:1">
      <c r="A2" s="3">
        <v>2000000</v>
      </c>
    </row>
    <row r="3" spans="1:1">
      <c r="A3" s="3">
        <v>6968604.08805882</v>
      </c>
    </row>
    <row r="4" spans="1:1">
      <c r="A4" s="3">
        <v>7028105.2896859096</v>
      </c>
    </row>
    <row r="5" spans="1:1">
      <c r="A5" s="3">
        <v>7918541.6112505598</v>
      </c>
    </row>
    <row r="6" spans="1:1">
      <c r="A6" s="3">
        <v>7809650.7317974698</v>
      </c>
    </row>
    <row r="7" spans="1:1">
      <c r="A7" s="3">
        <v>7976520.3808574202</v>
      </c>
    </row>
    <row r="8" spans="1:1">
      <c r="A8" s="3">
        <v>8890284.7563022599</v>
      </c>
    </row>
    <row r="9" spans="1:1">
      <c r="A9" s="3">
        <v>20196699.297889002</v>
      </c>
    </row>
    <row r="10" spans="1:1">
      <c r="A10" s="3">
        <v>9781823.8654592298</v>
      </c>
    </row>
    <row r="11" spans="1:1">
      <c r="A11" s="3">
        <v>10357190.726239899</v>
      </c>
    </row>
    <row r="12" spans="1:1">
      <c r="A12" s="3">
        <v>10098110.027138799</v>
      </c>
    </row>
    <row r="13" spans="1:1">
      <c r="A13" s="3">
        <v>10286062.589769199</v>
      </c>
    </row>
    <row r="14" spans="1:1">
      <c r="A14" s="3">
        <v>12495070.4828247</v>
      </c>
    </row>
    <row r="15" spans="1:1">
      <c r="A15" s="3">
        <v>14050354.278551299</v>
      </c>
    </row>
    <row r="16" spans="1:1">
      <c r="A16" s="3">
        <v>16126162.689259101</v>
      </c>
    </row>
    <row r="17" spans="1:1">
      <c r="A17" s="3">
        <v>22040971.811110999</v>
      </c>
    </row>
    <row r="18" spans="1:1">
      <c r="A18" s="3">
        <v>22490121.629962198</v>
      </c>
    </row>
    <row r="19" spans="1:1">
      <c r="A19" s="3">
        <v>24843985.970728502</v>
      </c>
    </row>
    <row r="20" spans="1:1">
      <c r="A20" s="3">
        <v>52527409.643135503</v>
      </c>
    </row>
    <row r="21" spans="1:1">
      <c r="A21" s="3">
        <v>70457442.987988502</v>
      </c>
    </row>
    <row r="22" spans="1:1">
      <c r="A22" s="3">
        <v>94199809.6056761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048576"/>
    </sheetView>
  </sheetViews>
  <sheetFormatPr defaultRowHeight="14.4"/>
  <cols>
    <col min="1" max="1" width="14.109375" style="3" bestFit="1" customWidth="1"/>
  </cols>
  <sheetData>
    <row r="1" spans="1:1">
      <c r="A1" s="3" t="s">
        <v>13</v>
      </c>
    </row>
    <row r="2" spans="1:1">
      <c r="A2" s="3">
        <v>1000000</v>
      </c>
    </row>
    <row r="3" spans="1:1">
      <c r="A3" s="3">
        <v>26167678.224996001</v>
      </c>
    </row>
    <row r="4" spans="1:1">
      <c r="A4" s="3">
        <v>26854822.802360699</v>
      </c>
    </row>
    <row r="5" spans="1:1">
      <c r="A5" s="3">
        <v>27466435.333031099</v>
      </c>
    </row>
    <row r="6" spans="1:1">
      <c r="A6" s="3">
        <v>29691763.146069001</v>
      </c>
    </row>
    <row r="7" spans="1:1">
      <c r="A7" s="3">
        <v>45325165.628400899</v>
      </c>
    </row>
    <row r="8" spans="1:1">
      <c r="A8" s="3">
        <v>76731652.603992894</v>
      </c>
    </row>
    <row r="9" spans="1:1">
      <c r="A9" s="3">
        <v>134943603.36320901</v>
      </c>
    </row>
    <row r="10" spans="1:1">
      <c r="A10" s="3">
        <v>195584722.51419699</v>
      </c>
    </row>
    <row r="11" spans="1:1">
      <c r="A11" s="3">
        <v>417831443.325077</v>
      </c>
    </row>
    <row r="12" spans="1:1">
      <c r="A12" s="3">
        <v>1059837995.8259799</v>
      </c>
    </row>
    <row r="13" spans="1:1">
      <c r="A13" s="3">
        <v>3461218312.1845198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A1048576"/>
    </sheetView>
  </sheetViews>
  <sheetFormatPr defaultRowHeight="14.4"/>
  <cols>
    <col min="1" max="1" width="14.109375" style="3" bestFit="1" customWidth="1"/>
  </cols>
  <sheetData>
    <row r="1" spans="1:1">
      <c r="A1" s="3" t="s">
        <v>13</v>
      </c>
    </row>
    <row r="2" spans="1:1">
      <c r="A2" s="3">
        <v>423887.32456985599</v>
      </c>
    </row>
    <row r="3" spans="1:1">
      <c r="A3" s="3">
        <v>486787.39786287397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A1048576"/>
    </sheetView>
  </sheetViews>
  <sheetFormatPr defaultRowHeight="14.4"/>
  <cols>
    <col min="1" max="1" width="8.88671875" style="3"/>
    <col min="8" max="8" width="0" hidden="1" customWidth="1"/>
  </cols>
  <sheetData>
    <row r="1" spans="1:2">
      <c r="A1" s="3" t="s">
        <v>13</v>
      </c>
    </row>
    <row r="2" spans="1:2">
      <c r="A2" s="3">
        <v>14000000</v>
      </c>
      <c r="B2" s="1"/>
    </row>
    <row r="3" spans="1:2">
      <c r="A3" s="3">
        <v>28837146.309392098</v>
      </c>
      <c r="B3" s="1"/>
    </row>
    <row r="4" spans="1:2">
      <c r="A4" s="3">
        <v>28852584.2375517</v>
      </c>
      <c r="B4" s="1"/>
    </row>
    <row r="5" spans="1:2">
      <c r="A5" s="3">
        <v>29358028.836802602</v>
      </c>
      <c r="B5" s="1"/>
    </row>
    <row r="6" spans="1:2">
      <c r="A6" s="3">
        <v>30358351.5378731</v>
      </c>
      <c r="B6" s="1"/>
    </row>
    <row r="7" spans="1:2">
      <c r="A7" s="3">
        <v>37830129.882286698</v>
      </c>
      <c r="B7" s="1"/>
    </row>
    <row r="8" spans="1:2">
      <c r="A8" s="3">
        <v>38659128.399392202</v>
      </c>
      <c r="B8" s="1"/>
    </row>
    <row r="9" spans="1:2">
      <c r="A9" s="3">
        <v>80670005.526388004</v>
      </c>
      <c r="B9" s="1"/>
    </row>
    <row r="10" spans="1:2">
      <c r="A10" s="3">
        <v>110181755.272173</v>
      </c>
      <c r="B10" s="1"/>
    </row>
    <row r="11" spans="1:2">
      <c r="A11" s="3">
        <v>351389520.55479801</v>
      </c>
      <c r="B11" s="1"/>
    </row>
    <row r="12" spans="1:2">
      <c r="A12" s="3">
        <v>348204340.64367002</v>
      </c>
      <c r="B12" s="1"/>
    </row>
    <row r="13" spans="1:2">
      <c r="A13" s="3">
        <v>422266706.69955897</v>
      </c>
      <c r="B13" s="1"/>
    </row>
    <row r="14" spans="1:2">
      <c r="A14" s="3">
        <v>974149456.64659405</v>
      </c>
      <c r="B14" s="1"/>
    </row>
    <row r="15" spans="1:2">
      <c r="A15" s="3">
        <v>1213576435.0390201</v>
      </c>
      <c r="B15" s="1"/>
    </row>
    <row r="16" spans="1:2">
      <c r="A16" s="3">
        <v>3392362896.2643199</v>
      </c>
      <c r="B16" s="1"/>
    </row>
    <row r="17" spans="1:2">
      <c r="A17" s="3">
        <v>8513364846.00317</v>
      </c>
      <c r="B17" s="1"/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sqref="A1:A1048576"/>
    </sheetView>
  </sheetViews>
  <sheetFormatPr defaultRowHeight="14.4"/>
  <cols>
    <col min="1" max="1" width="14.109375" style="3" bestFit="1" customWidth="1"/>
  </cols>
  <sheetData>
    <row r="1" spans="1:1">
      <c r="A1" s="3" t="s">
        <v>13</v>
      </c>
    </row>
    <row r="2" spans="1:1">
      <c r="A2" s="3">
        <v>3000000</v>
      </c>
    </row>
    <row r="3" spans="1:1">
      <c r="A3" s="3">
        <v>5600000</v>
      </c>
    </row>
    <row r="4" spans="1:1">
      <c r="A4" s="3">
        <v>38000000</v>
      </c>
    </row>
    <row r="5" spans="1:1">
      <c r="A5" s="3">
        <v>43600000</v>
      </c>
    </row>
    <row r="6" spans="1:1">
      <c r="A6" s="3">
        <v>64823083.679624602</v>
      </c>
    </row>
    <row r="7" spans="1:1">
      <c r="A7" s="3">
        <v>65049193.117982797</v>
      </c>
    </row>
    <row r="8" spans="1:1">
      <c r="A8" s="3">
        <v>65282592.258891001</v>
      </c>
    </row>
    <row r="9" spans="1:1">
      <c r="A9" s="3">
        <v>66009159.172799997</v>
      </c>
    </row>
    <row r="10" spans="1:1">
      <c r="A10" s="3">
        <v>66373587.654261403</v>
      </c>
    </row>
    <row r="11" spans="1:1">
      <c r="A11" s="3">
        <v>66747642.580222502</v>
      </c>
    </row>
    <row r="12" spans="1:1">
      <c r="A12" s="3">
        <v>66976325.5906725</v>
      </c>
    </row>
    <row r="13" spans="1:1">
      <c r="A13" s="3">
        <v>67464166.725874007</v>
      </c>
    </row>
    <row r="14" spans="1:1">
      <c r="A14" s="3">
        <v>67930480.368051797</v>
      </c>
    </row>
    <row r="15" spans="1:1">
      <c r="A15" s="3">
        <v>69978513.562586904</v>
      </c>
    </row>
    <row r="16" spans="1:1">
      <c r="A16" s="3">
        <v>70986005.272991106</v>
      </c>
    </row>
    <row r="17" spans="1:1">
      <c r="A17" s="3">
        <v>71659232.794164807</v>
      </c>
    </row>
    <row r="18" spans="1:1">
      <c r="A18" s="3">
        <v>74002794.561829805</v>
      </c>
    </row>
    <row r="19" spans="1:1">
      <c r="A19" s="3">
        <v>76415197.667825505</v>
      </c>
    </row>
    <row r="20" spans="1:1">
      <c r="A20" s="3">
        <v>76149732.715247795</v>
      </c>
    </row>
    <row r="21" spans="1:1">
      <c r="A21" s="3">
        <v>76853469.360097304</v>
      </c>
    </row>
    <row r="22" spans="1:1">
      <c r="A22" s="3">
        <v>82620295.776346296</v>
      </c>
    </row>
    <row r="23" spans="1:1">
      <c r="A23" s="3">
        <v>82902713.279979795</v>
      </c>
    </row>
    <row r="24" spans="1:1">
      <c r="A24" s="3">
        <v>79840472.723822996</v>
      </c>
    </row>
    <row r="25" spans="1:1">
      <c r="A25" s="3">
        <v>83881735.544906899</v>
      </c>
    </row>
    <row r="26" spans="1:1">
      <c r="A26" s="3">
        <v>85965105.893919602</v>
      </c>
    </row>
    <row r="27" spans="1:1">
      <c r="A27" s="3">
        <v>89142905.578282803</v>
      </c>
    </row>
    <row r="28" spans="1:1">
      <c r="A28" s="3">
        <v>94582862.725159004</v>
      </c>
    </row>
    <row r="29" spans="1:1">
      <c r="A29" s="3">
        <v>94497423.153525904</v>
      </c>
    </row>
    <row r="30" spans="1:1">
      <c r="A30" s="3">
        <v>95976557.108050495</v>
      </c>
    </row>
    <row r="31" spans="1:1">
      <c r="A31" s="3">
        <v>97160914.054851502</v>
      </c>
    </row>
    <row r="32" spans="1:1">
      <c r="A32" s="3">
        <v>118880607.730841</v>
      </c>
    </row>
    <row r="33" spans="1:1">
      <c r="A33" s="3">
        <v>156203466.09513599</v>
      </c>
    </row>
    <row r="34" spans="1:1">
      <c r="A34" s="3">
        <v>161884289.71677199</v>
      </c>
    </row>
    <row r="35" spans="1:1">
      <c r="A35" s="3">
        <v>341035928.33889902</v>
      </c>
    </row>
    <row r="36" spans="1:1">
      <c r="A36" s="3">
        <v>241524813.34042901</v>
      </c>
    </row>
    <row r="37" spans="1:1">
      <c r="A37" s="3">
        <v>231063992.21135101</v>
      </c>
    </row>
    <row r="38" spans="1:1">
      <c r="A38" s="3">
        <v>258903499.28387499</v>
      </c>
    </row>
    <row r="39" spans="1:1">
      <c r="A39" s="3">
        <v>232918801.94224399</v>
      </c>
    </row>
    <row r="40" spans="1:1">
      <c r="A40" s="3">
        <v>282869268.26410699</v>
      </c>
    </row>
    <row r="41" spans="1:1">
      <c r="A41" s="3">
        <v>303828174.35214102</v>
      </c>
    </row>
    <row r="42" spans="1:1">
      <c r="A42" s="3">
        <v>359602537.09517902</v>
      </c>
    </row>
    <row r="43" spans="1:1">
      <c r="A43" s="3">
        <v>350570312.95487702</v>
      </c>
    </row>
    <row r="44" spans="1:1">
      <c r="A44" s="3">
        <v>363550731.59482098</v>
      </c>
    </row>
    <row r="45" spans="1:1">
      <c r="A45" s="3">
        <v>395474137.46840799</v>
      </c>
    </row>
    <row r="46" spans="1:1">
      <c r="A46" s="3">
        <v>536535402.69776601</v>
      </c>
    </row>
    <row r="47" spans="1:1">
      <c r="A47" s="3">
        <v>682776920.27193904</v>
      </c>
    </row>
    <row r="48" spans="1:1">
      <c r="A48" s="3">
        <v>757019760.11031604</v>
      </c>
    </row>
    <row r="49" spans="1:1">
      <c r="A49" s="3">
        <v>1049049913.96457</v>
      </c>
    </row>
    <row r="50" spans="1:1">
      <c r="A50" s="3">
        <v>1527532584.95332</v>
      </c>
    </row>
    <row r="51" spans="1:1">
      <c r="A51" s="3">
        <v>2016955831.26668</v>
      </c>
    </row>
    <row r="52" spans="1:1">
      <c r="A52" s="3">
        <v>2325956458.1715102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A1048576"/>
    </sheetView>
  </sheetViews>
  <sheetFormatPr defaultRowHeight="14.4"/>
  <cols>
    <col min="1" max="1" width="14.109375" style="3" bestFit="1" customWidth="1"/>
  </cols>
  <sheetData>
    <row r="1" spans="1:1">
      <c r="A1" s="3" t="s">
        <v>13</v>
      </c>
    </row>
    <row r="2" spans="1:1">
      <c r="A2" s="3">
        <v>1510316.4872677999</v>
      </c>
    </row>
    <row r="3" spans="1:1">
      <c r="A3" s="3">
        <v>1566930.9275910801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>
      <selection activeCell="K30" sqref="K30"/>
    </sheetView>
  </sheetViews>
  <sheetFormatPr defaultRowHeight="14.4"/>
  <cols>
    <col min="1" max="1" width="14.109375" style="3" bestFit="1" customWidth="1"/>
  </cols>
  <sheetData>
    <row r="1" spans="1:1">
      <c r="A1" s="3" t="s">
        <v>13</v>
      </c>
    </row>
    <row r="2" spans="1:1">
      <c r="A2" s="3">
        <v>3200000</v>
      </c>
    </row>
    <row r="3" spans="1:1">
      <c r="A3" s="3">
        <v>125494765.636427</v>
      </c>
    </row>
    <row r="4" spans="1:1">
      <c r="A4" s="3">
        <v>126469772.55169401</v>
      </c>
    </row>
    <row r="5" spans="1:1">
      <c r="A5" s="3">
        <v>136138818.468885</v>
      </c>
    </row>
    <row r="6" spans="1:1">
      <c r="A6" s="3">
        <v>136199421.55114901</v>
      </c>
    </row>
    <row r="7" spans="1:1">
      <c r="A7" s="3">
        <v>135481889.48239699</v>
      </c>
    </row>
    <row r="8" spans="1:1">
      <c r="A8" s="3">
        <v>149395900.07298401</v>
      </c>
    </row>
    <row r="9" spans="1:1">
      <c r="A9" s="3">
        <v>178161534.92739701</v>
      </c>
    </row>
    <row r="10" spans="1:1">
      <c r="A10" s="3">
        <v>181636369.559701</v>
      </c>
    </row>
    <row r="11" spans="1:1">
      <c r="A11" s="3">
        <v>193856393.905422</v>
      </c>
    </row>
    <row r="12" spans="1:1">
      <c r="A12" s="3">
        <v>868339528.42345703</v>
      </c>
    </row>
    <row r="13" spans="1:1">
      <c r="A13" s="3">
        <v>250593496.669743</v>
      </c>
    </row>
    <row r="14" spans="1:1">
      <c r="A14" s="3">
        <v>277192562.97654402</v>
      </c>
    </row>
    <row r="15" spans="1:1">
      <c r="A15" s="3">
        <v>337771611.96482801</v>
      </c>
    </row>
    <row r="16" spans="1:1">
      <c r="A16" s="3">
        <v>478763046.303379</v>
      </c>
    </row>
    <row r="17" spans="1:1">
      <c r="A17" s="3">
        <v>494204932.53685701</v>
      </c>
    </row>
    <row r="18" spans="1:1">
      <c r="A18" s="3">
        <v>637809374.29769897</v>
      </c>
    </row>
    <row r="19" spans="1:1">
      <c r="A19" s="3">
        <v>633873802.927495</v>
      </c>
    </row>
    <row r="20" spans="1:1">
      <c r="A20" s="3">
        <v>1453773317.8266599</v>
      </c>
    </row>
    <row r="21" spans="1:1">
      <c r="A21" s="3">
        <v>1471875958.1522</v>
      </c>
    </row>
    <row r="22" spans="1:1">
      <c r="A22" s="3">
        <v>2306375317.6010599</v>
      </c>
    </row>
    <row r="23" spans="1:1">
      <c r="A23" s="3">
        <v>5848867456.0228596</v>
      </c>
    </row>
    <row r="24" spans="1:1">
      <c r="A24" s="3">
        <v>6477167164.9128199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sqref="A1:A1048576"/>
    </sheetView>
  </sheetViews>
  <sheetFormatPr defaultRowHeight="14.4"/>
  <cols>
    <col min="1" max="1" width="14.109375" style="3" bestFit="1" customWidth="1"/>
  </cols>
  <sheetData>
    <row r="1" spans="1:1">
      <c r="A1" s="3" t="s">
        <v>13</v>
      </c>
    </row>
    <row r="2" spans="1:1">
      <c r="A2" s="3">
        <v>20000000</v>
      </c>
    </row>
    <row r="3" spans="1:1">
      <c r="A3" s="3">
        <v>42824282.696331799</v>
      </c>
    </row>
    <row r="4" spans="1:1">
      <c r="A4" s="3">
        <v>49503504.468677796</v>
      </c>
    </row>
    <row r="5" spans="1:1">
      <c r="A5" s="3">
        <v>50729657.855300203</v>
      </c>
    </row>
    <row r="6" spans="1:1">
      <c r="A6" s="3">
        <v>51734142.6629804</v>
      </c>
    </row>
    <row r="7" spans="1:1">
      <c r="A7" s="3">
        <v>62494048.2235808</v>
      </c>
    </row>
    <row r="8" spans="1:1">
      <c r="A8" s="3">
        <v>55454118.791499399</v>
      </c>
    </row>
    <row r="9" spans="1:1">
      <c r="A9" s="3">
        <v>58069212.000580303</v>
      </c>
    </row>
    <row r="10" spans="1:1">
      <c r="A10" s="3">
        <v>67977693.445915803</v>
      </c>
    </row>
    <row r="11" spans="1:1">
      <c r="A11" s="3">
        <v>70260022.9853421</v>
      </c>
    </row>
    <row r="12" spans="1:1">
      <c r="A12" s="3">
        <v>68791241.548041195</v>
      </c>
    </row>
    <row r="13" spans="1:1">
      <c r="A13" s="3">
        <v>75832123.889319003</v>
      </c>
    </row>
    <row r="14" spans="1:1">
      <c r="A14" s="3">
        <v>108597525.840288</v>
      </c>
    </row>
    <row r="15" spans="1:1">
      <c r="A15" s="3">
        <v>147344093.903065</v>
      </c>
    </row>
    <row r="16" spans="1:1">
      <c r="A16" s="3">
        <v>216271671.977474</v>
      </c>
    </row>
    <row r="17" spans="1:1">
      <c r="A17" s="3">
        <v>405611431.80755103</v>
      </c>
    </row>
    <row r="18" spans="1:1">
      <c r="A18" s="3">
        <v>510712942.97492701</v>
      </c>
    </row>
    <row r="19" spans="1:1">
      <c r="A19" s="3">
        <v>480563073.228212</v>
      </c>
    </row>
    <row r="20" spans="1:1">
      <c r="A20" s="3">
        <v>1534828109.8569601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sqref="A1:A1048576"/>
    </sheetView>
  </sheetViews>
  <sheetFormatPr defaultRowHeight="14.4"/>
  <cols>
    <col min="1" max="1" width="14.109375" style="3" bestFit="1" customWidth="1"/>
  </cols>
  <sheetData>
    <row r="1" spans="1:1">
      <c r="A1" s="3" t="s">
        <v>13</v>
      </c>
    </row>
    <row r="2" spans="1:1">
      <c r="A2" s="3">
        <v>4593179.8660649601</v>
      </c>
    </row>
    <row r="3" spans="1:1">
      <c r="A3" s="3">
        <v>5114059.9265008802</v>
      </c>
    </row>
    <row r="4" spans="1:1">
      <c r="A4" s="3">
        <v>4834153.98118449</v>
      </c>
    </row>
    <row r="5" spans="1:1">
      <c r="A5" s="3">
        <v>5016560.6257487396</v>
      </c>
    </row>
    <row r="6" spans="1:1">
      <c r="A6" s="3">
        <v>5623612.2133609997</v>
      </c>
    </row>
    <row r="7" spans="1:1">
      <c r="A7" s="3">
        <v>5604821.9128195699</v>
      </c>
    </row>
    <row r="8" spans="1:1">
      <c r="A8" s="3">
        <v>22263217.743266001</v>
      </c>
    </row>
    <row r="9" spans="1:1">
      <c r="A9" s="3">
        <v>28895602.165564999</v>
      </c>
    </row>
    <row r="10" spans="1:1">
      <c r="A10" s="3">
        <v>94388295.804973602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workbookViewId="0">
      <selection sqref="A1:A1048576"/>
    </sheetView>
  </sheetViews>
  <sheetFormatPr defaultRowHeight="14.4"/>
  <cols>
    <col min="1" max="1" width="14.109375" style="3" bestFit="1" customWidth="1"/>
  </cols>
  <sheetData>
    <row r="1" spans="1:1">
      <c r="A1" s="3" t="s">
        <v>13</v>
      </c>
    </row>
    <row r="2" spans="1:1">
      <c r="A2" s="3">
        <v>200000</v>
      </c>
    </row>
    <row r="3" spans="1:1">
      <c r="A3" s="3">
        <v>816001.10866368003</v>
      </c>
    </row>
    <row r="4" spans="1:1">
      <c r="A4" s="3">
        <v>824355.02910138899</v>
      </c>
    </row>
    <row r="5" spans="1:1">
      <c r="A5" s="3">
        <v>865524.59600258805</v>
      </c>
    </row>
    <row r="6" spans="1:1">
      <c r="A6" s="3">
        <v>878082.685812613</v>
      </c>
    </row>
    <row r="7" spans="1:1">
      <c r="A7" s="3">
        <v>891483.17563386902</v>
      </c>
    </row>
    <row r="8" spans="1:1">
      <c r="A8" s="3">
        <v>906967.40728392999</v>
      </c>
    </row>
    <row r="9" spans="1:1">
      <c r="A9" s="3">
        <v>910287.64306093496</v>
      </c>
    </row>
    <row r="10" spans="1:1">
      <c r="A10" s="3">
        <v>971571.91979766404</v>
      </c>
    </row>
    <row r="11" spans="1:1">
      <c r="A11" s="3">
        <v>1128264.97006221</v>
      </c>
    </row>
    <row r="12" spans="1:1">
      <c r="A12" s="3">
        <v>1148690.0316872401</v>
      </c>
    </row>
    <row r="13" spans="1:1">
      <c r="A13" s="3">
        <v>1195506.77997133</v>
      </c>
    </row>
    <row r="14" spans="1:1">
      <c r="A14" s="3">
        <v>1164925.86901376</v>
      </c>
    </row>
    <row r="15" spans="1:1">
      <c r="A15" s="3">
        <v>1256434.8440753501</v>
      </c>
    </row>
    <row r="16" spans="1:1">
      <c r="A16" s="3">
        <v>1380287.5484788001</v>
      </c>
    </row>
    <row r="17" spans="1:1">
      <c r="A17" s="3">
        <v>1695925.6555311501</v>
      </c>
    </row>
    <row r="18" spans="1:1">
      <c r="A18" s="3">
        <v>1748618.0583369399</v>
      </c>
    </row>
    <row r="19" spans="1:1">
      <c r="A19" s="3">
        <v>2041224.5659306699</v>
      </c>
    </row>
    <row r="20" spans="1:1">
      <c r="A20" s="3">
        <v>2327343.46572058</v>
      </c>
    </row>
    <row r="21" spans="1:1">
      <c r="A21" s="3">
        <v>2466031.49139845</v>
      </c>
    </row>
    <row r="22" spans="1:1">
      <c r="A22" s="3">
        <v>2742695.55400493</v>
      </c>
    </row>
    <row r="23" spans="1:1">
      <c r="A23" s="3">
        <v>3119233.4934717398</v>
      </c>
    </row>
    <row r="24" spans="1:1">
      <c r="A24" s="3">
        <v>4399822.7149730101</v>
      </c>
    </row>
    <row r="25" spans="1:1">
      <c r="A25" s="3">
        <v>9419703.3996433001</v>
      </c>
    </row>
    <row r="26" spans="1:1">
      <c r="A26" s="3">
        <v>10051180.134208901</v>
      </c>
    </row>
    <row r="27" spans="1:1">
      <c r="A27" s="3">
        <v>49659973.846074902</v>
      </c>
    </row>
    <row r="28" spans="1:1">
      <c r="A28" s="3">
        <v>69468364.681173101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workbookViewId="0">
      <selection activeCell="J23" sqref="J23"/>
    </sheetView>
  </sheetViews>
  <sheetFormatPr defaultRowHeight="14.4"/>
  <cols>
    <col min="1" max="1" width="14.109375" style="3" bestFit="1" customWidth="1"/>
  </cols>
  <sheetData>
    <row r="1" spans="1:1">
      <c r="A1" s="3" t="s">
        <v>13</v>
      </c>
    </row>
    <row r="2" spans="1:1">
      <c r="A2" s="3">
        <v>1000000</v>
      </c>
    </row>
    <row r="3" spans="1:1">
      <c r="A3" s="3">
        <v>8000000</v>
      </c>
    </row>
    <row r="4" spans="1:1">
      <c r="A4" s="3">
        <v>10000000</v>
      </c>
    </row>
    <row r="5" spans="1:1">
      <c r="A5" s="3">
        <v>14000000</v>
      </c>
    </row>
    <row r="6" spans="1:1">
      <c r="A6" s="3">
        <v>15400000</v>
      </c>
    </row>
    <row r="7" spans="1:1">
      <c r="A7" s="3">
        <v>17000000</v>
      </c>
    </row>
    <row r="8" spans="1:1">
      <c r="A8" s="3">
        <v>28400000</v>
      </c>
    </row>
    <row r="9" spans="1:1">
      <c r="A9" s="3">
        <v>40000000</v>
      </c>
    </row>
    <row r="10" spans="1:1">
      <c r="A10" s="3">
        <v>50000000</v>
      </c>
    </row>
    <row r="11" spans="1:1">
      <c r="A11" s="3">
        <v>60000000</v>
      </c>
    </row>
    <row r="12" spans="1:1">
      <c r="A12" s="3">
        <v>82000000</v>
      </c>
    </row>
    <row r="13" spans="1:1">
      <c r="A13" s="3">
        <v>100000000</v>
      </c>
    </row>
    <row r="14" spans="1:1">
      <c r="A14" s="3">
        <v>109030076.69496</v>
      </c>
    </row>
    <row r="15" spans="1:1">
      <c r="A15" s="3">
        <v>109274735.239467</v>
      </c>
    </row>
    <row r="16" spans="1:1">
      <c r="A16" s="3">
        <v>109454781.778918</v>
      </c>
    </row>
    <row r="17" spans="1:1">
      <c r="A17" s="3">
        <v>110018920.76147901</v>
      </c>
    </row>
    <row r="18" spans="1:1">
      <c r="A18" s="3">
        <v>109980380.82473999</v>
      </c>
    </row>
    <row r="19" spans="1:1">
      <c r="A19" s="3">
        <v>110003720.417393</v>
      </c>
    </row>
    <row r="20" spans="1:1">
      <c r="A20" s="3">
        <v>111135714.55912501</v>
      </c>
    </row>
    <row r="21" spans="1:1">
      <c r="A21" s="3">
        <v>111639489.86285301</v>
      </c>
    </row>
    <row r="22" spans="1:1">
      <c r="A22" s="3">
        <v>112061318.589242</v>
      </c>
    </row>
    <row r="23" spans="1:1">
      <c r="A23" s="3">
        <v>114775163.91452</v>
      </c>
    </row>
    <row r="24" spans="1:1">
      <c r="A24" s="3">
        <v>118105221.307533</v>
      </c>
    </row>
    <row r="25" spans="1:1">
      <c r="A25" s="3">
        <v>119932733.831203</v>
      </c>
    </row>
    <row r="26" spans="1:1">
      <c r="A26" s="3">
        <v>119594614.06275199</v>
      </c>
    </row>
    <row r="27" spans="1:1">
      <c r="A27" s="3">
        <v>148229028.188263</v>
      </c>
    </row>
    <row r="28" spans="1:1">
      <c r="A28" s="3">
        <v>161010626.469955</v>
      </c>
    </row>
    <row r="29" spans="1:1">
      <c r="A29" s="3">
        <v>156317353.53991801</v>
      </c>
    </row>
    <row r="30" spans="1:1">
      <c r="A30" s="3">
        <v>168487367.98594499</v>
      </c>
    </row>
    <row r="31" spans="1:1">
      <c r="A31" s="3">
        <v>200433153.37536201</v>
      </c>
    </row>
    <row r="32" spans="1:1">
      <c r="A32" s="3">
        <v>214232792.683357</v>
      </c>
    </row>
    <row r="33" spans="1:1">
      <c r="A33" s="3">
        <v>230319447.72542599</v>
      </c>
    </row>
    <row r="34" spans="1:1">
      <c r="A34" s="3">
        <v>247391674.04569501</v>
      </c>
    </row>
    <row r="35" spans="1:1">
      <c r="A35" s="3">
        <v>271801696.06346899</v>
      </c>
    </row>
    <row r="36" spans="1:1">
      <c r="A36" s="3">
        <v>481711023.94461101</v>
      </c>
    </row>
    <row r="37" spans="1:1">
      <c r="A37" s="3">
        <v>706736386.34455001</v>
      </c>
    </row>
    <row r="38" spans="1:1">
      <c r="A38" s="3">
        <v>1034578049.85814</v>
      </c>
    </row>
    <row r="39" spans="1:1">
      <c r="A39" s="3">
        <v>1220834122.2009399</v>
      </c>
    </row>
    <row r="40" spans="1:1">
      <c r="A40" s="3">
        <v>3314056866.7360101</v>
      </c>
    </row>
    <row r="41" spans="1:1">
      <c r="A41" s="3">
        <v>3825278166.55899</v>
      </c>
    </row>
    <row r="42" spans="1:1">
      <c r="A42" s="3">
        <v>3449503614.0348101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zoomScaleNormal="100" workbookViewId="0">
      <selection sqref="A1:A1048576"/>
    </sheetView>
  </sheetViews>
  <sheetFormatPr defaultRowHeight="14.4"/>
  <cols>
    <col min="1" max="1" width="14.109375" style="3" bestFit="1" customWidth="1"/>
  </cols>
  <sheetData>
    <row r="1" spans="1:1">
      <c r="A1" s="3" t="s">
        <v>13</v>
      </c>
    </row>
    <row r="2" spans="1:1">
      <c r="A2" s="3">
        <v>1600000</v>
      </c>
    </row>
    <row r="3" spans="1:1">
      <c r="A3" s="3">
        <v>2000000</v>
      </c>
    </row>
    <row r="4" spans="1:1">
      <c r="A4" s="3">
        <v>7396710.1893008798</v>
      </c>
    </row>
    <row r="5" spans="1:1">
      <c r="A5" s="3">
        <v>7335762.7805253603</v>
      </c>
    </row>
    <row r="6" spans="1:1">
      <c r="A6" s="3">
        <v>7337289.0018925602</v>
      </c>
    </row>
    <row r="7" spans="1:1">
      <c r="A7" s="3">
        <v>7589653.9341237498</v>
      </c>
    </row>
    <row r="8" spans="1:1">
      <c r="A8" s="3">
        <v>7619765.5866373898</v>
      </c>
    </row>
    <row r="9" spans="1:1">
      <c r="A9" s="3">
        <v>7801996.8021031404</v>
      </c>
    </row>
    <row r="10" spans="1:1">
      <c r="A10" s="3">
        <v>7971433.3804587601</v>
      </c>
    </row>
    <row r="11" spans="1:1">
      <c r="A11" s="3">
        <v>8680014.1647304203</v>
      </c>
    </row>
    <row r="12" spans="1:1">
      <c r="A12" s="3">
        <v>9448875.8967823498</v>
      </c>
    </row>
    <row r="13" spans="1:1">
      <c r="A13" s="3">
        <v>9901165.7852944601</v>
      </c>
    </row>
    <row r="14" spans="1:1">
      <c r="A14" s="3">
        <v>9840365.1097815894</v>
      </c>
    </row>
    <row r="15" spans="1:1">
      <c r="A15" s="3">
        <v>13718215.113681201</v>
      </c>
    </row>
    <row r="16" spans="1:1">
      <c r="A16" s="3">
        <v>14331134.4798526</v>
      </c>
    </row>
    <row r="17" spans="1:1">
      <c r="A17" s="3">
        <v>15508581.2790771</v>
      </c>
    </row>
    <row r="18" spans="1:1">
      <c r="A18" s="3">
        <v>14829561.224220401</v>
      </c>
    </row>
    <row r="19" spans="1:1">
      <c r="A19" s="3">
        <v>13891286.356027899</v>
      </c>
    </row>
    <row r="20" spans="1:1">
      <c r="A20" s="3">
        <v>13934880.563087599</v>
      </c>
    </row>
    <row r="21" spans="1:1">
      <c r="A21" s="3">
        <v>17257231.701528698</v>
      </c>
    </row>
    <row r="22" spans="1:1">
      <c r="A22" s="3">
        <v>17007694.833430901</v>
      </c>
    </row>
    <row r="23" spans="1:1">
      <c r="A23" s="3">
        <v>15416367.312426999</v>
      </c>
    </row>
    <row r="24" spans="1:1">
      <c r="A24" s="3">
        <v>16159330.1645182</v>
      </c>
    </row>
    <row r="25" spans="1:1">
      <c r="A25" s="3">
        <v>17809427.646044899</v>
      </c>
    </row>
    <row r="26" spans="1:1">
      <c r="A26" s="3">
        <v>16988914.323515601</v>
      </c>
    </row>
    <row r="27" spans="1:1">
      <c r="A27" s="3">
        <v>23771624.207236301</v>
      </c>
    </row>
    <row r="28" spans="1:1">
      <c r="A28" s="3">
        <v>21360606.778397899</v>
      </c>
    </row>
    <row r="29" spans="1:1">
      <c r="A29" s="3">
        <v>28321214.439405799</v>
      </c>
    </row>
    <row r="30" spans="1:1">
      <c r="A30" s="3">
        <v>34033008.181009799</v>
      </c>
    </row>
    <row r="31" spans="1:1">
      <c r="A31" s="3">
        <v>29108394.810283199</v>
      </c>
    </row>
    <row r="32" spans="1:1">
      <c r="A32" s="3">
        <v>47502026.820129097</v>
      </c>
    </row>
    <row r="33" spans="1:1">
      <c r="A33" s="3">
        <v>40635375.080461897</v>
      </c>
    </row>
    <row r="34" spans="1:1">
      <c r="A34" s="3">
        <v>41902295.782870203</v>
      </c>
    </row>
    <row r="35" spans="1:1">
      <c r="A35" s="3">
        <v>42511296.180678502</v>
      </c>
    </row>
    <row r="36" spans="1:1">
      <c r="A36" s="3">
        <v>48428850.773074001</v>
      </c>
    </row>
    <row r="37" spans="1:1">
      <c r="A37" s="3">
        <v>55772702.218736596</v>
      </c>
    </row>
    <row r="38" spans="1:1">
      <c r="A38" s="3">
        <v>75261258.469309703</v>
      </c>
    </row>
    <row r="39" spans="1:1">
      <c r="A39" s="3">
        <v>102654303.31105401</v>
      </c>
    </row>
    <row r="40" spans="1:1">
      <c r="A40" s="3">
        <v>121283846.900364</v>
      </c>
    </row>
    <row r="41" spans="1:1">
      <c r="A41" s="3">
        <v>123264844.99275699</v>
      </c>
    </row>
    <row r="42" spans="1:1">
      <c r="A42" s="3">
        <v>141597688.08206901</v>
      </c>
    </row>
    <row r="43" spans="1:1">
      <c r="A43" s="3">
        <v>192903836.233154</v>
      </c>
    </row>
    <row r="44" spans="1:1">
      <c r="A44" s="3">
        <v>140310585.44694301</v>
      </c>
    </row>
    <row r="45" spans="1:1">
      <c r="A45" s="3">
        <v>161501600.762133</v>
      </c>
    </row>
    <row r="46" spans="1:1">
      <c r="A46" s="3">
        <v>196403043.99981701</v>
      </c>
    </row>
    <row r="47" spans="1:1">
      <c r="A47" s="3">
        <v>228387998.28370199</v>
      </c>
    </row>
    <row r="48" spans="1:1">
      <c r="A48" s="3">
        <v>267786857.32530501</v>
      </c>
    </row>
    <row r="49" spans="1:1">
      <c r="A49" s="3">
        <v>318913937.17945999</v>
      </c>
    </row>
    <row r="50" spans="1:1">
      <c r="A50" s="3">
        <v>432265786.56200802</v>
      </c>
    </row>
    <row r="51" spans="1:1">
      <c r="A51" s="3">
        <v>474354019.70990402</v>
      </c>
    </row>
    <row r="52" spans="1:1">
      <c r="A52" s="3">
        <v>352397947.46580601</v>
      </c>
    </row>
    <row r="53" spans="1:1">
      <c r="A53" s="3">
        <v>472115864.66779798</v>
      </c>
    </row>
    <row r="54" spans="1:1">
      <c r="A54" s="3">
        <v>704759318.10089803</v>
      </c>
    </row>
    <row r="55" spans="1:1">
      <c r="A55" s="3">
        <v>606986766.323874</v>
      </c>
    </row>
    <row r="56" spans="1:1">
      <c r="A56" s="3">
        <v>1173986270.17454</v>
      </c>
    </row>
    <row r="57" spans="1:1">
      <c r="A57" s="3">
        <v>1549109038.3415201</v>
      </c>
    </row>
    <row r="58" spans="1:1">
      <c r="A58" s="3">
        <v>1844025622.0118899</v>
      </c>
    </row>
    <row r="59" spans="1:1">
      <c r="A59" s="3">
        <v>1889881961.2885799</v>
      </c>
    </row>
    <row r="60" spans="1:1">
      <c r="A60" s="3">
        <v>1979058304.0341401</v>
      </c>
    </row>
    <row r="61" spans="1:1">
      <c r="A61" s="3">
        <v>2530436983.7470198</v>
      </c>
    </row>
    <row r="62" spans="1:1">
      <c r="A62" s="3">
        <v>2332080434.6073799</v>
      </c>
    </row>
    <row r="63" spans="1:1">
      <c r="A63" s="3">
        <v>2913971754.3860698</v>
      </c>
    </row>
    <row r="64" spans="1:1">
      <c r="A64" s="3">
        <v>3150350220.36024</v>
      </c>
    </row>
    <row r="65" spans="1:1">
      <c r="A65" s="3">
        <v>2827173836.3759599</v>
      </c>
    </row>
    <row r="66" spans="1:1">
      <c r="A66" s="3">
        <v>4610781747.6323004</v>
      </c>
    </row>
    <row r="67" spans="1:1">
      <c r="A67" s="3">
        <v>5142154767.9228697</v>
      </c>
    </row>
    <row r="68" spans="1:1">
      <c r="A68" s="3">
        <v>6229798208.4666796</v>
      </c>
    </row>
    <row r="69" spans="1:1">
      <c r="A69" s="3">
        <v>7554414632.4480104</v>
      </c>
    </row>
    <row r="70" spans="1:1">
      <c r="A70" s="3">
        <v>572192247519.97095</v>
      </c>
    </row>
    <row r="71" spans="1:1">
      <c r="A71" s="3">
        <v>1092444732830.78</v>
      </c>
    </row>
    <row r="72" spans="1:1">
      <c r="A72" s="3">
        <v>2091086126892.0801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sqref="A1:A1048576"/>
    </sheetView>
  </sheetViews>
  <sheetFormatPr defaultRowHeight="14.4"/>
  <cols>
    <col min="1" max="1" width="8.88671875" style="3"/>
    <col min="7" max="7" width="0" hidden="1" customWidth="1"/>
  </cols>
  <sheetData>
    <row r="1" spans="1:7">
      <c r="A1" s="3" t="s">
        <v>13</v>
      </c>
    </row>
    <row r="2" spans="1:7">
      <c r="A2" s="3">
        <v>3031295.1006314801</v>
      </c>
      <c r="C2" s="2"/>
      <c r="G2">
        <v>4558533.8104000296</v>
      </c>
    </row>
    <row r="3" spans="1:7">
      <c r="A3" s="3">
        <v>3610471.5447098999</v>
      </c>
      <c r="C3" s="2"/>
    </row>
    <row r="4" spans="1:7">
      <c r="A4" s="3">
        <v>4558533.8104000296</v>
      </c>
      <c r="C4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1048576"/>
    </sheetView>
  </sheetViews>
  <sheetFormatPr defaultRowHeight="14.4"/>
  <cols>
    <col min="1" max="1" width="8.88671875" style="3"/>
    <col min="7" max="7" width="0" hidden="1" customWidth="1"/>
  </cols>
  <sheetData>
    <row r="1" spans="1:1">
      <c r="A1" s="3" t="s">
        <v>13</v>
      </c>
    </row>
    <row r="2" spans="1:1">
      <c r="A2" s="3">
        <v>313672.47067560803</v>
      </c>
    </row>
    <row r="3" spans="1:1">
      <c r="A3" s="3">
        <v>632463.78604135395</v>
      </c>
    </row>
    <row r="4" spans="1:1">
      <c r="A4" s="3">
        <v>12787165.2063083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1"/>
  <sheetViews>
    <sheetView workbookViewId="0">
      <selection activeCell="K19" sqref="K19"/>
    </sheetView>
  </sheetViews>
  <sheetFormatPr defaultRowHeight="14.4"/>
  <cols>
    <col min="1" max="1" width="14.109375" style="3" bestFit="1" customWidth="1"/>
    <col min="2" max="2" width="5.6640625" customWidth="1"/>
    <col min="4" max="4" width="11.6640625" bestFit="1" customWidth="1"/>
    <col min="5" max="5" width="19.77734375" bestFit="1" customWidth="1"/>
    <col min="9" max="9" width="0" hidden="1" customWidth="1"/>
  </cols>
  <sheetData>
    <row r="1" spans="1:1">
      <c r="A1" s="3" t="s">
        <v>13</v>
      </c>
    </row>
    <row r="2" spans="1:1">
      <c r="A2" s="3">
        <v>1800000</v>
      </c>
    </row>
    <row r="3" spans="1:1">
      <c r="A3" s="3">
        <v>7600000</v>
      </c>
    </row>
    <row r="4" spans="1:1">
      <c r="A4" s="3">
        <v>20000000</v>
      </c>
    </row>
    <row r="5" spans="1:1">
      <c r="A5" s="3">
        <v>26000000</v>
      </c>
    </row>
    <row r="6" spans="1:1">
      <c r="A6" s="3">
        <v>27400000</v>
      </c>
    </row>
    <row r="7" spans="1:1">
      <c r="A7" s="3">
        <v>32000000</v>
      </c>
    </row>
    <row r="8" spans="1:1">
      <c r="A8" s="3">
        <v>39000000</v>
      </c>
    </row>
    <row r="9" spans="1:1">
      <c r="A9" s="3">
        <v>51600000</v>
      </c>
    </row>
    <row r="10" spans="1:1">
      <c r="A10" s="3">
        <v>57000000</v>
      </c>
    </row>
    <row r="11" spans="1:1">
      <c r="A11" s="3">
        <v>64450878.512608796</v>
      </c>
    </row>
    <row r="12" spans="1:1">
      <c r="A12" s="3">
        <v>64509987.441435002</v>
      </c>
    </row>
    <row r="13" spans="1:1">
      <c r="A13" s="3">
        <v>64458430.478932202</v>
      </c>
    </row>
    <row r="14" spans="1:1">
      <c r="A14" s="3">
        <v>65013878.552125096</v>
      </c>
    </row>
    <row r="15" spans="1:1">
      <c r="A15" s="3">
        <v>64898532.672831804</v>
      </c>
    </row>
    <row r="16" spans="1:1">
      <c r="A16" s="3">
        <v>64898643.569186904</v>
      </c>
    </row>
    <row r="17" spans="1:1">
      <c r="A17" s="3">
        <v>65317831.9202784</v>
      </c>
    </row>
    <row r="18" spans="1:1">
      <c r="A18" s="3">
        <v>66457993.270438597</v>
      </c>
    </row>
    <row r="19" spans="1:1">
      <c r="A19" s="3">
        <v>67019555.565121703</v>
      </c>
    </row>
    <row r="20" spans="1:1">
      <c r="A20" s="3">
        <v>66948340.785520896</v>
      </c>
    </row>
    <row r="21" spans="1:1">
      <c r="A21" s="3">
        <v>66082972.354362898</v>
      </c>
    </row>
    <row r="22" spans="1:1">
      <c r="A22" s="3">
        <v>66160190.027703598</v>
      </c>
    </row>
    <row r="23" spans="1:1">
      <c r="A23" s="3">
        <v>67397050.731902197</v>
      </c>
    </row>
    <row r="24" spans="1:1">
      <c r="A24" s="3">
        <v>66166324.309240401</v>
      </c>
    </row>
    <row r="25" spans="1:1">
      <c r="A25" s="3">
        <v>67768173.684622899</v>
      </c>
    </row>
    <row r="26" spans="1:1">
      <c r="A26" s="3">
        <v>67147202.523660794</v>
      </c>
    </row>
    <row r="27" spans="1:1">
      <c r="A27" s="3">
        <v>67485507.420189694</v>
      </c>
    </row>
    <row r="28" spans="1:1">
      <c r="A28" s="3">
        <v>68678933.371271402</v>
      </c>
    </row>
    <row r="29" spans="1:1">
      <c r="A29" s="3">
        <v>68737832.663582802</v>
      </c>
    </row>
    <row r="30" spans="1:1">
      <c r="A30" s="3">
        <v>70470907.169116303</v>
      </c>
    </row>
    <row r="31" spans="1:1">
      <c r="A31" s="3">
        <v>67283521.355515599</v>
      </c>
    </row>
    <row r="32" spans="1:1">
      <c r="A32" s="3">
        <v>69027459.876286</v>
      </c>
    </row>
    <row r="33" spans="1:1">
      <c r="A33" s="3">
        <v>68703338.462728307</v>
      </c>
    </row>
    <row r="34" spans="1:1">
      <c r="A34" s="3">
        <v>69135412.043743104</v>
      </c>
    </row>
    <row r="35" spans="1:1">
      <c r="A35" s="3">
        <v>70319708.013230905</v>
      </c>
    </row>
    <row r="36" spans="1:1">
      <c r="A36" s="3">
        <v>69636495.351659998</v>
      </c>
    </row>
    <row r="37" spans="1:1">
      <c r="A37" s="3">
        <v>70986767.696711794</v>
      </c>
    </row>
    <row r="38" spans="1:1">
      <c r="A38" s="3">
        <v>68855280.486026302</v>
      </c>
    </row>
    <row r="39" spans="1:1">
      <c r="A39" s="3">
        <v>72537469.401901796</v>
      </c>
    </row>
    <row r="40" spans="1:1">
      <c r="A40" s="3">
        <v>75587020.417660907</v>
      </c>
    </row>
    <row r="41" spans="1:1">
      <c r="A41" s="3">
        <v>75626822.910010293</v>
      </c>
    </row>
    <row r="42" spans="1:1">
      <c r="A42" s="3">
        <v>76135763.222459495</v>
      </c>
    </row>
    <row r="43" spans="1:1">
      <c r="A43" s="3">
        <v>77174465.360075504</v>
      </c>
    </row>
    <row r="44" spans="1:1">
      <c r="A44" s="3">
        <v>73545260.479611501</v>
      </c>
    </row>
    <row r="45" spans="1:1">
      <c r="A45" s="3">
        <v>73102879.086623907</v>
      </c>
    </row>
    <row r="46" spans="1:1">
      <c r="A46" s="3">
        <v>73346228.652646706</v>
      </c>
    </row>
    <row r="47" spans="1:1">
      <c r="A47" s="3">
        <v>73360743.979527801</v>
      </c>
    </row>
    <row r="48" spans="1:1">
      <c r="A48" s="3">
        <v>74224231.4513015</v>
      </c>
    </row>
    <row r="49" spans="1:1">
      <c r="A49" s="3">
        <v>74196420.289561704</v>
      </c>
    </row>
    <row r="50" spans="1:1">
      <c r="A50" s="3">
        <v>76258725.984123006</v>
      </c>
    </row>
    <row r="51" spans="1:1">
      <c r="A51" s="3">
        <v>76883235.971864194</v>
      </c>
    </row>
    <row r="52" spans="1:1">
      <c r="A52" s="3">
        <v>76385562.557475403</v>
      </c>
    </row>
    <row r="53" spans="1:1">
      <c r="A53" s="3">
        <v>76688556.876763806</v>
      </c>
    </row>
    <row r="54" spans="1:1">
      <c r="A54" s="3">
        <v>77890546.607409105</v>
      </c>
    </row>
    <row r="55" spans="1:1">
      <c r="A55" s="3">
        <v>82494593.403365597</v>
      </c>
    </row>
    <row r="56" spans="1:1">
      <c r="A56" s="3">
        <v>79584512.656328693</v>
      </c>
    </row>
    <row r="57" spans="1:1">
      <c r="A57" s="3">
        <v>80599311.055899307</v>
      </c>
    </row>
    <row r="58" spans="1:1">
      <c r="A58" s="3">
        <v>79091522.7442251</v>
      </c>
    </row>
    <row r="59" spans="1:1">
      <c r="A59" s="3">
        <v>80558011.099228501</v>
      </c>
    </row>
    <row r="60" spans="1:1">
      <c r="A60" s="3">
        <v>80957575.046120495</v>
      </c>
    </row>
    <row r="61" spans="1:1">
      <c r="A61" s="3">
        <v>79712103.132527307</v>
      </c>
    </row>
    <row r="62" spans="1:1">
      <c r="A62" s="3">
        <v>82535535.068822294</v>
      </c>
    </row>
    <row r="63" spans="1:1">
      <c r="A63" s="3">
        <v>92887256.156559303</v>
      </c>
    </row>
    <row r="64" spans="1:1">
      <c r="A64" s="3">
        <v>82907698.749112606</v>
      </c>
    </row>
    <row r="65" spans="1:1">
      <c r="A65" s="3">
        <v>85168035.238509998</v>
      </c>
    </row>
    <row r="66" spans="1:1">
      <c r="A66" s="3">
        <v>86447289.227163002</v>
      </c>
    </row>
    <row r="67" spans="1:1">
      <c r="A67" s="3">
        <v>89266716.840153605</v>
      </c>
    </row>
    <row r="68" spans="1:1">
      <c r="A68" s="3">
        <v>85456417.306637302</v>
      </c>
    </row>
    <row r="69" spans="1:1">
      <c r="A69" s="3">
        <v>87049737.435553104</v>
      </c>
    </row>
    <row r="70" spans="1:1">
      <c r="A70" s="3">
        <v>99055730.908393696</v>
      </c>
    </row>
    <row r="71" spans="1:1">
      <c r="A71" s="3">
        <v>91483442.656325698</v>
      </c>
    </row>
    <row r="72" spans="1:1">
      <c r="A72" s="3">
        <v>91858067.661911607</v>
      </c>
    </row>
    <row r="73" spans="1:1">
      <c r="A73" s="3">
        <v>93699826.518281907</v>
      </c>
    </row>
    <row r="74" spans="1:1">
      <c r="A74" s="3">
        <v>93306388.457890198</v>
      </c>
    </row>
    <row r="75" spans="1:1">
      <c r="A75" s="3">
        <v>111950724.18952499</v>
      </c>
    </row>
    <row r="76" spans="1:1">
      <c r="A76" s="3">
        <v>96854195.331612304</v>
      </c>
    </row>
    <row r="77" spans="1:1">
      <c r="A77" s="3">
        <v>99310271.003047094</v>
      </c>
    </row>
    <row r="78" spans="1:1">
      <c r="A78" s="3">
        <v>114033284.221911</v>
      </c>
    </row>
    <row r="79" spans="1:1">
      <c r="A79" s="3">
        <v>95120351.785725504</v>
      </c>
    </row>
    <row r="80" spans="1:1">
      <c r="A80" s="3">
        <v>119338491.11408199</v>
      </c>
    </row>
    <row r="81" spans="1:1">
      <c r="A81" s="3">
        <v>101939470.06159499</v>
      </c>
    </row>
    <row r="82" spans="1:1">
      <c r="A82" s="3">
        <v>124344244.136722</v>
      </c>
    </row>
    <row r="83" spans="1:1">
      <c r="A83" s="3">
        <v>104724633.42635401</v>
      </c>
    </row>
    <row r="84" spans="1:1">
      <c r="A84" s="3">
        <v>104805487.85303999</v>
      </c>
    </row>
    <row r="85" spans="1:1">
      <c r="A85" s="3">
        <v>110683109.70873401</v>
      </c>
    </row>
    <row r="86" spans="1:1">
      <c r="A86" s="3">
        <v>125117889.938886</v>
      </c>
    </row>
    <row r="87" spans="1:1">
      <c r="A87" s="3">
        <v>120813334.68548501</v>
      </c>
    </row>
    <row r="88" spans="1:1">
      <c r="A88" s="3">
        <v>109655286.83115201</v>
      </c>
    </row>
    <row r="89" spans="1:1">
      <c r="A89" s="3">
        <v>123242701.78968</v>
      </c>
    </row>
    <row r="90" spans="1:1">
      <c r="A90" s="3">
        <v>129361225.232852</v>
      </c>
    </row>
    <row r="91" spans="1:1">
      <c r="A91" s="3">
        <v>126003606.242107</v>
      </c>
    </row>
    <row r="92" spans="1:1">
      <c r="A92" s="3">
        <v>136902162.96331501</v>
      </c>
    </row>
    <row r="93" spans="1:1">
      <c r="A93" s="3">
        <v>128706514.29403099</v>
      </c>
    </row>
    <row r="94" spans="1:1">
      <c r="A94" s="3">
        <v>119721389.934664</v>
      </c>
    </row>
    <row r="95" spans="1:1">
      <c r="A95" s="3">
        <v>131803215.077373</v>
      </c>
    </row>
    <row r="96" spans="1:1">
      <c r="A96" s="3">
        <v>142529639.78521001</v>
      </c>
    </row>
    <row r="97" spans="1:1">
      <c r="A97" s="3">
        <v>120138752.473377</v>
      </c>
    </row>
    <row r="98" spans="1:1">
      <c r="A98" s="3">
        <v>142282926.348856</v>
      </c>
    </row>
    <row r="99" spans="1:1">
      <c r="A99" s="3">
        <v>137237951.176002</v>
      </c>
    </row>
    <row r="100" spans="1:1">
      <c r="A100" s="3">
        <v>162746418.01759899</v>
      </c>
    </row>
    <row r="101" spans="1:1">
      <c r="A101" s="3">
        <v>207839975.87270001</v>
      </c>
    </row>
    <row r="102" spans="1:1">
      <c r="A102" s="3">
        <v>145475337.50423399</v>
      </c>
    </row>
    <row r="103" spans="1:1">
      <c r="A103" s="3">
        <v>159323816.27299699</v>
      </c>
    </row>
    <row r="104" spans="1:1">
      <c r="A104" s="3">
        <v>224045234.556656</v>
      </c>
    </row>
    <row r="105" spans="1:1">
      <c r="A105" s="3">
        <v>182996683.42385</v>
      </c>
    </row>
    <row r="106" spans="1:1">
      <c r="A106" s="3">
        <v>160986370.67894399</v>
      </c>
    </row>
    <row r="107" spans="1:1">
      <c r="A107" s="3">
        <v>166439881.12712699</v>
      </c>
    </row>
    <row r="108" spans="1:1">
      <c r="A108" s="3">
        <v>171928481.933074</v>
      </c>
    </row>
    <row r="109" spans="1:1">
      <c r="A109" s="3">
        <v>181297165.836945</v>
      </c>
    </row>
    <row r="110" spans="1:1">
      <c r="A110" s="3">
        <v>186080618.70303199</v>
      </c>
    </row>
    <row r="111" spans="1:1">
      <c r="A111" s="3">
        <v>173061446.737111</v>
      </c>
    </row>
    <row r="112" spans="1:1">
      <c r="A112" s="3">
        <v>199556790.76131999</v>
      </c>
    </row>
    <row r="113" spans="1:1">
      <c r="A113" s="3">
        <v>260317839.986056</v>
      </c>
    </row>
    <row r="114" spans="1:1">
      <c r="A114" s="3">
        <v>212609565.56985399</v>
      </c>
    </row>
    <row r="115" spans="1:1">
      <c r="A115" s="3">
        <v>286554173.141397</v>
      </c>
    </row>
    <row r="116" spans="1:1">
      <c r="A116" s="3">
        <v>271324724.08254802</v>
      </c>
    </row>
    <row r="117" spans="1:1">
      <c r="A117" s="3">
        <v>181015561.46674401</v>
      </c>
    </row>
    <row r="118" spans="1:1">
      <c r="A118" s="3">
        <v>228406254.82385901</v>
      </c>
    </row>
    <row r="119" spans="1:1">
      <c r="A119" s="3">
        <v>251206245.712659</v>
      </c>
    </row>
    <row r="120" spans="1:1">
      <c r="A120" s="3">
        <v>228025913.408153</v>
      </c>
    </row>
    <row r="121" spans="1:1">
      <c r="A121" s="3">
        <v>264197668.22861001</v>
      </c>
    </row>
    <row r="122" spans="1:1">
      <c r="A122" s="3">
        <v>261841154.71965399</v>
      </c>
    </row>
    <row r="123" spans="1:1">
      <c r="A123" s="3">
        <v>328303606.540268</v>
      </c>
    </row>
    <row r="124" spans="1:1">
      <c r="A124" s="3">
        <v>254015017.181788</v>
      </c>
    </row>
    <row r="125" spans="1:1">
      <c r="A125" s="3">
        <v>268624292.764862</v>
      </c>
    </row>
    <row r="126" spans="1:1">
      <c r="A126" s="3">
        <v>214881907.63155499</v>
      </c>
    </row>
    <row r="127" spans="1:1">
      <c r="A127" s="3">
        <v>292022614.34681398</v>
      </c>
    </row>
    <row r="128" spans="1:1">
      <c r="A128" s="3">
        <v>464979007.15025997</v>
      </c>
    </row>
    <row r="129" spans="1:1">
      <c r="A129" s="3">
        <v>278424424.18482298</v>
      </c>
    </row>
    <row r="130" spans="1:1">
      <c r="A130" s="3">
        <v>231043263.03142199</v>
      </c>
    </row>
    <row r="131" spans="1:1">
      <c r="A131" s="3">
        <v>325540633.67361403</v>
      </c>
    </row>
    <row r="132" spans="1:1">
      <c r="A132" s="3">
        <v>310115506.934286</v>
      </c>
    </row>
    <row r="133" spans="1:1">
      <c r="A133" s="3">
        <v>300402103.19600803</v>
      </c>
    </row>
    <row r="134" spans="1:1">
      <c r="A134" s="3">
        <v>280178081.38666999</v>
      </c>
    </row>
    <row r="135" spans="1:1">
      <c r="A135" s="3">
        <v>351222610.30860502</v>
      </c>
    </row>
    <row r="136" spans="1:1">
      <c r="A136" s="3">
        <v>268630359.02395302</v>
      </c>
    </row>
    <row r="137" spans="1:1">
      <c r="A137" s="3">
        <v>350916144.69648999</v>
      </c>
    </row>
    <row r="138" spans="1:1">
      <c r="A138" s="3">
        <v>384625645.22857898</v>
      </c>
    </row>
    <row r="139" spans="1:1">
      <c r="A139" s="3">
        <v>512630733.29804403</v>
      </c>
    </row>
    <row r="140" spans="1:1">
      <c r="A140" s="3">
        <v>334118549.44231701</v>
      </c>
    </row>
    <row r="141" spans="1:1">
      <c r="A141" s="3">
        <v>381517566.08742201</v>
      </c>
    </row>
    <row r="142" spans="1:1">
      <c r="A142" s="3">
        <v>291272109.87511301</v>
      </c>
    </row>
    <row r="143" spans="1:1">
      <c r="A143" s="3">
        <v>437662287.43952203</v>
      </c>
    </row>
    <row r="144" spans="1:1">
      <c r="A144" s="3">
        <v>480137068.33450103</v>
      </c>
    </row>
    <row r="145" spans="1:1">
      <c r="A145" s="3">
        <v>659899575.24442399</v>
      </c>
    </row>
    <row r="146" spans="1:1">
      <c r="A146" s="3">
        <v>527317841.41557902</v>
      </c>
    </row>
    <row r="147" spans="1:1">
      <c r="A147" s="3">
        <v>504044996.055417</v>
      </c>
    </row>
    <row r="148" spans="1:1">
      <c r="A148" s="3">
        <v>785438797.32280695</v>
      </c>
    </row>
    <row r="149" spans="1:1">
      <c r="A149" s="3">
        <v>804071492.88509202</v>
      </c>
    </row>
    <row r="150" spans="1:1">
      <c r="A150" s="3">
        <v>594029443.38440204</v>
      </c>
    </row>
    <row r="151" spans="1:1">
      <c r="A151" s="3">
        <v>641099491.13496101</v>
      </c>
    </row>
    <row r="152" spans="1:1">
      <c r="A152" s="3">
        <v>505873351.11445397</v>
      </c>
    </row>
    <row r="153" spans="1:1">
      <c r="A153" s="3">
        <v>728978931.33437097</v>
      </c>
    </row>
    <row r="154" spans="1:1">
      <c r="A154" s="3">
        <v>663831328.54255402</v>
      </c>
    </row>
    <row r="155" spans="1:1">
      <c r="A155" s="3">
        <v>829147323.17460501</v>
      </c>
    </row>
    <row r="156" spans="1:1">
      <c r="A156" s="3">
        <v>1059119672.42636</v>
      </c>
    </row>
    <row r="157" spans="1:1">
      <c r="A157" s="3">
        <v>995876200.11756504</v>
      </c>
    </row>
    <row r="158" spans="1:1">
      <c r="A158" s="3">
        <v>1075613931.9243701</v>
      </c>
    </row>
    <row r="159" spans="1:1">
      <c r="A159" s="3">
        <v>1285878965.1821899</v>
      </c>
    </row>
    <row r="160" spans="1:1">
      <c r="A160" s="3">
        <v>1168845794.25159</v>
      </c>
    </row>
    <row r="161" spans="1:1">
      <c r="A161" s="3">
        <v>1073914203.4428599</v>
      </c>
    </row>
    <row r="162" spans="1:1">
      <c r="A162" s="3">
        <v>1360698522.3989899</v>
      </c>
    </row>
    <row r="163" spans="1:1">
      <c r="A163" s="3">
        <v>1821831901.8303001</v>
      </c>
    </row>
    <row r="164" spans="1:1">
      <c r="A164" s="3">
        <v>2103676085.9672401</v>
      </c>
    </row>
    <row r="165" spans="1:1">
      <c r="A165" s="3">
        <v>1997262719.85185</v>
      </c>
    </row>
    <row r="166" spans="1:1">
      <c r="A166" s="3">
        <v>1854145381.5540099</v>
      </c>
    </row>
    <row r="167" spans="1:1">
      <c r="A167" s="3">
        <v>2134305917.1360199</v>
      </c>
    </row>
    <row r="168" spans="1:1">
      <c r="A168" s="3">
        <v>2907576793.5058498</v>
      </c>
    </row>
    <row r="169" spans="1:1">
      <c r="A169" s="3">
        <v>3191686586.6192098</v>
      </c>
    </row>
    <row r="170" spans="1:1">
      <c r="A170" s="3">
        <v>3575732285.6009402</v>
      </c>
    </row>
    <row r="171" spans="1:1">
      <c r="A171" s="3">
        <v>3370424494.5067101</v>
      </c>
    </row>
    <row r="172" spans="1:1">
      <c r="A172" s="3">
        <v>3169129278.97962</v>
      </c>
    </row>
    <row r="173" spans="1:1">
      <c r="A173" s="3">
        <v>4412369114.9175501</v>
      </c>
    </row>
    <row r="174" spans="1:1">
      <c r="A174" s="3">
        <v>15144033927.395901</v>
      </c>
    </row>
    <row r="175" spans="1:1">
      <c r="A175" s="3">
        <v>25546511594.7509</v>
      </c>
    </row>
    <row r="176" spans="1:1">
      <c r="A176" s="3">
        <v>39640931211.680801</v>
      </c>
    </row>
    <row r="177" spans="1:2">
      <c r="A177" s="3">
        <v>42350664963.714401</v>
      </c>
    </row>
    <row r="178" spans="1:2">
      <c r="A178" s="3">
        <v>47781762180.107498</v>
      </c>
    </row>
    <row r="179" spans="1:2">
      <c r="A179" s="4"/>
      <c r="B179" s="1"/>
    </row>
    <row r="180" spans="1:2">
      <c r="A180" s="4"/>
      <c r="B180" s="1"/>
    </row>
    <row r="181" spans="1:2">
      <c r="A181" s="4"/>
      <c r="B181" s="1"/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sqref="A1:A1048576"/>
    </sheetView>
  </sheetViews>
  <sheetFormatPr defaultRowHeight="14.4"/>
  <cols>
    <col min="1" max="1" width="8.88671875" style="3"/>
    <col min="6" max="6" width="0" hidden="1" customWidth="1"/>
  </cols>
  <sheetData>
    <row r="1" spans="1:1">
      <c r="A1" s="3" t="s">
        <v>13</v>
      </c>
    </row>
    <row r="2" spans="1:1">
      <c r="A2" s="3">
        <v>457990.99843613501</v>
      </c>
    </row>
    <row r="3" spans="1:1">
      <c r="A3" s="3">
        <v>582433.56650118495</v>
      </c>
    </row>
    <row r="4" spans="1:1">
      <c r="A4" s="3">
        <v>2679504.3163851099</v>
      </c>
    </row>
    <row r="5" spans="1:1">
      <c r="A5" s="3">
        <v>13940581.223791599</v>
      </c>
    </row>
    <row r="6" spans="1:1">
      <c r="A6" s="3">
        <v>56957935.369722299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1048576"/>
    </sheetView>
  </sheetViews>
  <sheetFormatPr defaultRowHeight="14.4"/>
  <cols>
    <col min="1" max="1" width="12.6640625" style="3" bestFit="1" customWidth="1"/>
    <col min="8" max="8" width="0" hidden="1" customWidth="1"/>
  </cols>
  <sheetData>
    <row r="1" spans="1:1">
      <c r="A1" s="3" t="s">
        <v>13</v>
      </c>
    </row>
    <row r="2" spans="1:1">
      <c r="A2" s="3">
        <v>2888626.7008341602</v>
      </c>
    </row>
    <row r="3" spans="1:1">
      <c r="A3" s="3">
        <v>48487724.813781098</v>
      </c>
    </row>
    <row r="4" spans="1:1">
      <c r="A4" s="3">
        <v>91637218.363737702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0"/>
  <sheetViews>
    <sheetView workbookViewId="0">
      <selection sqref="A1:A1048576"/>
    </sheetView>
  </sheetViews>
  <sheetFormatPr defaultRowHeight="14.4"/>
  <cols>
    <col min="1" max="1" width="8.88671875" style="3"/>
  </cols>
  <sheetData>
    <row r="1" spans="1:1">
      <c r="A1" s="3" t="s">
        <v>13</v>
      </c>
    </row>
    <row r="2" spans="1:1">
      <c r="A2" s="3">
        <v>5000000</v>
      </c>
    </row>
    <row r="3" spans="1:1">
      <c r="A3" s="3">
        <v>10474876.0612296</v>
      </c>
    </row>
    <row r="4" spans="1:1">
      <c r="A4" s="3">
        <v>10492854.6303652</v>
      </c>
    </row>
    <row r="5" spans="1:1">
      <c r="A5" s="3">
        <v>10498934.8205061</v>
      </c>
    </row>
    <row r="6" spans="1:1">
      <c r="A6" s="3">
        <v>10592495.8980003</v>
      </c>
    </row>
    <row r="7" spans="1:1">
      <c r="A7" s="3">
        <v>10515200.3249736</v>
      </c>
    </row>
    <row r="8" spans="1:1">
      <c r="A8" s="3">
        <v>10540525.3983064</v>
      </c>
    </row>
    <row r="9" spans="1:1">
      <c r="A9" s="3">
        <v>10520124.060431801</v>
      </c>
    </row>
    <row r="10" spans="1:1">
      <c r="A10" s="3">
        <v>10572647.962812699</v>
      </c>
    </row>
    <row r="11" spans="1:1">
      <c r="A11" s="3">
        <v>10896624.89456</v>
      </c>
    </row>
    <row r="12" spans="1:1">
      <c r="A12" s="3">
        <v>10578330.3589097</v>
      </c>
    </row>
    <row r="13" spans="1:1">
      <c r="A13" s="3">
        <v>10635383.1062297</v>
      </c>
    </row>
    <row r="14" spans="1:1">
      <c r="A14" s="3">
        <v>10697872.2085247</v>
      </c>
    </row>
    <row r="15" spans="1:1">
      <c r="A15" s="3">
        <v>10683834.2973054</v>
      </c>
    </row>
    <row r="16" spans="1:1">
      <c r="A16" s="3">
        <v>10723799.2553802</v>
      </c>
    </row>
    <row r="17" spans="1:1">
      <c r="A17" s="3">
        <v>10795956.772786601</v>
      </c>
    </row>
    <row r="18" spans="1:1">
      <c r="A18" s="3">
        <v>10800372.667256899</v>
      </c>
    </row>
    <row r="19" spans="1:1">
      <c r="A19" s="3">
        <v>10822151.9869773</v>
      </c>
    </row>
    <row r="20" spans="1:1">
      <c r="A20" s="3">
        <v>10834125.926165899</v>
      </c>
    </row>
    <row r="21" spans="1:1">
      <c r="A21" s="3">
        <v>10922384.2110507</v>
      </c>
    </row>
    <row r="22" spans="1:1">
      <c r="A22" s="3">
        <v>10870270.073377701</v>
      </c>
    </row>
    <row r="23" spans="1:1">
      <c r="A23" s="3">
        <v>10898377.6076995</v>
      </c>
    </row>
    <row r="24" spans="1:1">
      <c r="A24" s="3">
        <v>11120905.366046</v>
      </c>
    </row>
    <row r="25" spans="1:1">
      <c r="A25" s="3">
        <v>11005037.237531001</v>
      </c>
    </row>
    <row r="26" spans="1:1">
      <c r="A26" s="3">
        <v>11023445.8496804</v>
      </c>
    </row>
    <row r="27" spans="1:1">
      <c r="A27" s="3">
        <v>11146766.108749099</v>
      </c>
    </row>
    <row r="28" spans="1:1">
      <c r="A28" s="3">
        <v>11168989.387226401</v>
      </c>
    </row>
    <row r="29" spans="1:1">
      <c r="A29" s="3">
        <v>11032891.504695401</v>
      </c>
    </row>
    <row r="30" spans="1:1">
      <c r="A30" s="3">
        <v>11100503.7802932</v>
      </c>
    </row>
    <row r="31" spans="1:1">
      <c r="A31" s="3">
        <v>11410286.3270892</v>
      </c>
    </row>
    <row r="32" spans="1:1">
      <c r="A32" s="3">
        <v>11285479.190217299</v>
      </c>
    </row>
    <row r="33" spans="1:1">
      <c r="A33" s="3">
        <v>11413790.0614659</v>
      </c>
    </row>
    <row r="34" spans="1:1">
      <c r="A34" s="3">
        <v>11631252.366551301</v>
      </c>
    </row>
    <row r="35" spans="1:1">
      <c r="A35" s="3">
        <v>11466416.382183401</v>
      </c>
    </row>
    <row r="36" spans="1:1">
      <c r="A36" s="3">
        <v>11680920.9614179</v>
      </c>
    </row>
    <row r="37" spans="1:1">
      <c r="A37" s="3">
        <v>11840495.464219401</v>
      </c>
    </row>
    <row r="38" spans="1:1">
      <c r="A38" s="3">
        <v>11764605.151081299</v>
      </c>
    </row>
    <row r="39" spans="1:1">
      <c r="A39" s="3">
        <v>11718138.772393599</v>
      </c>
    </row>
    <row r="40" spans="1:1">
      <c r="A40" s="3">
        <v>11795179.5389675</v>
      </c>
    </row>
    <row r="41" spans="1:1">
      <c r="A41" s="3">
        <v>12391853.3894198</v>
      </c>
    </row>
    <row r="42" spans="1:1">
      <c r="A42" s="3">
        <v>12257336.469569899</v>
      </c>
    </row>
    <row r="43" spans="1:1">
      <c r="A43" s="3">
        <v>12260288.4735275</v>
      </c>
    </row>
    <row r="44" spans="1:1">
      <c r="A44" s="3">
        <v>12113118.3234814</v>
      </c>
    </row>
    <row r="45" spans="1:1">
      <c r="A45" s="3">
        <v>13015757.7210094</v>
      </c>
    </row>
    <row r="46" spans="1:1">
      <c r="A46" s="3">
        <v>12562396.9868191</v>
      </c>
    </row>
    <row r="47" spans="1:1">
      <c r="A47" s="3">
        <v>12659866.154911799</v>
      </c>
    </row>
    <row r="48" spans="1:1">
      <c r="A48" s="3">
        <v>13258111.3742276</v>
      </c>
    </row>
    <row r="49" spans="1:1">
      <c r="A49" s="3">
        <v>12604741.4817784</v>
      </c>
    </row>
    <row r="50" spans="1:1">
      <c r="A50" s="3">
        <v>12849041.679984201</v>
      </c>
    </row>
    <row r="51" spans="1:1">
      <c r="A51" s="3">
        <v>12472607.738629</v>
      </c>
    </row>
    <row r="52" spans="1:1">
      <c r="A52" s="3">
        <v>12623167.578065</v>
      </c>
    </row>
    <row r="53" spans="1:1">
      <c r="A53" s="3">
        <v>12923153.191644199</v>
      </c>
    </row>
    <row r="54" spans="1:1">
      <c r="A54" s="3">
        <v>12842990.917114099</v>
      </c>
    </row>
    <row r="55" spans="1:1">
      <c r="A55" s="3">
        <v>13533987.5765249</v>
      </c>
    </row>
    <row r="56" spans="1:1">
      <c r="A56" s="3">
        <v>12929945.5888303</v>
      </c>
    </row>
    <row r="57" spans="1:1">
      <c r="A57" s="3">
        <v>14021918.908694999</v>
      </c>
    </row>
    <row r="58" spans="1:1">
      <c r="A58" s="3">
        <v>13579129.498364501</v>
      </c>
    </row>
    <row r="59" spans="1:1">
      <c r="A59" s="3">
        <v>13934166.2324604</v>
      </c>
    </row>
    <row r="60" spans="1:1">
      <c r="A60" s="3">
        <v>14642903.6656259</v>
      </c>
    </row>
    <row r="61" spans="1:1">
      <c r="A61" s="3">
        <v>13912076.511363501</v>
      </c>
    </row>
    <row r="62" spans="1:1">
      <c r="A62" s="3">
        <v>13855678.746881999</v>
      </c>
    </row>
    <row r="63" spans="1:1">
      <c r="A63" s="3">
        <v>14795758.8769842</v>
      </c>
    </row>
    <row r="64" spans="1:1">
      <c r="A64" s="3">
        <v>14732695.658275699</v>
      </c>
    </row>
    <row r="65" spans="1:1">
      <c r="A65" s="3">
        <v>15720374.648985</v>
      </c>
    </row>
    <row r="66" spans="1:1">
      <c r="A66" s="3">
        <v>15421233.340681201</v>
      </c>
    </row>
    <row r="67" spans="1:1">
      <c r="A67" s="3">
        <v>15287018.550114701</v>
      </c>
    </row>
    <row r="68" spans="1:1">
      <c r="A68" s="3">
        <v>15703929.2736455</v>
      </c>
    </row>
    <row r="69" spans="1:1">
      <c r="A69" s="3">
        <v>15464372.093191801</v>
      </c>
    </row>
    <row r="70" spans="1:1">
      <c r="A70" s="3">
        <v>16605990.313687701</v>
      </c>
    </row>
    <row r="71" spans="1:1">
      <c r="A71" s="3">
        <v>33543990.827904299</v>
      </c>
    </row>
    <row r="72" spans="1:1">
      <c r="A72" s="3">
        <v>16080870.572844099</v>
      </c>
    </row>
    <row r="73" spans="1:1">
      <c r="A73" s="3">
        <v>16050593.3046179</v>
      </c>
    </row>
    <row r="74" spans="1:1">
      <c r="A74" s="3">
        <v>18304563.4807465</v>
      </c>
    </row>
    <row r="75" spans="1:1">
      <c r="A75" s="3">
        <v>16780532.839139801</v>
      </c>
    </row>
    <row r="76" spans="1:1">
      <c r="A76" s="3">
        <v>17584644.935453001</v>
      </c>
    </row>
    <row r="77" spans="1:1">
      <c r="A77" s="3">
        <v>18533941.167206299</v>
      </c>
    </row>
    <row r="78" spans="1:1">
      <c r="A78" s="3">
        <v>19205460.910762399</v>
      </c>
    </row>
    <row r="79" spans="1:1">
      <c r="A79" s="3">
        <v>19390133.060217202</v>
      </c>
    </row>
    <row r="80" spans="1:1">
      <c r="A80" s="3">
        <v>19038809.249980099</v>
      </c>
    </row>
    <row r="81" spans="1:1">
      <c r="A81" s="3">
        <v>18179718.405784398</v>
      </c>
    </row>
    <row r="82" spans="1:1">
      <c r="A82" s="3">
        <v>17967932.267671</v>
      </c>
    </row>
    <row r="83" spans="1:1">
      <c r="A83" s="3">
        <v>18217103.558718901</v>
      </c>
    </row>
    <row r="84" spans="1:1">
      <c r="A84" s="3">
        <v>20328815.3277524</v>
      </c>
    </row>
    <row r="85" spans="1:1">
      <c r="A85" s="3">
        <v>20833730.1975898</v>
      </c>
    </row>
    <row r="86" spans="1:1">
      <c r="A86" s="3">
        <v>18311803.586583</v>
      </c>
    </row>
    <row r="87" spans="1:1">
      <c r="A87" s="3">
        <v>21810434.959421098</v>
      </c>
    </row>
    <row r="88" spans="1:1">
      <c r="A88" s="3">
        <v>19650681.0643414</v>
      </c>
    </row>
    <row r="89" spans="1:1">
      <c r="A89" s="3">
        <v>19052478.781004898</v>
      </c>
    </row>
    <row r="90" spans="1:1">
      <c r="A90" s="3">
        <v>22950132.3114313</v>
      </c>
    </row>
    <row r="91" spans="1:1">
      <c r="A91" s="3">
        <v>20890670.910776801</v>
      </c>
    </row>
    <row r="92" spans="1:1">
      <c r="A92" s="3">
        <v>21821141.918813799</v>
      </c>
    </row>
    <row r="93" spans="1:1">
      <c r="A93" s="3">
        <v>20146216.544668</v>
      </c>
    </row>
    <row r="94" spans="1:1">
      <c r="A94" s="3">
        <v>24056198.053300701</v>
      </c>
    </row>
    <row r="95" spans="1:1">
      <c r="A95" s="3">
        <v>21985575.593929801</v>
      </c>
    </row>
    <row r="96" spans="1:1">
      <c r="A96" s="3">
        <v>21019148.029697001</v>
      </c>
    </row>
    <row r="97" spans="1:1">
      <c r="A97" s="3">
        <v>23019978.568585001</v>
      </c>
    </row>
    <row r="98" spans="1:1">
      <c r="A98" s="3">
        <v>23991105.027516302</v>
      </c>
    </row>
    <row r="99" spans="1:1">
      <c r="A99" s="3">
        <v>22728261.8662026</v>
      </c>
    </row>
    <row r="100" spans="1:1">
      <c r="A100" s="3">
        <v>26164791.788633201</v>
      </c>
    </row>
    <row r="101" spans="1:1">
      <c r="A101" s="3">
        <v>30940376.029960599</v>
      </c>
    </row>
    <row r="102" spans="1:1">
      <c r="A102" s="3">
        <v>30352113.587497398</v>
      </c>
    </row>
    <row r="103" spans="1:1">
      <c r="A103" s="3">
        <v>34635026.7843192</v>
      </c>
    </row>
    <row r="104" spans="1:1">
      <c r="A104" s="3">
        <v>29340713.101048399</v>
      </c>
    </row>
    <row r="105" spans="1:1">
      <c r="A105" s="3">
        <v>33409944.161316998</v>
      </c>
    </row>
    <row r="106" spans="1:1">
      <c r="A106" s="3">
        <v>42787448.424242303</v>
      </c>
    </row>
    <row r="107" spans="1:1">
      <c r="A107" s="3">
        <v>34012488.310053803</v>
      </c>
    </row>
    <row r="108" spans="1:1">
      <c r="A108" s="3">
        <v>39677907.8909344</v>
      </c>
    </row>
    <row r="109" spans="1:1">
      <c r="A109" s="3">
        <v>42821672.192116298</v>
      </c>
    </row>
    <row r="110" spans="1:1">
      <c r="A110" s="3">
        <v>45439266.869549401</v>
      </c>
    </row>
    <row r="111" spans="1:1">
      <c r="A111" s="3">
        <v>62081909.962443501</v>
      </c>
    </row>
    <row r="112" spans="1:1">
      <c r="A112" s="3">
        <v>51937881.682148501</v>
      </c>
    </row>
    <row r="113" spans="1:1">
      <c r="A113" s="3">
        <v>54661312.199667402</v>
      </c>
    </row>
    <row r="114" spans="1:1">
      <c r="A114" s="3">
        <v>57241549.550370201</v>
      </c>
    </row>
    <row r="115" spans="1:1">
      <c r="A115" s="3">
        <v>67163140.647612602</v>
      </c>
    </row>
    <row r="116" spans="1:1">
      <c r="A116" s="3">
        <v>69098821.978784695</v>
      </c>
    </row>
    <row r="117" spans="1:1">
      <c r="A117" s="3">
        <v>91470223.249931097</v>
      </c>
    </row>
    <row r="118" spans="1:1">
      <c r="A118" s="3">
        <v>63697317.084406599</v>
      </c>
    </row>
    <row r="119" spans="1:1">
      <c r="A119" s="3">
        <v>77733024.821573898</v>
      </c>
    </row>
    <row r="120" spans="1:1">
      <c r="A120" s="3">
        <v>74353226.628788605</v>
      </c>
    </row>
    <row r="121" spans="1:1">
      <c r="A121" s="3">
        <v>77808697.3460823</v>
      </c>
    </row>
    <row r="122" spans="1:1">
      <c r="A122" s="3">
        <v>87744860.252977893</v>
      </c>
    </row>
    <row r="123" spans="1:1">
      <c r="A123" s="3">
        <v>102783278.062058</v>
      </c>
    </row>
    <row r="124" spans="1:1">
      <c r="A124" s="3">
        <v>92593489.700602204</v>
      </c>
    </row>
    <row r="125" spans="1:1">
      <c r="A125" s="3">
        <v>118077458.30590799</v>
      </c>
    </row>
    <row r="126" spans="1:1">
      <c r="A126" s="3">
        <v>162130520.60846299</v>
      </c>
    </row>
    <row r="127" spans="1:1">
      <c r="A127" s="3">
        <v>154466542.89912999</v>
      </c>
    </row>
    <row r="128" spans="1:1">
      <c r="A128" s="3">
        <v>139415513.56278801</v>
      </c>
    </row>
    <row r="129" spans="1:1">
      <c r="A129" s="3">
        <v>191032300.86834499</v>
      </c>
    </row>
    <row r="130" spans="1:1">
      <c r="A130" s="3">
        <v>158684800.186149</v>
      </c>
    </row>
    <row r="131" spans="1:1">
      <c r="A131" s="3">
        <v>198126359.844675</v>
      </c>
    </row>
    <row r="132" spans="1:1">
      <c r="A132" s="3">
        <v>224524671.258297</v>
      </c>
    </row>
    <row r="133" spans="1:1">
      <c r="A133" s="3">
        <v>341548912.08264297</v>
      </c>
    </row>
    <row r="134" spans="1:1">
      <c r="A134" s="3">
        <v>315869177.49287498</v>
      </c>
    </row>
    <row r="135" spans="1:1">
      <c r="A135" s="3">
        <v>399419114.95729297</v>
      </c>
    </row>
    <row r="136" spans="1:1">
      <c r="A136" s="3">
        <v>497173618.17045599</v>
      </c>
    </row>
    <row r="137" spans="1:1">
      <c r="A137" s="3">
        <v>1391194061.6321399</v>
      </c>
    </row>
    <row r="138" spans="1:1">
      <c r="A138" s="3">
        <v>1353045591.73927</v>
      </c>
    </row>
    <row r="139" spans="1:1">
      <c r="A139" s="3">
        <v>1802239225.99629</v>
      </c>
    </row>
    <row r="140" spans="1:1">
      <c r="A140" s="3">
        <v>2176738507.42835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7"/>
  <sheetViews>
    <sheetView workbookViewId="0">
      <selection activeCell="G23" sqref="G23"/>
    </sheetView>
  </sheetViews>
  <sheetFormatPr defaultRowHeight="14.4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/>
      <c r="I1" s="1" t="s">
        <v>11</v>
      </c>
      <c r="J1" s="1" t="s">
        <v>10</v>
      </c>
      <c r="K1" s="1" t="s">
        <v>12</v>
      </c>
      <c r="L1" s="1" t="s">
        <v>9</v>
      </c>
    </row>
    <row r="2" spans="1:12" hidden="1">
      <c r="A2" s="1"/>
      <c r="B2" s="1"/>
      <c r="C2" s="1">
        <v>5</v>
      </c>
      <c r="D2" s="1"/>
      <c r="E2" s="1"/>
      <c r="F2" s="1"/>
      <c r="G2" s="1"/>
      <c r="H2" s="1"/>
      <c r="I2" s="1"/>
      <c r="J2" s="1"/>
    </row>
    <row r="3" spans="1:12" hidden="1">
      <c r="A3" s="1"/>
      <c r="B3" s="1"/>
      <c r="C3" s="1"/>
      <c r="D3" s="1"/>
      <c r="E3" s="1"/>
      <c r="F3" s="1"/>
      <c r="G3" s="1"/>
      <c r="H3" s="1"/>
      <c r="I3" s="1"/>
      <c r="J3" s="1"/>
    </row>
    <row r="4" spans="1:12">
      <c r="A4" s="1"/>
      <c r="B4" s="1"/>
      <c r="C4" s="1"/>
      <c r="D4" s="1">
        <v>40</v>
      </c>
      <c r="E4" s="1">
        <v>200</v>
      </c>
      <c r="F4" s="1"/>
      <c r="G4" s="1">
        <v>240</v>
      </c>
      <c r="H4" s="1"/>
      <c r="I4" s="1">
        <v>21</v>
      </c>
      <c r="J4" s="1">
        <v>20022</v>
      </c>
      <c r="K4">
        <f>AVERAGE(G4:G17)</f>
        <v>10271.125</v>
      </c>
      <c r="L4">
        <f>AVEDEV(G4:G17,K4)</f>
        <v>13248.166666666666</v>
      </c>
    </row>
    <row r="5" spans="1:12" hidden="1">
      <c r="A5" s="1"/>
      <c r="B5" s="1"/>
      <c r="C5" s="1">
        <v>15</v>
      </c>
      <c r="D5" s="1"/>
      <c r="E5" s="1"/>
      <c r="F5" s="1"/>
      <c r="G5" s="1"/>
      <c r="H5" s="1"/>
      <c r="I5" s="1"/>
      <c r="J5" s="1"/>
    </row>
    <row r="6" spans="1:12">
      <c r="A6" s="1"/>
      <c r="B6" s="1"/>
      <c r="C6" s="1"/>
      <c r="D6" s="1"/>
      <c r="E6" s="1">
        <v>1000</v>
      </c>
      <c r="F6" s="1"/>
      <c r="G6" s="1">
        <v>1000</v>
      </c>
      <c r="H6" s="1"/>
      <c r="I6" s="1"/>
      <c r="J6" s="1"/>
    </row>
    <row r="7" spans="1:12" hidden="1">
      <c r="A7" s="1"/>
      <c r="B7" s="1"/>
      <c r="C7" s="1"/>
      <c r="D7" s="1"/>
      <c r="E7" s="1"/>
      <c r="F7" s="1"/>
      <c r="G7" s="1"/>
      <c r="H7" s="1"/>
      <c r="I7" s="1"/>
      <c r="J7" s="1"/>
    </row>
    <row r="8" spans="1:12" hidden="1">
      <c r="A8" s="1"/>
      <c r="B8" s="1"/>
      <c r="C8" s="1"/>
      <c r="D8" s="1"/>
      <c r="E8" s="1"/>
      <c r="F8" s="1"/>
      <c r="G8" s="1"/>
      <c r="H8" s="1"/>
      <c r="I8" s="1"/>
      <c r="J8" s="1"/>
    </row>
    <row r="9" spans="1:12">
      <c r="A9" s="1"/>
      <c r="B9" s="1"/>
      <c r="C9" s="1">
        <v>12</v>
      </c>
      <c r="D9" s="1"/>
      <c r="E9" s="1">
        <v>139</v>
      </c>
      <c r="F9" s="1"/>
      <c r="G9" s="1">
        <v>139</v>
      </c>
      <c r="H9" s="1"/>
      <c r="I9" s="1"/>
      <c r="J9" s="1"/>
    </row>
    <row r="10" spans="1:12">
      <c r="A10" s="1"/>
      <c r="B10" s="1"/>
      <c r="C10" s="1">
        <v>3</v>
      </c>
      <c r="D10" s="1"/>
      <c r="E10" s="1">
        <v>410</v>
      </c>
      <c r="F10" s="1"/>
      <c r="G10" s="1">
        <v>410</v>
      </c>
      <c r="H10" s="1"/>
      <c r="I10" s="1"/>
      <c r="J10" s="1"/>
    </row>
    <row r="11" spans="1:12" hidden="1">
      <c r="A11" s="1"/>
      <c r="B11" s="1"/>
      <c r="C11" s="1">
        <v>2</v>
      </c>
      <c r="D11" s="1"/>
      <c r="E11" s="1"/>
      <c r="F11" s="1"/>
      <c r="G11" s="1"/>
      <c r="H11" s="1"/>
      <c r="I11" s="1"/>
      <c r="J11" s="1"/>
    </row>
    <row r="12" spans="1:12">
      <c r="A12" s="1"/>
      <c r="B12" s="1"/>
      <c r="C12" s="1">
        <v>44</v>
      </c>
      <c r="D12" s="1">
        <v>22</v>
      </c>
      <c r="E12" s="1">
        <v>20000</v>
      </c>
      <c r="F12" s="1"/>
      <c r="G12" s="1">
        <v>20022</v>
      </c>
      <c r="H12" s="1"/>
      <c r="I12" s="1"/>
      <c r="J12" s="1"/>
    </row>
    <row r="13" spans="1:12">
      <c r="A13" s="1"/>
      <c r="B13" s="1"/>
      <c r="C13" s="1"/>
      <c r="D13" s="1">
        <v>200</v>
      </c>
      <c r="E13" s="1"/>
      <c r="F13" s="1"/>
      <c r="G13" s="1">
        <v>200</v>
      </c>
      <c r="H13" s="1"/>
      <c r="I13" s="1"/>
      <c r="J13" s="1"/>
    </row>
    <row r="14" spans="1:12">
      <c r="A14" s="1"/>
      <c r="B14" s="1"/>
      <c r="C14" s="1"/>
      <c r="D14" s="1">
        <v>137</v>
      </c>
      <c r="E14" s="1">
        <v>60000</v>
      </c>
      <c r="F14" s="1"/>
      <c r="G14" s="1">
        <v>60137</v>
      </c>
      <c r="H14" s="1"/>
      <c r="I14" s="1"/>
      <c r="J14" s="1"/>
    </row>
    <row r="15" spans="1:12" hidden="1">
      <c r="A15" s="1" t="s">
        <v>7</v>
      </c>
      <c r="B15" s="1" t="s">
        <v>8</v>
      </c>
      <c r="C15" s="1">
        <v>12</v>
      </c>
      <c r="D15" s="1"/>
      <c r="E15" s="1"/>
      <c r="F15" s="1"/>
      <c r="G15" s="1"/>
      <c r="H15" s="1"/>
      <c r="I15" s="1"/>
      <c r="J15" s="1"/>
    </row>
    <row r="16" spans="1:12" hidden="1">
      <c r="A16" s="1"/>
      <c r="B16" s="1"/>
      <c r="C16" s="1">
        <v>7</v>
      </c>
      <c r="D16" s="1"/>
      <c r="E16" s="1"/>
      <c r="F16" s="1"/>
      <c r="G16" s="1"/>
      <c r="H16" s="1"/>
      <c r="I16" s="1"/>
      <c r="J16" s="1"/>
    </row>
    <row r="17" spans="1:10">
      <c r="A17" s="1"/>
      <c r="B17" s="1"/>
      <c r="C17" s="1"/>
      <c r="D17" s="1"/>
      <c r="E17" s="1">
        <v>21</v>
      </c>
      <c r="F17" s="1"/>
      <c r="G17" s="1">
        <v>21</v>
      </c>
      <c r="H17" s="1"/>
      <c r="I17" s="1"/>
      <c r="J17" s="1"/>
    </row>
  </sheetData>
  <autoFilter ref="G1:G17">
    <filterColumn colId="0">
      <customFilters>
        <customFilter operator="notEqual" val=" "/>
      </custom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Albania</vt:lpstr>
      <vt:lpstr>Bangladesh</vt:lpstr>
      <vt:lpstr>Bosnia and Herzegovina</vt:lpstr>
      <vt:lpstr>Bhutan</vt:lpstr>
      <vt:lpstr>China</vt:lpstr>
      <vt:lpstr>Egypt</vt:lpstr>
      <vt:lpstr>Croatia</vt:lpstr>
      <vt:lpstr>Indonesia</vt:lpstr>
      <vt:lpstr>Israel</vt:lpstr>
      <vt:lpstr>Japan</vt:lpstr>
      <vt:lpstr>Cambodia</vt:lpstr>
      <vt:lpstr>Korea</vt:lpstr>
      <vt:lpstr>Lao peoples</vt:lpstr>
      <vt:lpstr>Sri Lanka</vt:lpstr>
      <vt:lpstr>Macedonia</vt:lpstr>
      <vt:lpstr>Myanmar</vt:lpstr>
      <vt:lpstr>Malaysia</vt:lpstr>
      <vt:lpstr>Nepal</vt:lpstr>
      <vt:lpstr>Oman</vt:lpstr>
      <vt:lpstr>Philippines (the)</vt:lpstr>
      <vt:lpstr>Slovenia</vt:lpstr>
      <vt:lpstr>Thailand</vt:lpstr>
      <vt:lpstr>Viet Nam</vt:lpstr>
      <vt:lpstr>Yemen</vt:lpstr>
      <vt:lpstr>Greece</vt:lpstr>
      <vt:lpstr>Pakistan</vt:lpstr>
      <vt:lpstr>India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2023-02-02T15:09:10Z</dcterms:modified>
</cp:coreProperties>
</file>