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"/>
    </mc:Choice>
  </mc:AlternateContent>
  <xr:revisionPtr revIDLastSave="0" documentId="13_ncr:1_{C284FA00-1A3D-4029-A3FC-390E7727FB82}" xr6:coauthVersionLast="47" xr6:coauthVersionMax="47" xr10:uidLastSave="{00000000-0000-0000-0000-000000000000}"/>
  <bookViews>
    <workbookView xWindow="-108" yWindow="-108" windowWidth="23256" windowHeight="13176" activeTab="2" xr2:uid="{4CF6942F-888D-4F45-8A6F-B5C13EEDC4AD}"/>
  </bookViews>
  <sheets>
    <sheet name="WB! Status" sheetId="5" r:id="rId1"/>
    <sheet name="Solver" sheetId="1" r:id="rId2"/>
    <sheet name="whatsbest" sheetId="3" r:id="rId3"/>
  </sheets>
  <externalReferences>
    <externalReference r:id="rId4"/>
  </externalReferences>
  <definedNames>
    <definedName name="solver_adj" localSheetId="1" hidden="1">Solver!$C$3:$C$4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Solver!$B$12</definedName>
    <definedName name="solver_lhs2" localSheetId="1" hidden="1">Solver!$B$13</definedName>
    <definedName name="solver_lhs3" localSheetId="1" hidden="1">Solver!$B$14</definedName>
    <definedName name="solver_lhs4" localSheetId="1" hidden="1">Solver!$B$15</definedName>
    <definedName name="solver_lhs5" localSheetId="1" hidden="1">Solver!$B$16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Solver!$C$8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hs1" localSheetId="1" hidden="1">Solver!$D$12</definedName>
    <definedName name="solver_rhs2" localSheetId="1" hidden="1">Solver!$D$13</definedName>
    <definedName name="solver_rhs3" localSheetId="1" hidden="1">Solver!$D$14</definedName>
    <definedName name="solver_rhs4" localSheetId="1" hidden="1">Solver!$D$15</definedName>
    <definedName name="solver_rhs5" localSheetId="1" hidden="1">Solver!$D$16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  <definedName name="WBMIN">whatsbest!$C$8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B15" i="3"/>
  <c r="B14" i="3"/>
  <c r="B13" i="3"/>
  <c r="B12" i="3"/>
  <c r="C8" i="3"/>
  <c r="B12" i="1"/>
  <c r="B13" i="1"/>
  <c r="C8" i="1"/>
  <c r="B16" i="1"/>
  <c r="B15" i="1"/>
  <c r="B14" i="1"/>
  <c r="F16" i="3"/>
  <c r="F15" i="3"/>
  <c r="F14" i="3"/>
  <c r="F13" i="3"/>
  <c r="F12" i="3"/>
</calcChain>
</file>

<file path=xl/sharedStrings.xml><?xml version="1.0" encoding="utf-8"?>
<sst xmlns="http://schemas.openxmlformats.org/spreadsheetml/2006/main" count="67" uniqueCount="47">
  <si>
    <t>Variables</t>
  </si>
  <si>
    <t>Objective</t>
  </si>
  <si>
    <t>Minimize</t>
  </si>
  <si>
    <t>Constraints</t>
  </si>
  <si>
    <t>Inequality</t>
  </si>
  <si>
    <t>RHS</t>
  </si>
  <si>
    <t>&lt;=</t>
  </si>
  <si>
    <t>y</t>
  </si>
  <si>
    <t>x</t>
  </si>
  <si>
    <t>&gt;=</t>
  </si>
  <si>
    <t xml:space="preserve"> What'sBest!® 16.0.2.0 (Nov 27, 2018) - Lib.:12.0.3977.115 - 32-bit - Status Report -</t>
  </si>
  <si>
    <t xml:space="preserve"> MODEL INFORMATION:</t>
  </si>
  <si>
    <t xml:space="preserve">   CLASSIFICATION DATA            Current   Capacity Limits</t>
  </si>
  <si>
    <t xml:space="preserve">   --------------------------------------------------------</t>
  </si>
  <si>
    <t xml:space="preserve">   Total Cells                         41</t>
  </si>
  <si>
    <t xml:space="preserve">     Numerics                          36</t>
  </si>
  <si>
    <t xml:space="preserve">       Adjustables                      2               500</t>
  </si>
  <si>
    <t xml:space="preserve">         Continuous                     2</t>
  </si>
  <si>
    <t xml:space="preserve">         Free                           0</t>
  </si>
  <si>
    <t xml:space="preserve">         Integers/Binaries            0/0                50</t>
  </si>
  <si>
    <t xml:space="preserve">       Constants                       28</t>
  </si>
  <si>
    <t xml:space="preserve">       Formulas                         6</t>
  </si>
  <si>
    <t xml:space="preserve">     Strings                            0</t>
  </si>
  <si>
    <t xml:space="preserve">     Constraints                        5               250</t>
  </si>
  <si>
    <t xml:space="preserve">   Nonlinears                           0                50</t>
  </si>
  <si>
    <t xml:space="preserve">   Coefficients                        26</t>
  </si>
  <si>
    <t xml:space="preserve">   Maximum coefficient value:        90  on &lt;RHS&gt;</t>
  </si>
  <si>
    <t xml:space="preserve"> MODEL TYPE:</t>
  </si>
  <si>
    <t>Linear (Linear Program)</t>
  </si>
  <si>
    <t xml:space="preserve"> SOLUTION STATUS:        </t>
  </si>
  <si>
    <t xml:space="preserve">GLOBALLY OPTIMAL  </t>
  </si>
  <si>
    <t xml:space="preserve"> OBJECTIVE VALUE:        </t>
  </si>
  <si>
    <t xml:space="preserve"> BEST OBJECTIVE BOUND:   </t>
  </si>
  <si>
    <t>. . .</t>
  </si>
  <si>
    <t xml:space="preserve"> INFEASIBILITY:          </t>
  </si>
  <si>
    <t xml:space="preserve"> DIRECTION:              </t>
  </si>
  <si>
    <t xml:space="preserve"> SOLVER TYPE:            </t>
  </si>
  <si>
    <t xml:space="preserve"> ITERATIONS:             </t>
  </si>
  <si>
    <t xml:space="preserve"> STEPS:                  </t>
  </si>
  <si>
    <t xml:space="preserve"> ACTIVE:                 </t>
  </si>
  <si>
    <t xml:space="preserve"> SOLUTION TIME:          </t>
  </si>
  <si>
    <t>0 Hours  0 Minutes  0 Seconds</t>
  </si>
  <si>
    <t xml:space="preserve"> End of Report</t>
  </si>
  <si>
    <t xml:space="preserve"> DATE GENERATED:</t>
  </si>
  <si>
    <t xml:space="preserve">   Minimum coefficient value:        1  on whatsbest!C3</t>
  </si>
  <si>
    <t xml:space="preserve">   Minimum coefficient in formula:   whatsbest!C8</t>
  </si>
  <si>
    <t xml:space="preserve">   Maximum coefficient in formula:   whatsbest!F13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</si>
</sst>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##############"/>
    <numFmt numFmtId="165" formatCode="mmm\ dd\,\ yyyy"/>
    <numFmt numFmtId="166" formatCode="hh:mm\ AM/P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indexed="12"/>
      <name val="Calibri"/>
      <family val="2"/>
      <scheme val="minor"/>
    </font>
    <font>
      <sz val="9"/>
      <color theme="1"/>
      <name val="Courier"/>
    </font>
    <font>
      <sz val="9"/>
      <color indexed="10"/>
      <name val="Courie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ont="0" applyFill="0" applyBorder="0" applyAlignment="0">
      <protection locked="0"/>
    </xf>
    <xf numFmtId="0" fontId="1" fillId="3" borderId="0" applyNumberFormat="0" applyBorder="0" applyAlignment="0">
      <protection locked="0"/>
    </xf>
  </cellStyleXfs>
  <cellXfs count="13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4" fillId="2" borderId="0" xfId="1" applyFont="1" applyFill="1" applyProtection="1">
      <protection locked="0"/>
    </xf>
    <xf numFmtId="0" fontId="1" fillId="3" borderId="0" xfId="2">
      <protection locked="0"/>
    </xf>
    <xf numFmtId="0" fontId="0" fillId="0" borderId="0" xfId="0" applyNumberFormat="1" applyFont="1" applyFill="1" applyAlignment="1"/>
    <xf numFmtId="0" fontId="0" fillId="2" borderId="0" xfId="0" applyFill="1" applyAlignment="1" applyProtection="1">
      <alignment horizontal="center"/>
      <protection locked="0"/>
    </xf>
    <xf numFmtId="0" fontId="5" fillId="0" borderId="0" xfId="0" applyFont="1"/>
    <xf numFmtId="165" fontId="5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6" fillId="0" borderId="0" xfId="0" applyFont="1"/>
    <xf numFmtId="164" fontId="5" fillId="0" borderId="0" xfId="0" applyNumberFormat="1" applyFont="1" applyAlignment="1">
      <alignment horizontal="left"/>
    </xf>
  </cellXfs>
  <cellStyles count="3">
    <cellStyle name="Adjustable" xfId="1" xr:uid="{EF19E77B-B9F0-4E3B-8DA8-937050CE28F1}"/>
    <cellStyle name="Best" xfId="2" xr:uid="{3D4C7609-FCD5-4C14-A59B-1F41B28A46D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LindoWB/wba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oolbarIcons"/>
      <sheetName val="Private"/>
      <sheetName val="WBUsers"/>
      <sheetName val="Commons"/>
      <sheetName val="WBToolBar"/>
      <sheetName val="Ribbon"/>
    </sheetNames>
    <definedNames>
      <definedName name="WB"/>
    </definedNames>
    <sheetDataSet>
      <sheetData sheetId="0"/>
      <sheetData sheetId="1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B459-107C-4109-9466-8407FDAAE2BB}">
  <dimension ref="A1:C50"/>
  <sheetViews>
    <sheetView showGridLines="0" topLeftCell="A7" workbookViewId="0">
      <selection activeCell="B25" sqref="B25"/>
    </sheetView>
  </sheetViews>
  <sheetFormatPr defaultRowHeight="14.4" x14ac:dyDescent="0.3"/>
  <cols>
    <col min="1" max="3" width="30.77734375" customWidth="1"/>
  </cols>
  <sheetData>
    <row r="1" spans="1:3" x14ac:dyDescent="0.3">
      <c r="A1" s="8" t="s">
        <v>10</v>
      </c>
      <c r="B1" s="8"/>
      <c r="C1" s="8"/>
    </row>
    <row r="2" spans="1:3" x14ac:dyDescent="0.3">
      <c r="A2" s="8"/>
      <c r="B2" s="8"/>
      <c r="C2" s="8"/>
    </row>
    <row r="3" spans="1:3" x14ac:dyDescent="0.3">
      <c r="A3" s="8" t="s">
        <v>43</v>
      </c>
      <c r="B3" s="9">
        <v>44861.541944444441</v>
      </c>
      <c r="C3" s="10">
        <v>44861.541944444441</v>
      </c>
    </row>
    <row r="4" spans="1:3" x14ac:dyDescent="0.3">
      <c r="A4" s="8"/>
      <c r="B4" s="8"/>
      <c r="C4" s="8"/>
    </row>
    <row r="5" spans="1:3" x14ac:dyDescent="0.3">
      <c r="A5" s="8"/>
      <c r="B5" s="8"/>
      <c r="C5" s="8"/>
    </row>
    <row r="6" spans="1:3" x14ac:dyDescent="0.3">
      <c r="A6" s="8" t="s">
        <v>11</v>
      </c>
      <c r="B6" s="8"/>
      <c r="C6" s="8"/>
    </row>
    <row r="7" spans="1:3" x14ac:dyDescent="0.3">
      <c r="A7" s="8"/>
      <c r="B7" s="8"/>
      <c r="C7" s="8"/>
    </row>
    <row r="8" spans="1:3" x14ac:dyDescent="0.3">
      <c r="A8" s="8" t="s">
        <v>12</v>
      </c>
      <c r="B8" s="8"/>
      <c r="C8" s="8"/>
    </row>
    <row r="9" spans="1:3" x14ac:dyDescent="0.3">
      <c r="A9" s="8" t="s">
        <v>13</v>
      </c>
      <c r="B9" s="8"/>
      <c r="C9" s="8"/>
    </row>
    <row r="10" spans="1:3" x14ac:dyDescent="0.3">
      <c r="A10" s="8" t="s">
        <v>14</v>
      </c>
      <c r="B10" s="8"/>
      <c r="C10" s="8"/>
    </row>
    <row r="11" spans="1:3" x14ac:dyDescent="0.3">
      <c r="A11" s="8" t="s">
        <v>15</v>
      </c>
      <c r="B11" s="8"/>
      <c r="C11" s="8"/>
    </row>
    <row r="12" spans="1:3" x14ac:dyDescent="0.3">
      <c r="A12" s="8" t="s">
        <v>16</v>
      </c>
      <c r="B12" s="8"/>
      <c r="C12" s="8"/>
    </row>
    <row r="13" spans="1:3" x14ac:dyDescent="0.3">
      <c r="A13" s="8" t="s">
        <v>17</v>
      </c>
      <c r="B13" s="8"/>
      <c r="C13" s="8"/>
    </row>
    <row r="14" spans="1:3" x14ac:dyDescent="0.3">
      <c r="A14" s="8" t="s">
        <v>18</v>
      </c>
      <c r="B14" s="8"/>
      <c r="C14" s="8"/>
    </row>
    <row r="15" spans="1:3" x14ac:dyDescent="0.3">
      <c r="A15" s="8" t="s">
        <v>19</v>
      </c>
      <c r="B15" s="8"/>
      <c r="C15" s="8"/>
    </row>
    <row r="16" spans="1:3" x14ac:dyDescent="0.3">
      <c r="A16" s="8" t="s">
        <v>20</v>
      </c>
      <c r="B16" s="8"/>
      <c r="C16" s="8"/>
    </row>
    <row r="17" spans="1:3" x14ac:dyDescent="0.3">
      <c r="A17" s="8" t="s">
        <v>21</v>
      </c>
      <c r="B17" s="8"/>
      <c r="C17" s="8"/>
    </row>
    <row r="18" spans="1:3" x14ac:dyDescent="0.3">
      <c r="A18" s="8" t="s">
        <v>22</v>
      </c>
      <c r="B18" s="8"/>
      <c r="C18" s="8"/>
    </row>
    <row r="19" spans="1:3" x14ac:dyDescent="0.3">
      <c r="A19" s="8" t="s">
        <v>23</v>
      </c>
      <c r="B19" s="8"/>
      <c r="C19" s="8"/>
    </row>
    <row r="20" spans="1:3" x14ac:dyDescent="0.3">
      <c r="A20" s="8" t="s">
        <v>24</v>
      </c>
      <c r="B20" s="8"/>
      <c r="C20" s="8"/>
    </row>
    <row r="21" spans="1:3" x14ac:dyDescent="0.3">
      <c r="A21" s="8" t="s">
        <v>25</v>
      </c>
      <c r="B21" s="8"/>
      <c r="C21" s="8"/>
    </row>
    <row r="22" spans="1:3" x14ac:dyDescent="0.3">
      <c r="A22" s="8"/>
      <c r="B22" s="8"/>
      <c r="C22" s="8"/>
    </row>
    <row r="23" spans="1:3" x14ac:dyDescent="0.3">
      <c r="A23" s="8" t="s">
        <v>44</v>
      </c>
      <c r="B23" s="8"/>
      <c r="C23" s="8"/>
    </row>
    <row r="24" spans="1:3" x14ac:dyDescent="0.3">
      <c r="A24" s="8" t="s">
        <v>45</v>
      </c>
      <c r="B24" s="8"/>
      <c r="C24" s="8"/>
    </row>
    <row r="25" spans="1:3" x14ac:dyDescent="0.3">
      <c r="A25" s="8" t="s">
        <v>26</v>
      </c>
      <c r="B25" s="8"/>
      <c r="C25" s="8"/>
    </row>
    <row r="26" spans="1:3" x14ac:dyDescent="0.3">
      <c r="A26" s="8" t="s">
        <v>46</v>
      </c>
      <c r="B26" s="8"/>
      <c r="C26" s="8"/>
    </row>
    <row r="27" spans="1:3" x14ac:dyDescent="0.3">
      <c r="A27" s="8"/>
      <c r="B27" s="8"/>
      <c r="C27" s="8"/>
    </row>
    <row r="28" spans="1:3" x14ac:dyDescent="0.3">
      <c r="A28" s="8" t="s">
        <v>27</v>
      </c>
      <c r="B28" s="8" t="s">
        <v>28</v>
      </c>
      <c r="C28" s="8"/>
    </row>
    <row r="29" spans="1:3" x14ac:dyDescent="0.3">
      <c r="A29" s="8"/>
      <c r="B29" s="8"/>
      <c r="C29" s="8"/>
    </row>
    <row r="30" spans="1:3" x14ac:dyDescent="0.3">
      <c r="A30" s="8" t="s">
        <v>29</v>
      </c>
      <c r="B30" s="11" t="s">
        <v>30</v>
      </c>
      <c r="C30" s="8"/>
    </row>
    <row r="31" spans="1:3" x14ac:dyDescent="0.3">
      <c r="A31" s="8"/>
      <c r="B31" s="8"/>
      <c r="C31" s="8"/>
    </row>
    <row r="32" spans="1:3" x14ac:dyDescent="0.3">
      <c r="A32" s="8" t="s">
        <v>31</v>
      </c>
      <c r="B32" s="12">
        <v>-60</v>
      </c>
      <c r="C32" s="8"/>
    </row>
    <row r="33" spans="1:3" x14ac:dyDescent="0.3">
      <c r="A33" s="8"/>
      <c r="B33" s="8"/>
      <c r="C33" s="8"/>
    </row>
    <row r="34" spans="1:3" x14ac:dyDescent="0.3">
      <c r="A34" s="8" t="s">
        <v>32</v>
      </c>
      <c r="B34" s="12" t="s">
        <v>33</v>
      </c>
      <c r="C34" s="8"/>
    </row>
    <row r="35" spans="1:3" x14ac:dyDescent="0.3">
      <c r="A35" s="8"/>
      <c r="B35" s="8"/>
      <c r="C35" s="8"/>
    </row>
    <row r="36" spans="1:3" x14ac:dyDescent="0.3">
      <c r="A36" s="8" t="s">
        <v>34</v>
      </c>
      <c r="B36" s="12">
        <v>0</v>
      </c>
      <c r="C36" s="8"/>
    </row>
    <row r="37" spans="1:3" x14ac:dyDescent="0.3">
      <c r="A37" s="8"/>
      <c r="B37" s="8"/>
      <c r="C37" s="8"/>
    </row>
    <row r="38" spans="1:3" x14ac:dyDescent="0.3">
      <c r="A38" s="8" t="s">
        <v>35</v>
      </c>
      <c r="B38" s="8" t="s">
        <v>2</v>
      </c>
      <c r="C38" s="8"/>
    </row>
    <row r="39" spans="1:3" x14ac:dyDescent="0.3">
      <c r="A39" s="8"/>
      <c r="B39" s="8"/>
      <c r="C39" s="8"/>
    </row>
    <row r="40" spans="1:3" x14ac:dyDescent="0.3">
      <c r="A40" s="8" t="s">
        <v>36</v>
      </c>
      <c r="B40" s="8" t="s">
        <v>33</v>
      </c>
      <c r="C40" s="8"/>
    </row>
    <row r="41" spans="1:3" x14ac:dyDescent="0.3">
      <c r="A41" s="8"/>
      <c r="B41" s="8"/>
      <c r="C41" s="8"/>
    </row>
    <row r="42" spans="1:3" x14ac:dyDescent="0.3">
      <c r="A42" s="8" t="s">
        <v>37</v>
      </c>
      <c r="B42" s="12">
        <v>1</v>
      </c>
      <c r="C42" s="8"/>
    </row>
    <row r="43" spans="1:3" x14ac:dyDescent="0.3">
      <c r="A43" s="8"/>
      <c r="B43" s="8"/>
      <c r="C43" s="8"/>
    </row>
    <row r="44" spans="1:3" x14ac:dyDescent="0.3">
      <c r="A44" s="8" t="s">
        <v>38</v>
      </c>
      <c r="B44" s="12" t="s">
        <v>33</v>
      </c>
      <c r="C44" s="8"/>
    </row>
    <row r="45" spans="1:3" x14ac:dyDescent="0.3">
      <c r="A45" s="8"/>
      <c r="B45" s="8"/>
      <c r="C45" s="8"/>
    </row>
    <row r="46" spans="1:3" x14ac:dyDescent="0.3">
      <c r="A46" s="8" t="s">
        <v>39</v>
      </c>
      <c r="B46" s="12" t="s">
        <v>33</v>
      </c>
      <c r="C46" s="8"/>
    </row>
    <row r="47" spans="1:3" x14ac:dyDescent="0.3">
      <c r="A47" s="8"/>
      <c r="B47" s="8"/>
      <c r="C47" s="8"/>
    </row>
    <row r="48" spans="1:3" x14ac:dyDescent="0.3">
      <c r="A48" s="8" t="s">
        <v>40</v>
      </c>
      <c r="B48" s="8" t="s">
        <v>41</v>
      </c>
      <c r="C48" s="8"/>
    </row>
    <row r="49" spans="1:3" x14ac:dyDescent="0.3">
      <c r="A49" s="8"/>
      <c r="B49" s="8"/>
      <c r="C49" s="8"/>
    </row>
    <row r="50" spans="1:3" x14ac:dyDescent="0.3">
      <c r="A50" s="8" t="s">
        <v>42</v>
      </c>
      <c r="B50" s="8"/>
      <c r="C50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6561-D321-43F7-9EB7-EBCA9CE505C3}">
  <dimension ref="A1:D16"/>
  <sheetViews>
    <sheetView workbookViewId="0">
      <selection sqref="A1:XFD1048576"/>
    </sheetView>
  </sheetViews>
  <sheetFormatPr defaultRowHeight="14.4" x14ac:dyDescent="0.3"/>
  <cols>
    <col min="1" max="1" width="10.21875" style="1" bestFit="1" customWidth="1"/>
    <col min="2" max="16384" width="8.88671875" style="1"/>
  </cols>
  <sheetData>
    <row r="1" spans="1:4" x14ac:dyDescent="0.3">
      <c r="A1" s="2" t="s">
        <v>0</v>
      </c>
    </row>
    <row r="3" spans="1:4" x14ac:dyDescent="0.3">
      <c r="A3" s="1" t="s">
        <v>8</v>
      </c>
      <c r="C3" s="1">
        <v>0</v>
      </c>
    </row>
    <row r="4" spans="1:4" x14ac:dyDescent="0.3">
      <c r="A4" s="1" t="s">
        <v>7</v>
      </c>
      <c r="C4" s="1">
        <v>30</v>
      </c>
    </row>
    <row r="6" spans="1:4" x14ac:dyDescent="0.3">
      <c r="A6" s="2" t="s">
        <v>1</v>
      </c>
    </row>
    <row r="8" spans="1:4" x14ac:dyDescent="0.3">
      <c r="A8" s="3" t="s">
        <v>2</v>
      </c>
      <c r="C8" s="1">
        <f>C3-(2*C4)</f>
        <v>-60</v>
      </c>
    </row>
    <row r="10" spans="1:4" x14ac:dyDescent="0.3">
      <c r="A10" s="2" t="s">
        <v>3</v>
      </c>
    </row>
    <row r="11" spans="1:4" x14ac:dyDescent="0.3">
      <c r="C11" s="3" t="s">
        <v>4</v>
      </c>
      <c r="D11" s="3" t="s">
        <v>5</v>
      </c>
    </row>
    <row r="12" spans="1:4" x14ac:dyDescent="0.3">
      <c r="A12" s="1">
        <v>1</v>
      </c>
      <c r="B12" s="1">
        <f>(2*C3)+C4</f>
        <v>30</v>
      </c>
      <c r="C12" s="1" t="s">
        <v>6</v>
      </c>
      <c r="D12" s="1">
        <v>40</v>
      </c>
    </row>
    <row r="13" spans="1:4" x14ac:dyDescent="0.3">
      <c r="A13" s="1">
        <v>2</v>
      </c>
      <c r="B13" s="1">
        <f>(2*C3)+(3*C4)</f>
        <v>90</v>
      </c>
      <c r="C13" s="1" t="s">
        <v>6</v>
      </c>
      <c r="D13" s="1">
        <v>90</v>
      </c>
    </row>
    <row r="14" spans="1:4" x14ac:dyDescent="0.3">
      <c r="A14" s="1">
        <v>3</v>
      </c>
      <c r="B14" s="1">
        <f>C3+C4</f>
        <v>30</v>
      </c>
      <c r="C14" s="1" t="s">
        <v>9</v>
      </c>
      <c r="D14" s="1">
        <v>5</v>
      </c>
    </row>
    <row r="15" spans="1:4" x14ac:dyDescent="0.3">
      <c r="A15" s="1">
        <v>4</v>
      </c>
      <c r="B15" s="1">
        <f>C3</f>
        <v>0</v>
      </c>
      <c r="C15" s="1" t="s">
        <v>9</v>
      </c>
      <c r="D15" s="1">
        <v>0</v>
      </c>
    </row>
    <row r="16" spans="1:4" x14ac:dyDescent="0.3">
      <c r="A16" s="1">
        <v>5</v>
      </c>
      <c r="B16" s="1">
        <f>C4</f>
        <v>30</v>
      </c>
      <c r="C16" s="1" t="s">
        <v>9</v>
      </c>
      <c r="D1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9AED-7F4F-4C31-95AF-07FDD9C83B84}">
  <dimension ref="A1:F16"/>
  <sheetViews>
    <sheetView tabSelected="1" workbookViewId="0">
      <selection activeCell="C4" sqref="C4"/>
    </sheetView>
  </sheetViews>
  <sheetFormatPr defaultRowHeight="14.4" x14ac:dyDescent="0.3"/>
  <cols>
    <col min="1" max="1" width="10.21875" style="1" bestFit="1" customWidth="1"/>
    <col min="2" max="16384" width="8.88671875" style="1"/>
  </cols>
  <sheetData>
    <row r="1" spans="1:6" x14ac:dyDescent="0.3">
      <c r="A1" s="2" t="s">
        <v>0</v>
      </c>
    </row>
    <row r="3" spans="1:6" x14ac:dyDescent="0.3">
      <c r="A3" s="1" t="s">
        <v>8</v>
      </c>
      <c r="C3" s="4">
        <v>0</v>
      </c>
    </row>
    <row r="4" spans="1:6" x14ac:dyDescent="0.3">
      <c r="A4" s="1" t="s">
        <v>7</v>
      </c>
      <c r="C4" s="4">
        <v>0</v>
      </c>
    </row>
    <row r="5" spans="1:6" x14ac:dyDescent="0.3">
      <c r="C5" s="6"/>
    </row>
    <row r="6" spans="1:6" x14ac:dyDescent="0.3">
      <c r="A6" s="2" t="s">
        <v>1</v>
      </c>
    </row>
    <row r="8" spans="1:6" x14ac:dyDescent="0.3">
      <c r="A8" s="3" t="s">
        <v>2</v>
      </c>
      <c r="C8" s="5">
        <f>C3-(2*C4)</f>
        <v>0</v>
      </c>
    </row>
    <row r="10" spans="1:6" x14ac:dyDescent="0.3">
      <c r="A10" s="2" t="s">
        <v>3</v>
      </c>
    </row>
    <row r="11" spans="1:6" x14ac:dyDescent="0.3">
      <c r="C11" s="3" t="s">
        <v>4</v>
      </c>
      <c r="D11" s="3" t="s">
        <v>5</v>
      </c>
    </row>
    <row r="12" spans="1:6" x14ac:dyDescent="0.3">
      <c r="A12" s="1">
        <v>1</v>
      </c>
      <c r="B12" s="1">
        <f>(2*C3)+C4</f>
        <v>0</v>
      </c>
      <c r="C12" s="1" t="s">
        <v>6</v>
      </c>
      <c r="D12" s="1">
        <v>40</v>
      </c>
      <c r="F12" s="7" t="str">
        <f>[1]!WB(B12,"&lt;=",D12)</f>
        <v>&lt;=</v>
      </c>
    </row>
    <row r="13" spans="1:6" x14ac:dyDescent="0.3">
      <c r="A13" s="1">
        <v>2</v>
      </c>
      <c r="B13" s="1">
        <f>(2*C3)+(3*C4)</f>
        <v>0</v>
      </c>
      <c r="C13" s="1" t="s">
        <v>6</v>
      </c>
      <c r="D13" s="1">
        <v>90</v>
      </c>
      <c r="F13" s="7" t="str">
        <f>[1]!WB(B13,"&lt;=",D13)</f>
        <v>&lt;=</v>
      </c>
    </row>
    <row r="14" spans="1:6" x14ac:dyDescent="0.3">
      <c r="A14" s="1">
        <v>3</v>
      </c>
      <c r="B14" s="1">
        <f>C3+C4</f>
        <v>0</v>
      </c>
      <c r="C14" s="1" t="s">
        <v>9</v>
      </c>
      <c r="D14" s="1">
        <v>5</v>
      </c>
      <c r="F14" s="7" t="str">
        <f>[1]!WB(B14,"&gt;=",D14)</f>
        <v>Not &gt;=</v>
      </c>
    </row>
    <row r="15" spans="1:6" x14ac:dyDescent="0.3">
      <c r="A15" s="1">
        <v>4</v>
      </c>
      <c r="B15" s="1">
        <f>C3</f>
        <v>0</v>
      </c>
      <c r="C15" s="1" t="s">
        <v>9</v>
      </c>
      <c r="D15" s="1">
        <v>0</v>
      </c>
      <c r="F15" s="7" t="str">
        <f>[1]!WB(B15,"&gt;=",D15)</f>
        <v>=&gt;=</v>
      </c>
    </row>
    <row r="16" spans="1:6" x14ac:dyDescent="0.3">
      <c r="A16" s="1">
        <v>5</v>
      </c>
      <c r="B16" s="1">
        <f>C4</f>
        <v>0</v>
      </c>
      <c r="C16" s="1" t="s">
        <v>9</v>
      </c>
      <c r="D16" s="1">
        <v>0</v>
      </c>
      <c r="F16" s="7" t="str">
        <f>[1]!WB(B16,"&gt;=",D16)</f>
        <v>=&gt;=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WB! Status</vt:lpstr>
      <vt:lpstr>Solver</vt:lpstr>
      <vt:lpstr>whatsbest</vt:lpstr>
      <vt:lpstr>WBMIN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2022-10-27T10:24:34Z</dcterms:created>
  <dcterms:modified xsi:type="dcterms:W3CDTF">2022-10-27T11:03:38Z</dcterms:modified>
</cp:coreProperties>
</file>