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7 COMERCIAL\LINK CONTABILIDADE\02 - MARKETING E DESENVOLVIMENTO\Site\ENVIADO EM 19 10 2020\"/>
    </mc:Choice>
  </mc:AlternateContent>
  <bookViews>
    <workbookView xWindow="0" yWindow="0" windowWidth="20490" windowHeight="7530"/>
  </bookViews>
  <sheets>
    <sheet name="Controle-Esto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G14" i="1"/>
  <c r="D14" i="1"/>
  <c r="D13" i="1"/>
  <c r="G12" i="1"/>
  <c r="D11" i="1"/>
  <c r="H10" i="1"/>
  <c r="H11" i="1" s="1"/>
  <c r="G10" i="1"/>
  <c r="H9" i="1"/>
  <c r="J9" i="1" s="1"/>
  <c r="D9" i="1"/>
  <c r="H12" i="1" l="1"/>
  <c r="J11" i="1"/>
  <c r="J10" i="1"/>
  <c r="H13" i="1" l="1"/>
  <c r="J12" i="1"/>
  <c r="H14" i="1" l="1"/>
  <c r="J13" i="1"/>
  <c r="H15" i="1" l="1"/>
  <c r="J14" i="1"/>
  <c r="J15" i="1" l="1"/>
  <c r="H16" i="1"/>
  <c r="J16" i="1" l="1"/>
  <c r="H17" i="1"/>
  <c r="J17" i="1" l="1"/>
  <c r="H18" i="1"/>
  <c r="J18" i="1" l="1"/>
  <c r="H19" i="1"/>
  <c r="J19" i="1" l="1"/>
  <c r="H20" i="1"/>
  <c r="J20" i="1" l="1"/>
  <c r="H21" i="1"/>
  <c r="J21" i="1" l="1"/>
  <c r="H22" i="1"/>
  <c r="J22" i="1" l="1"/>
  <c r="H23" i="1"/>
  <c r="J23" i="1" l="1"/>
  <c r="H24" i="1"/>
  <c r="J24" i="1" l="1"/>
  <c r="H25" i="1"/>
  <c r="J25" i="1" l="1"/>
  <c r="H26" i="1"/>
  <c r="J26" i="1" l="1"/>
  <c r="H27" i="1"/>
  <c r="J27" i="1" l="1"/>
  <c r="H28" i="1"/>
  <c r="J28" i="1" l="1"/>
  <c r="H29" i="1"/>
  <c r="J29" i="1" l="1"/>
  <c r="H30" i="1"/>
  <c r="J30" i="1" l="1"/>
  <c r="H31" i="1"/>
  <c r="J31" i="1" l="1"/>
  <c r="H32" i="1"/>
  <c r="J32" i="1" l="1"/>
  <c r="H33" i="1"/>
  <c r="J33" i="1" l="1"/>
  <c r="H34" i="1"/>
  <c r="J34" i="1" l="1"/>
  <c r="H35" i="1"/>
  <c r="J35" i="1" l="1"/>
  <c r="H36" i="1"/>
  <c r="J36" i="1" l="1"/>
  <c r="H37" i="1"/>
  <c r="J37" i="1" l="1"/>
  <c r="H38" i="1"/>
  <c r="J38" i="1" s="1"/>
</calcChain>
</file>

<file path=xl/comments1.xml><?xml version="1.0" encoding="utf-8"?>
<comments xmlns="http://schemas.openxmlformats.org/spreadsheetml/2006/main">
  <authors>
    <author>Usuario</author>
  </authors>
  <commentList>
    <comment ref="I8" authorId="0" shapeId="0">
      <text>
        <r>
          <rPr>
            <sz val="8"/>
            <color indexed="81"/>
            <rFont val="Tahoma"/>
            <family val="2"/>
          </rPr>
          <t xml:space="preserve">Calcular no Controle de Estoque o saldo em quantidades, custo unitário e custo total das mercadorias / produtos que ficaram em estoque
OBS:  O custo unitário é calculado pelo custo médio ponderado, da seguinte forma: 
</t>
        </r>
        <r>
          <rPr>
            <u/>
            <sz val="8"/>
            <color indexed="81"/>
            <rFont val="Tahoma"/>
            <family val="2"/>
          </rPr>
          <t>Custos Totais</t>
        </r>
        <r>
          <rPr>
            <sz val="8"/>
            <color indexed="81"/>
            <rFont val="Tahoma"/>
            <family val="2"/>
          </rPr>
          <t xml:space="preserve">
 Quantidade 
</t>
        </r>
      </text>
    </comment>
  </commentList>
</comments>
</file>

<file path=xl/sharedStrings.xml><?xml version="1.0" encoding="utf-8"?>
<sst xmlns="http://schemas.openxmlformats.org/spreadsheetml/2006/main" count="17" uniqueCount="11">
  <si>
    <t>Descrição do produto:</t>
  </si>
  <si>
    <t>Mês/ano:</t>
  </si>
  <si>
    <t>Entradas (Compras)</t>
  </si>
  <si>
    <t>Saídas (Vendas)</t>
  </si>
  <si>
    <t>Saldo</t>
  </si>
  <si>
    <t>Dia</t>
  </si>
  <si>
    <t>Quantidade</t>
  </si>
  <si>
    <t>Custo Unit.</t>
  </si>
  <si>
    <t>Custo Total</t>
  </si>
  <si>
    <t xml:space="preserve">                    Planilha Controle de Estoques</t>
  </si>
  <si>
    <t>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</si>
</sst>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9"/>
      <name val="Verdana"/>
      <family val="2"/>
    </font>
    <font>
      <sz val="8"/>
      <color indexed="81"/>
      <name val="Tahoma"/>
      <family val="2"/>
    </font>
    <font>
      <u/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24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11" xfId="0" applyFont="1" applyBorder="1" applyAlignment="1">
      <alignment horizontal="center"/>
    </xf>
    <xf numFmtId="0" fontId="2" fillId="0" borderId="12" xfId="0" applyFont="1" applyBorder="1" applyProtection="1">
      <protection locked="0"/>
    </xf>
    <xf numFmtId="164" fontId="2" fillId="0" borderId="12" xfId="0" applyNumberFormat="1" applyFont="1" applyBorder="1" applyProtection="1">
      <protection locked="0"/>
    </xf>
    <xf numFmtId="43" fontId="2" fillId="0" borderId="12" xfId="1" applyFont="1" applyBorder="1"/>
    <xf numFmtId="0" fontId="2" fillId="0" borderId="12" xfId="1" applyNumberFormat="1" applyFont="1" applyBorder="1"/>
    <xf numFmtId="164" fontId="2" fillId="0" borderId="13" xfId="0" applyNumberFormat="1" applyFont="1" applyBorder="1" applyProtection="1"/>
    <xf numFmtId="0" fontId="2" fillId="0" borderId="13" xfId="0" applyNumberFormat="1" applyFont="1" applyBorder="1" applyProtection="1"/>
    <xf numFmtId="2" fontId="2" fillId="0" borderId="13" xfId="0" applyNumberFormat="1" applyFont="1" applyBorder="1" applyProtection="1"/>
    <xf numFmtId="164" fontId="2" fillId="0" borderId="14" xfId="0" applyNumberFormat="1" applyFont="1" applyBorder="1" applyProtection="1"/>
    <xf numFmtId="0" fontId="2" fillId="0" borderId="15" xfId="0" applyFont="1" applyBorder="1" applyAlignment="1">
      <alignment horizontal="center"/>
    </xf>
    <xf numFmtId="0" fontId="2" fillId="0" borderId="16" xfId="0" applyFont="1" applyBorder="1" applyProtection="1">
      <protection locked="0"/>
    </xf>
    <xf numFmtId="164" fontId="2" fillId="0" borderId="16" xfId="0" applyNumberFormat="1" applyFont="1" applyBorder="1" applyProtection="1">
      <protection locked="0"/>
    </xf>
    <xf numFmtId="43" fontId="2" fillId="0" borderId="16" xfId="1" applyFont="1" applyBorder="1"/>
    <xf numFmtId="0" fontId="2" fillId="0" borderId="17" xfId="1" applyNumberFormat="1" applyFont="1" applyBorder="1"/>
    <xf numFmtId="164" fontId="2" fillId="0" borderId="17" xfId="0" applyNumberFormat="1" applyFont="1" applyBorder="1" applyProtection="1">
      <protection locked="0"/>
    </xf>
    <xf numFmtId="164" fontId="2" fillId="0" borderId="17" xfId="0" applyNumberFormat="1" applyFont="1" applyBorder="1" applyProtection="1"/>
    <xf numFmtId="0" fontId="2" fillId="0" borderId="16" xfId="0" applyNumberFormat="1" applyFont="1" applyBorder="1" applyProtection="1"/>
    <xf numFmtId="2" fontId="2" fillId="0" borderId="17" xfId="0" applyNumberFormat="1" applyFont="1" applyBorder="1" applyProtection="1"/>
    <xf numFmtId="164" fontId="2" fillId="0" borderId="18" xfId="0" applyNumberFormat="1" applyFont="1" applyBorder="1" applyProtection="1"/>
    <xf numFmtId="164" fontId="0" fillId="0" borderId="1" xfId="0" applyNumberFormat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3" xfId="0" applyNumberFormat="1" applyFont="1" applyBorder="1" applyAlignment="1" applyProtection="1">
      <alignment horizontal="center" vertical="center"/>
      <protection locked="0"/>
    </xf>
    <xf numFmtId="0" fontId="9" fillId="0" borderId="5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64" fontId="5" fillId="2" borderId="8" xfId="0" applyNumberFormat="1" applyFont="1" applyFill="1" applyBorder="1" applyAlignment="1">
      <alignment horizontal="center"/>
    </xf>
    <xf numFmtId="0" fontId="5" fillId="2" borderId="8" xfId="0" applyNumberFormat="1" applyFont="1" applyFill="1" applyBorder="1" applyAlignment="1">
      <alignment horizontal="center"/>
    </xf>
    <xf numFmtId="0" fontId="5" fillId="2" borderId="9" xfId="0" applyNumberFormat="1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horizontal="center"/>
    </xf>
    <xf numFmtId="164" fontId="5" fillId="2" borderId="10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1</xdr:col>
      <xdr:colOff>713864</xdr:colOff>
      <xdr:row>4</xdr:row>
      <xdr:rowOff>47625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2AD5652-F3E2-4C63-B083-5EC45943E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0"/>
          <a:ext cx="1228214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M4" sqref="M4"/>
    </sheetView>
  </sheetViews>
  <sheetFormatPr defaultRowHeight="15.75" x14ac:dyDescent="0.25"/>
  <cols>
    <col min="2" max="2" width="10.625" bestFit="1" customWidth="1"/>
    <col min="3" max="3" width="11.875" bestFit="1" customWidth="1"/>
    <col min="4" max="5" width="10.75" customWidth="1"/>
    <col min="6" max="6" width="11.375" customWidth="1"/>
    <col min="7" max="7" width="11.125" customWidth="1"/>
    <col min="8" max="8" width="11.5" customWidth="1"/>
    <col min="9" max="9" width="11.625" customWidth="1"/>
    <col min="10" max="10" width="13" customWidth="1"/>
  </cols>
  <sheetData>
    <row r="1" spans="1:10" x14ac:dyDescent="0.25">
      <c r="A1" s="21" t="s">
        <v>9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10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 ht="16.5" thickBot="1" x14ac:dyDescent="0.3">
      <c r="A5" s="23" t="s">
        <v>10</v>
      </c>
      <c r="C5" s="20"/>
      <c r="D5" s="20"/>
      <c r="E5" s="20"/>
      <c r="F5" s="20"/>
      <c r="G5" s="20"/>
      <c r="H5" s="20"/>
      <c r="I5" s="20"/>
      <c r="J5" s="20"/>
    </row>
    <row r="6" spans="1:10" ht="16.5" thickBot="1" x14ac:dyDescent="0.3">
      <c r="A6" s="24" t="s">
        <v>0</v>
      </c>
      <c r="B6" s="25"/>
      <c r="C6" s="26"/>
      <c r="D6" s="27"/>
      <c r="E6" s="28"/>
      <c r="F6" s="26" t="s">
        <v>1</v>
      </c>
      <c r="G6" s="26"/>
      <c r="H6" s="29"/>
      <c r="I6" s="30"/>
      <c r="J6" s="31"/>
    </row>
    <row r="7" spans="1:10" ht="16.5" thickBot="1" x14ac:dyDescent="0.3">
      <c r="A7" s="32" t="s">
        <v>2</v>
      </c>
      <c r="B7" s="33"/>
      <c r="C7" s="33"/>
      <c r="D7" s="34"/>
      <c r="E7" s="35" t="s">
        <v>3</v>
      </c>
      <c r="F7" s="36"/>
      <c r="G7" s="36"/>
      <c r="H7" s="35" t="s">
        <v>4</v>
      </c>
      <c r="I7" s="36"/>
      <c r="J7" s="37"/>
    </row>
    <row r="8" spans="1:10" ht="16.5" thickBot="1" x14ac:dyDescent="0.3">
      <c r="A8" s="38" t="s">
        <v>5</v>
      </c>
      <c r="B8" s="39" t="s">
        <v>6</v>
      </c>
      <c r="C8" s="40" t="s">
        <v>7</v>
      </c>
      <c r="D8" s="39" t="s">
        <v>8</v>
      </c>
      <c r="E8" s="41" t="s">
        <v>6</v>
      </c>
      <c r="F8" s="40" t="s">
        <v>7</v>
      </c>
      <c r="G8" s="40" t="s">
        <v>8</v>
      </c>
      <c r="H8" s="42" t="s">
        <v>6</v>
      </c>
      <c r="I8" s="43" t="s">
        <v>7</v>
      </c>
      <c r="J8" s="44" t="s">
        <v>8</v>
      </c>
    </row>
    <row r="9" spans="1:10" x14ac:dyDescent="0.25">
      <c r="A9" s="1">
        <v>1</v>
      </c>
      <c r="B9" s="2">
        <v>1000</v>
      </c>
      <c r="C9" s="3">
        <v>1</v>
      </c>
      <c r="D9" s="4">
        <f>B9*C9</f>
        <v>1000</v>
      </c>
      <c r="E9" s="5"/>
      <c r="F9" s="3"/>
      <c r="G9" s="6"/>
      <c r="H9" s="7">
        <f>B9</f>
        <v>1000</v>
      </c>
      <c r="I9" s="8">
        <v>1</v>
      </c>
      <c r="J9" s="9">
        <f>H9*I9</f>
        <v>1000</v>
      </c>
    </row>
    <row r="10" spans="1:10" x14ac:dyDescent="0.25">
      <c r="A10" s="1">
        <v>5</v>
      </c>
      <c r="B10" s="2"/>
      <c r="C10" s="3"/>
      <c r="D10" s="4"/>
      <c r="E10" s="5">
        <v>600</v>
      </c>
      <c r="F10" s="3">
        <v>1</v>
      </c>
      <c r="G10" s="6">
        <f>E10*F10</f>
        <v>600</v>
      </c>
      <c r="H10" s="7">
        <f>H9+B10-E10</f>
        <v>400</v>
      </c>
      <c r="I10" s="8">
        <v>1</v>
      </c>
      <c r="J10" s="9">
        <f t="shared" ref="J10:J38" si="0">H10*I10</f>
        <v>400</v>
      </c>
    </row>
    <row r="11" spans="1:10" x14ac:dyDescent="0.25">
      <c r="A11" s="1">
        <v>10</v>
      </c>
      <c r="B11" s="2">
        <v>2000</v>
      </c>
      <c r="C11" s="3">
        <v>0.9</v>
      </c>
      <c r="D11" s="4">
        <f>B11*C11</f>
        <v>1800</v>
      </c>
      <c r="E11" s="5"/>
      <c r="F11" s="3"/>
      <c r="G11" s="6"/>
      <c r="H11" s="7">
        <f>H10+B11-E11</f>
        <v>2400</v>
      </c>
      <c r="I11" s="8">
        <v>0.91666599999999998</v>
      </c>
      <c r="J11" s="9">
        <f t="shared" si="0"/>
        <v>2199.9983999999999</v>
      </c>
    </row>
    <row r="12" spans="1:10" x14ac:dyDescent="0.25">
      <c r="A12" s="1">
        <v>15</v>
      </c>
      <c r="B12" s="2"/>
      <c r="C12" s="3"/>
      <c r="D12" s="4"/>
      <c r="E12" s="5">
        <v>800</v>
      </c>
      <c r="F12" s="3">
        <v>0.91666000000000003</v>
      </c>
      <c r="G12" s="6">
        <f>E12*F12</f>
        <v>733.32799999999997</v>
      </c>
      <c r="H12" s="7">
        <f t="shared" ref="H12:H38" si="1">H11+B12-E12</f>
        <v>1600</v>
      </c>
      <c r="I12" s="8">
        <v>0.91666599999999998</v>
      </c>
      <c r="J12" s="9">
        <f t="shared" si="0"/>
        <v>1466.6656</v>
      </c>
    </row>
    <row r="13" spans="1:10" x14ac:dyDescent="0.25">
      <c r="A13" s="1">
        <v>20</v>
      </c>
      <c r="B13" s="2">
        <v>3000</v>
      </c>
      <c r="C13" s="3">
        <v>0.8</v>
      </c>
      <c r="D13" s="4">
        <f>B13*C13</f>
        <v>2400</v>
      </c>
      <c r="E13" s="5"/>
      <c r="F13" s="3"/>
      <c r="G13" s="6"/>
      <c r="H13" s="7">
        <f t="shared" si="1"/>
        <v>4600</v>
      </c>
      <c r="I13" s="8">
        <v>0.84</v>
      </c>
      <c r="J13" s="9">
        <f t="shared" si="0"/>
        <v>3864</v>
      </c>
    </row>
    <row r="14" spans="1:10" x14ac:dyDescent="0.25">
      <c r="A14" s="1">
        <v>25</v>
      </c>
      <c r="B14" s="2"/>
      <c r="C14" s="3"/>
      <c r="D14" s="4">
        <f>B14*C14</f>
        <v>0</v>
      </c>
      <c r="E14" s="5">
        <v>3600</v>
      </c>
      <c r="F14" s="3">
        <v>0.8</v>
      </c>
      <c r="G14" s="6">
        <f>E14*F14</f>
        <v>2880</v>
      </c>
      <c r="H14" s="7">
        <f t="shared" si="1"/>
        <v>1000</v>
      </c>
      <c r="I14" s="8">
        <v>0.84</v>
      </c>
      <c r="J14" s="9">
        <f t="shared" si="0"/>
        <v>840</v>
      </c>
    </row>
    <row r="15" spans="1:10" x14ac:dyDescent="0.25">
      <c r="A15" s="1">
        <v>30</v>
      </c>
      <c r="B15" s="2">
        <v>2500</v>
      </c>
      <c r="C15" s="3">
        <v>1</v>
      </c>
      <c r="D15" s="4">
        <f>B15*C15</f>
        <v>2500</v>
      </c>
      <c r="E15" s="5"/>
      <c r="F15" s="3"/>
      <c r="G15" s="6"/>
      <c r="H15" s="7">
        <f t="shared" si="1"/>
        <v>3500</v>
      </c>
      <c r="I15" s="8">
        <v>0.95428570000000001</v>
      </c>
      <c r="J15" s="9">
        <f t="shared" si="0"/>
        <v>3339.9999499999999</v>
      </c>
    </row>
    <row r="16" spans="1:10" x14ac:dyDescent="0.25">
      <c r="A16" s="1"/>
      <c r="B16" s="2"/>
      <c r="C16" s="3"/>
      <c r="D16" s="4"/>
      <c r="E16" s="5"/>
      <c r="F16" s="3"/>
      <c r="G16" s="6"/>
      <c r="H16" s="7">
        <f t="shared" si="1"/>
        <v>3500</v>
      </c>
      <c r="I16" s="8">
        <v>0.95428570000000001</v>
      </c>
      <c r="J16" s="9">
        <f t="shared" si="0"/>
        <v>3339.9999499999999</v>
      </c>
    </row>
    <row r="17" spans="1:10" x14ac:dyDescent="0.25">
      <c r="A17" s="1"/>
      <c r="B17" s="2"/>
      <c r="C17" s="3"/>
      <c r="D17" s="4"/>
      <c r="E17" s="5"/>
      <c r="F17" s="3"/>
      <c r="G17" s="6"/>
      <c r="H17" s="7">
        <f t="shared" si="1"/>
        <v>3500</v>
      </c>
      <c r="I17" s="8">
        <v>0.95428570000000001</v>
      </c>
      <c r="J17" s="9">
        <f t="shared" si="0"/>
        <v>3339.9999499999999</v>
      </c>
    </row>
    <row r="18" spans="1:10" x14ac:dyDescent="0.25">
      <c r="A18" s="1"/>
      <c r="B18" s="2"/>
      <c r="C18" s="3"/>
      <c r="D18" s="4"/>
      <c r="E18" s="5"/>
      <c r="F18" s="3"/>
      <c r="G18" s="6"/>
      <c r="H18" s="7">
        <f t="shared" si="1"/>
        <v>3500</v>
      </c>
      <c r="I18" s="8">
        <v>0.95428570000000001</v>
      </c>
      <c r="J18" s="9">
        <f t="shared" si="0"/>
        <v>3339.9999499999999</v>
      </c>
    </row>
    <row r="19" spans="1:10" x14ac:dyDescent="0.25">
      <c r="A19" s="1"/>
      <c r="B19" s="2"/>
      <c r="C19" s="3"/>
      <c r="D19" s="4"/>
      <c r="E19" s="5"/>
      <c r="F19" s="3"/>
      <c r="G19" s="6"/>
      <c r="H19" s="7">
        <f t="shared" si="1"/>
        <v>3500</v>
      </c>
      <c r="I19" s="8">
        <v>0.95428570000000001</v>
      </c>
      <c r="J19" s="9">
        <f t="shared" si="0"/>
        <v>3339.9999499999999</v>
      </c>
    </row>
    <row r="20" spans="1:10" x14ac:dyDescent="0.25">
      <c r="A20" s="1"/>
      <c r="B20" s="2"/>
      <c r="C20" s="3"/>
      <c r="D20" s="4"/>
      <c r="E20" s="5"/>
      <c r="F20" s="3"/>
      <c r="G20" s="6"/>
      <c r="H20" s="7">
        <f t="shared" si="1"/>
        <v>3500</v>
      </c>
      <c r="I20" s="8">
        <v>0.95428570000000001</v>
      </c>
      <c r="J20" s="9">
        <f t="shared" si="0"/>
        <v>3339.9999499999999</v>
      </c>
    </row>
    <row r="21" spans="1:10" x14ac:dyDescent="0.25">
      <c r="A21" s="1"/>
      <c r="B21" s="2"/>
      <c r="C21" s="3"/>
      <c r="D21" s="4"/>
      <c r="E21" s="5"/>
      <c r="F21" s="3"/>
      <c r="G21" s="6"/>
      <c r="H21" s="7">
        <f t="shared" si="1"/>
        <v>3500</v>
      </c>
      <c r="I21" s="8">
        <v>0.95428570000000001</v>
      </c>
      <c r="J21" s="9">
        <f t="shared" si="0"/>
        <v>3339.9999499999999</v>
      </c>
    </row>
    <row r="22" spans="1:10" x14ac:dyDescent="0.25">
      <c r="A22" s="1"/>
      <c r="B22" s="2"/>
      <c r="C22" s="3"/>
      <c r="D22" s="4"/>
      <c r="E22" s="5"/>
      <c r="F22" s="3"/>
      <c r="G22" s="6"/>
      <c r="H22" s="7">
        <f t="shared" si="1"/>
        <v>3500</v>
      </c>
      <c r="I22" s="8">
        <v>0.95428570000000001</v>
      </c>
      <c r="J22" s="9">
        <f t="shared" si="0"/>
        <v>3339.9999499999999</v>
      </c>
    </row>
    <row r="23" spans="1:10" x14ac:dyDescent="0.25">
      <c r="A23" s="1"/>
      <c r="B23" s="2"/>
      <c r="C23" s="3"/>
      <c r="D23" s="4"/>
      <c r="E23" s="5"/>
      <c r="F23" s="3"/>
      <c r="G23" s="6"/>
      <c r="H23" s="7">
        <f t="shared" si="1"/>
        <v>3500</v>
      </c>
      <c r="I23" s="8">
        <v>0.95428570000000001</v>
      </c>
      <c r="J23" s="9">
        <f t="shared" si="0"/>
        <v>3339.9999499999999</v>
      </c>
    </row>
    <row r="24" spans="1:10" x14ac:dyDescent="0.25">
      <c r="A24" s="1"/>
      <c r="B24" s="2"/>
      <c r="C24" s="3"/>
      <c r="D24" s="4"/>
      <c r="E24" s="5"/>
      <c r="F24" s="3"/>
      <c r="G24" s="6"/>
      <c r="H24" s="7">
        <f t="shared" si="1"/>
        <v>3500</v>
      </c>
      <c r="I24" s="8">
        <v>0.95428570000000001</v>
      </c>
      <c r="J24" s="9">
        <f t="shared" si="0"/>
        <v>3339.9999499999999</v>
      </c>
    </row>
    <row r="25" spans="1:10" x14ac:dyDescent="0.25">
      <c r="A25" s="1"/>
      <c r="B25" s="2"/>
      <c r="C25" s="3"/>
      <c r="D25" s="4"/>
      <c r="E25" s="5"/>
      <c r="F25" s="3"/>
      <c r="G25" s="6"/>
      <c r="H25" s="7">
        <f t="shared" si="1"/>
        <v>3500</v>
      </c>
      <c r="I25" s="8">
        <v>0.95428570000000001</v>
      </c>
      <c r="J25" s="9">
        <f t="shared" si="0"/>
        <v>3339.9999499999999</v>
      </c>
    </row>
    <row r="26" spans="1:10" x14ac:dyDescent="0.25">
      <c r="A26" s="1"/>
      <c r="B26" s="2"/>
      <c r="C26" s="3"/>
      <c r="D26" s="4"/>
      <c r="E26" s="5"/>
      <c r="F26" s="3"/>
      <c r="G26" s="6"/>
      <c r="H26" s="7">
        <f t="shared" si="1"/>
        <v>3500</v>
      </c>
      <c r="I26" s="8">
        <v>0.95428570000000001</v>
      </c>
      <c r="J26" s="9">
        <f t="shared" si="0"/>
        <v>3339.9999499999999</v>
      </c>
    </row>
    <row r="27" spans="1:10" x14ac:dyDescent="0.25">
      <c r="A27" s="1"/>
      <c r="B27" s="2"/>
      <c r="C27" s="3"/>
      <c r="D27" s="4"/>
      <c r="E27" s="5"/>
      <c r="F27" s="3"/>
      <c r="G27" s="6"/>
      <c r="H27" s="7">
        <f t="shared" si="1"/>
        <v>3500</v>
      </c>
      <c r="I27" s="8">
        <v>0.95428570000000001</v>
      </c>
      <c r="J27" s="9">
        <f t="shared" si="0"/>
        <v>3339.9999499999999</v>
      </c>
    </row>
    <row r="28" spans="1:10" x14ac:dyDescent="0.25">
      <c r="A28" s="1"/>
      <c r="B28" s="2"/>
      <c r="C28" s="3"/>
      <c r="D28" s="4"/>
      <c r="E28" s="5"/>
      <c r="F28" s="3"/>
      <c r="G28" s="6"/>
      <c r="H28" s="7">
        <f t="shared" si="1"/>
        <v>3500</v>
      </c>
      <c r="I28" s="8">
        <v>0.95428570000000001</v>
      </c>
      <c r="J28" s="9">
        <f t="shared" si="0"/>
        <v>3339.9999499999999</v>
      </c>
    </row>
    <row r="29" spans="1:10" x14ac:dyDescent="0.25">
      <c r="A29" s="1"/>
      <c r="B29" s="2"/>
      <c r="C29" s="3"/>
      <c r="D29" s="4"/>
      <c r="E29" s="5"/>
      <c r="F29" s="3"/>
      <c r="G29" s="6"/>
      <c r="H29" s="7">
        <f t="shared" si="1"/>
        <v>3500</v>
      </c>
      <c r="I29" s="8">
        <v>0.95428570000000001</v>
      </c>
      <c r="J29" s="9">
        <f t="shared" si="0"/>
        <v>3339.9999499999999</v>
      </c>
    </row>
    <row r="30" spans="1:10" x14ac:dyDescent="0.25">
      <c r="A30" s="1"/>
      <c r="B30" s="2"/>
      <c r="C30" s="3"/>
      <c r="D30" s="4"/>
      <c r="E30" s="5"/>
      <c r="F30" s="3"/>
      <c r="G30" s="6"/>
      <c r="H30" s="7">
        <f t="shared" si="1"/>
        <v>3500</v>
      </c>
      <c r="I30" s="8">
        <v>0.95428570000000001</v>
      </c>
      <c r="J30" s="9">
        <f t="shared" si="0"/>
        <v>3339.9999499999999</v>
      </c>
    </row>
    <row r="31" spans="1:10" x14ac:dyDescent="0.25">
      <c r="A31" s="1"/>
      <c r="B31" s="2"/>
      <c r="C31" s="3"/>
      <c r="D31" s="4"/>
      <c r="E31" s="5"/>
      <c r="F31" s="3"/>
      <c r="G31" s="6"/>
      <c r="H31" s="7">
        <f t="shared" si="1"/>
        <v>3500</v>
      </c>
      <c r="I31" s="8">
        <v>0.95428570000000001</v>
      </c>
      <c r="J31" s="9">
        <f t="shared" si="0"/>
        <v>3339.9999499999999</v>
      </c>
    </row>
    <row r="32" spans="1:10" x14ac:dyDescent="0.25">
      <c r="A32" s="1"/>
      <c r="B32" s="2"/>
      <c r="C32" s="3"/>
      <c r="D32" s="4"/>
      <c r="E32" s="5"/>
      <c r="F32" s="3"/>
      <c r="G32" s="6"/>
      <c r="H32" s="7">
        <f t="shared" si="1"/>
        <v>3500</v>
      </c>
      <c r="I32" s="8">
        <v>0.95428570000000001</v>
      </c>
      <c r="J32" s="9">
        <f t="shared" si="0"/>
        <v>3339.9999499999999</v>
      </c>
    </row>
    <row r="33" spans="1:10" x14ac:dyDescent="0.25">
      <c r="A33" s="1"/>
      <c r="B33" s="2"/>
      <c r="C33" s="3"/>
      <c r="D33" s="4"/>
      <c r="E33" s="5"/>
      <c r="F33" s="3"/>
      <c r="G33" s="6"/>
      <c r="H33" s="7">
        <f t="shared" si="1"/>
        <v>3500</v>
      </c>
      <c r="I33" s="8">
        <v>0.95428570000000001</v>
      </c>
      <c r="J33" s="9">
        <f t="shared" si="0"/>
        <v>3339.9999499999999</v>
      </c>
    </row>
    <row r="34" spans="1:10" x14ac:dyDescent="0.25">
      <c r="A34" s="1"/>
      <c r="B34" s="2"/>
      <c r="C34" s="3"/>
      <c r="D34" s="4"/>
      <c r="E34" s="5"/>
      <c r="F34" s="3"/>
      <c r="G34" s="6"/>
      <c r="H34" s="7">
        <f t="shared" si="1"/>
        <v>3500</v>
      </c>
      <c r="I34" s="8">
        <v>0.95428570000000001</v>
      </c>
      <c r="J34" s="9">
        <f t="shared" si="0"/>
        <v>3339.9999499999999</v>
      </c>
    </row>
    <row r="35" spans="1:10" x14ac:dyDescent="0.25">
      <c r="A35" s="1"/>
      <c r="B35" s="2"/>
      <c r="C35" s="3"/>
      <c r="D35" s="4"/>
      <c r="E35" s="5"/>
      <c r="F35" s="3"/>
      <c r="G35" s="6"/>
      <c r="H35" s="7">
        <f t="shared" si="1"/>
        <v>3500</v>
      </c>
      <c r="I35" s="8">
        <v>0.95428570000000001</v>
      </c>
      <c r="J35" s="9">
        <f t="shared" si="0"/>
        <v>3339.9999499999999</v>
      </c>
    </row>
    <row r="36" spans="1:10" x14ac:dyDescent="0.25">
      <c r="A36" s="1"/>
      <c r="B36" s="2"/>
      <c r="C36" s="3"/>
      <c r="D36" s="4"/>
      <c r="E36" s="5"/>
      <c r="F36" s="3"/>
      <c r="G36" s="6"/>
      <c r="H36" s="7">
        <f t="shared" si="1"/>
        <v>3500</v>
      </c>
      <c r="I36" s="8">
        <v>0.95428570000000001</v>
      </c>
      <c r="J36" s="9">
        <f t="shared" si="0"/>
        <v>3339.9999499999999</v>
      </c>
    </row>
    <row r="37" spans="1:10" x14ac:dyDescent="0.25">
      <c r="A37" s="1"/>
      <c r="B37" s="2"/>
      <c r="C37" s="3"/>
      <c r="D37" s="4"/>
      <c r="E37" s="5"/>
      <c r="F37" s="3"/>
      <c r="G37" s="6"/>
      <c r="H37" s="7">
        <f t="shared" si="1"/>
        <v>3500</v>
      </c>
      <c r="I37" s="8">
        <v>0.95428570000000001</v>
      </c>
      <c r="J37" s="9">
        <f t="shared" si="0"/>
        <v>3339.9999499999999</v>
      </c>
    </row>
    <row r="38" spans="1:10" ht="16.5" thickBot="1" x14ac:dyDescent="0.3">
      <c r="A38" s="10"/>
      <c r="B38" s="11"/>
      <c r="C38" s="12"/>
      <c r="D38" s="13"/>
      <c r="E38" s="14"/>
      <c r="F38" s="15"/>
      <c r="G38" s="16"/>
      <c r="H38" s="17">
        <f t="shared" si="1"/>
        <v>3500</v>
      </c>
      <c r="I38" s="18">
        <v>0.95428570000000001</v>
      </c>
      <c r="J38" s="19">
        <f t="shared" si="0"/>
        <v>3339.9999499999999</v>
      </c>
    </row>
  </sheetData>
  <mergeCells count="5">
    <mergeCell ref="A1:J4"/>
    <mergeCell ref="C5:J5"/>
    <mergeCell ref="A7:D7"/>
    <mergeCell ref="E7:G7"/>
    <mergeCell ref="H7:J7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Controle-Estoques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Comercial</cp:lastModifiedBy>
  <dcterms:created xsi:type="dcterms:W3CDTF">2018-11-30T18:02:28Z</dcterms:created>
  <dcterms:modified xsi:type="dcterms:W3CDTF">2020-10-26T18:06:01Z</dcterms:modified>
</cp:coreProperties>
</file>