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se.lopez\Documents\10 Projects\Technology CPI\ds\"/>
    </mc:Choice>
  </mc:AlternateContent>
  <bookViews>
    <workbookView xWindow="0" yWindow="0" windowWidth="18600" windowHeight="6135" firstSheet="10" activeTab="13"/>
  </bookViews>
  <sheets>
    <sheet name="UK-Schedule" sheetId="2" r:id="rId1"/>
    <sheet name="CA-Schedule" sheetId="5" r:id="rId2"/>
    <sheet name="MX-Schedule" sheetId="4" r:id="rId3"/>
    <sheet name="033017-DeActivation" sheetId="6" r:id="rId4"/>
    <sheet name="6-X Job Schedule List" sheetId="8" r:id="rId5"/>
    <sheet name="6-X CONNECTION (ASR1)" sheetId="12" r:id="rId6"/>
    <sheet name="6-X CONNECTION (ASR2)" sheetId="13" r:id="rId7"/>
    <sheet name="6-X CONNECTION (ASR3)" sheetId="14" r:id="rId8"/>
    <sheet name="Error_Log" sheetId="9" r:id="rId9"/>
    <sheet name="ECC_IBP_PRODUCT_02_CA" sheetId="11" r:id="rId10"/>
    <sheet name="ECC_IBP_BOM1_MD_ASR1_Filter" sheetId="10" r:id="rId11"/>
    <sheet name="Sheet2" sheetId="17" r:id="rId12"/>
    <sheet name="Sheet3" sheetId="18" r:id="rId13"/>
    <sheet name="DF Main Process" sheetId="16" r:id="rId14"/>
    <sheet name="Filters" sheetId="15" r:id="rId15"/>
  </sheets>
  <definedNames>
    <definedName name="_xlnm._FilterDatabase" localSheetId="1" hidden="1">'CA-Schedule'!$A$2:$J$21</definedName>
    <definedName name="_MailEndCompose" localSheetId="9">ECC_IBP_PRODUCT_02_CA!$A$21</definedName>
  </definedNames>
  <calcPr calcId="162913"/>
</workbook>
</file>

<file path=xl/calcChain.xml><?xml version="1.0" encoding="utf-8"?>
<calcChain xmlns="http://schemas.openxmlformats.org/spreadsheetml/2006/main">
  <c r="H144" i="16" l="1"/>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I4"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1" i="16"/>
  <c r="I22" i="16"/>
  <c r="I23" i="16"/>
  <c r="I24" i="16"/>
  <c r="I25" i="16"/>
  <c r="I26" i="16"/>
  <c r="I27" i="16"/>
  <c r="I28" i="16"/>
  <c r="I20" i="16"/>
  <c r="I6" i="16"/>
  <c r="I7" i="16"/>
  <c r="I8" i="16"/>
  <c r="I9" i="16"/>
  <c r="I10" i="16"/>
  <c r="I11" i="16"/>
  <c r="I12" i="16"/>
  <c r="I13" i="16"/>
  <c r="I14" i="16"/>
  <c r="I15" i="16"/>
  <c r="I16" i="16"/>
  <c r="I17" i="16"/>
  <c r="I18" i="16"/>
  <c r="I19" i="16"/>
  <c r="I5"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l="1"/>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31" i="16"/>
  <c r="G30" i="16"/>
  <c r="G29" i="16"/>
  <c r="G4" i="16"/>
  <c r="G28" i="16"/>
  <c r="G27" i="16"/>
  <c r="G26" i="16"/>
  <c r="G25" i="16"/>
  <c r="G24" i="16"/>
  <c r="G23" i="16"/>
  <c r="G22" i="16"/>
  <c r="G21" i="16"/>
  <c r="G20" i="16"/>
  <c r="G19" i="16"/>
  <c r="G18" i="16"/>
  <c r="G17" i="16"/>
  <c r="G16" i="16"/>
  <c r="G15" i="16"/>
  <c r="G14" i="16"/>
  <c r="G13" i="16"/>
  <c r="G12" i="16"/>
  <c r="G11" i="16"/>
  <c r="G10" i="16"/>
  <c r="G9" i="16"/>
  <c r="G8" i="16"/>
  <c r="G7" i="16"/>
  <c r="G5" i="16"/>
</calcChain>
</file>

<file path=xl/sharedStrings.xml><?xml version="1.0" encoding="utf-8"?>
<sst xmlns="http://schemas.openxmlformats.org/spreadsheetml/2006/main" count="4287" uniqueCount="1370">
  <si>
    <t>ECC_SOP_UOMCONVERSION_ABAP_ASR1</t>
  </si>
  <si>
    <t>ECC_SOP_UOMCONVERSION_KG_ABAP_ASR1</t>
  </si>
  <si>
    <t>ECC_SOP_UOMCONVERSION_WTO_ABAP_ASR1</t>
  </si>
  <si>
    <t>BW_SOP_ACTUAL_QTY_DELTA_01_ASR1</t>
  </si>
  <si>
    <t>BWSOP_ActualsByLocDelta1_ASR1</t>
  </si>
  <si>
    <t>ZBW_IBP_Actual_CTO_D_ASR1</t>
  </si>
  <si>
    <t>ZBW_IBP_Actual_CTO_QTY_D_ASR1</t>
  </si>
  <si>
    <t>ASR1_IBP_MASTER_DATA</t>
  </si>
  <si>
    <t>ASR1_ECC_KEYFIGURES</t>
  </si>
  <si>
    <t>ASR1_BW_KEYFIGURES</t>
  </si>
  <si>
    <t>Customer master data</t>
  </si>
  <si>
    <t>Product master data</t>
  </si>
  <si>
    <t>UOM</t>
  </si>
  <si>
    <t>UOM KG Conversion</t>
  </si>
  <si>
    <t>UOM WTO Conversion</t>
  </si>
  <si>
    <t>Location Master Data</t>
  </si>
  <si>
    <t>BOM</t>
  </si>
  <si>
    <t>BW To SOP Actual Quantity by Location (Deliveries)</t>
  </si>
  <si>
    <t>BW To IBP Actual CTO Delta (Invoices)</t>
  </si>
  <si>
    <t>BW To IBP Actual CTO QTY Delta (Invoices)</t>
  </si>
  <si>
    <t>Master data:</t>
  </si>
  <si>
    <t xml:space="preserve">Data Set: </t>
  </si>
  <si>
    <t>Project Name:</t>
  </si>
  <si>
    <t>Job Name:</t>
  </si>
  <si>
    <t>Run Time</t>
  </si>
  <si>
    <t>Duration</t>
  </si>
  <si>
    <t>Delta / Full</t>
  </si>
  <si>
    <t>Order</t>
  </si>
  <si>
    <t>Job status</t>
  </si>
  <si>
    <t>Daily</t>
  </si>
  <si>
    <t>10:00 pm (EST)</t>
  </si>
  <si>
    <t>10min</t>
  </si>
  <si>
    <t>Full</t>
  </si>
  <si>
    <t>10.05 pm (EST)</t>
  </si>
  <si>
    <t>Exchange rate, daily</t>
  </si>
  <si>
    <t>5min</t>
  </si>
  <si>
    <t>Transactional data:</t>
  </si>
  <si>
    <t>Data Set</t>
  </si>
  <si>
    <t>Job Name</t>
  </si>
  <si>
    <t>11:15 pm (EST)</t>
  </si>
  <si>
    <t>DELTA</t>
  </si>
  <si>
    <t>BW To SOP Actual Quantity (Deliveries)</t>
  </si>
  <si>
    <t>2:25 am (EST) Monday</t>
  </si>
  <si>
    <t>2:30 am (EST) Monday</t>
  </si>
  <si>
    <t>FULL</t>
  </si>
  <si>
    <t>WRITEBACK</t>
  </si>
  <si>
    <t>11:50 pm (EST)</t>
  </si>
  <si>
    <t>11:25 pm (EST)</t>
  </si>
  <si>
    <t>10.15 pm (EST)</t>
  </si>
  <si>
    <t>10.20 pm (EST)</t>
  </si>
  <si>
    <t>Sundays</t>
  </si>
  <si>
    <t>pending for scheduling</t>
  </si>
  <si>
    <t>ECC_SOP_BOM1_MD_ABAP_ASR1_Filter</t>
  </si>
  <si>
    <t>ECC_SOP_LOCATION_ABAP_ASR1</t>
  </si>
  <si>
    <t>ECC_SOP_PRODUCT_01_ABAP_ASR1</t>
  </si>
  <si>
    <t>ECC_SOP_PRODUCT_02_ABAP_ASR1</t>
  </si>
  <si>
    <t>ECC_SOP_EXCHANGERATE_T_ASR1</t>
  </si>
  <si>
    <t>ECC_SOP_EXCHANGERATE_ABAP_EUR_ASR1</t>
  </si>
  <si>
    <t>ASR1_IBP_ECC_WRITEBACK</t>
  </si>
  <si>
    <t>Successfully run  on 16.04.16</t>
  </si>
  <si>
    <t>Delta</t>
  </si>
  <si>
    <t>ECC_SOP_CUSTOMER_MASTER_EUROPE_ASR1</t>
  </si>
  <si>
    <t>Location/Product master data</t>
  </si>
  <si>
    <t>ECC_SOP_LOCATION_PRODUCT_ABAP_ASR1</t>
  </si>
  <si>
    <t>UOM MT Conversion</t>
  </si>
  <si>
    <t>ECC_SOP_UOMCONVERSION_MT_ABAP_ASR1</t>
  </si>
  <si>
    <t>10.55 pm (EST)</t>
  </si>
  <si>
    <t>10.40 pm (EST)</t>
  </si>
  <si>
    <t>10.35 pm (EST)</t>
  </si>
  <si>
    <t>10.30 pm (EST)</t>
  </si>
  <si>
    <t>10.45 pm (EST)</t>
  </si>
  <si>
    <t>10.50 pm (EST)</t>
  </si>
  <si>
    <t>11.00 pm (EST)</t>
  </si>
  <si>
    <t>11.15 pm (EST)</t>
  </si>
  <si>
    <t>BOM Validation ( Product/Source table Source type = U)</t>
  </si>
  <si>
    <t>ECC_SOP_BOM_Validation</t>
  </si>
  <si>
    <t>ECC_SOP_IOH_KF_ABAP_ASR1_Daily</t>
  </si>
  <si>
    <t xml:space="preserve">ECC_SOP_IOH_KF_ABAP_ASR1 </t>
  </si>
  <si>
    <t>11:35 pm (EST)</t>
  </si>
  <si>
    <t>ECC_SOP_INV_INTRANSIT_KF_ASR1</t>
  </si>
  <si>
    <t>Inventory on Hand (Snapshot) - weekly</t>
  </si>
  <si>
    <t>Inventory on Hand - daily</t>
  </si>
  <si>
    <t>Inventory In Transit - daily</t>
  </si>
  <si>
    <t>ECC_SOP_INV_INTRANSIT_KF_ASR1_Daily</t>
  </si>
  <si>
    <t>Inventory In Transit - daily (Snapshot) - weekly</t>
  </si>
  <si>
    <t>ECC_SOP_KF_OPEN_ORDERS</t>
  </si>
  <si>
    <t>ECC_SOP_KF_PGI_ORDERS</t>
  </si>
  <si>
    <t>Open sales orders</t>
  </si>
  <si>
    <t>PGI Orders</t>
  </si>
  <si>
    <t xml:space="preserve">BW_SOLDTO_PRODUCT_CHAN_Range_ASR1                                      </t>
  </si>
  <si>
    <t>IBP_FF_SOLDTOPRODUCT (extraction of SoldTo_Product table)</t>
  </si>
  <si>
    <t>Create Sold_to+Prodcut+Sales Channel combinaition</t>
  </si>
  <si>
    <t>IBP_FF_SOLDTOPRODUCT</t>
  </si>
  <si>
    <t>10:10 pm (EST)</t>
  </si>
  <si>
    <t>10:50 pm (EST)</t>
  </si>
  <si>
    <t>5 min</t>
  </si>
  <si>
    <t>10 min</t>
  </si>
  <si>
    <t>REPLACE</t>
  </si>
  <si>
    <t>SOP_ECC_WS_PIR_PRODUCTION</t>
  </si>
  <si>
    <t>SOP_ECC_WS_PIR_TRANSPORT</t>
  </si>
  <si>
    <t>Write back BAPI - Web Service</t>
  </si>
  <si>
    <r>
      <t xml:space="preserve">SOP To S/4 HANA WS </t>
    </r>
    <r>
      <rPr>
        <b/>
        <sz val="9"/>
        <color rgb="FF000000"/>
        <rFont val="Calibri"/>
        <family val="2"/>
      </rPr>
      <t>Change</t>
    </r>
    <r>
      <rPr>
        <sz val="9"/>
        <color rgb="FF000000"/>
        <rFont val="Calibri"/>
        <family val="2"/>
      </rPr>
      <t xml:space="preserve"> PIR from Production Receipt</t>
    </r>
  </si>
  <si>
    <t>11.45 pm (GMT) Mon/Wed</t>
  </si>
  <si>
    <t>Twice a week</t>
  </si>
  <si>
    <t>1.15 am (GMT) Tues/Thus</t>
  </si>
  <si>
    <t>5-10 min</t>
  </si>
  <si>
    <t>10-15min</t>
  </si>
  <si>
    <t>ASR3_IBP_KF_MEXICO</t>
  </si>
  <si>
    <t>BWSOP_ActualsByLocDelta1_MX</t>
  </si>
  <si>
    <t>BW_SOP_ACTUALS_BY_LOC_1YR_BACK_MX</t>
  </si>
  <si>
    <t>BW_SOP_ACTUALS_BY_LOC_1YR_DATA_FROM_2YRS_BACK_MX</t>
  </si>
  <si>
    <t>BW_SOP_ACTUAL_CTO_DELTA_MX</t>
  </si>
  <si>
    <t>BW_SOP_ACTUAL_CTO_MX</t>
  </si>
  <si>
    <t>BW_SOP_ACTUAL_QTY_1YR_BACK_MX</t>
  </si>
  <si>
    <t>BW_SOP_ACTUAL_QTY_1YR_DATA_FROM_2YRS_BACK_MX</t>
  </si>
  <si>
    <t>BW_SOP_ACTUAL_QTY_DELTA_01_MX</t>
  </si>
  <si>
    <t>ECC_SOP_INV_INTRANSIT_KF_MX_Daily</t>
  </si>
  <si>
    <t>ECC_SOP_IOH_KF_ABAP_MX</t>
  </si>
  <si>
    <t>ECC_SOP_IOH_KF_ABAP_MX_Daily</t>
  </si>
  <si>
    <t>ECC_SOP_KF_OPEN_ORDERS_MX</t>
  </si>
  <si>
    <t>ZBW_IBP_Actual_CTO_D_MX</t>
  </si>
  <si>
    <t>ZBW_IBP_Actual_CTO_MX</t>
  </si>
  <si>
    <t>ZBW_IBP_Actual_CTO_QTY_D_MX</t>
  </si>
  <si>
    <t>ZBW_IBP_Actual_CTO_QTY_MX</t>
  </si>
  <si>
    <t>ECC_SOP_KF_PGI_ORDERS_MX</t>
  </si>
  <si>
    <t>ASR3_IBP_MD_MEXICO</t>
  </si>
  <si>
    <t>BW_SOLDTO_PRODUCT_CHAN_Range_MX</t>
  </si>
  <si>
    <t>ECC_SOP_BOM1_MD_ABAP_MX</t>
  </si>
  <si>
    <t>ECC_SOP_CURRENCY_ABAP_MX</t>
  </si>
  <si>
    <t>ECC_SOP_CUST_MASTER_MX</t>
  </si>
  <si>
    <t>ECC_SOP_EXCHANGERATE_ABAP_MX</t>
  </si>
  <si>
    <t>ECC_SOP_EXCHANGERATE_T_ASR3</t>
  </si>
  <si>
    <t>ECC_SOP_LOCATION_ABAP_MX</t>
  </si>
  <si>
    <t>ECC_SOP_LOCATION_PRODUCT_ABAP_MX</t>
  </si>
  <si>
    <t>ECC_SOP_PRODUCT_01_ABAP_MX</t>
  </si>
  <si>
    <t>ECC_SOP_PRODUCT_02_ABAP_MX</t>
  </si>
  <si>
    <t>ECC_SOP_UOMCONVERSION_ABAP_MX</t>
  </si>
  <si>
    <t>ECC_SOP_UOMCONVERSION_KG_ABAP_MX</t>
  </si>
  <si>
    <t>ECC_SOP_UOMCONVERSION_MT_ABAP_MX</t>
  </si>
  <si>
    <t>ECC_SOP_UOMCONVERSION_WTO_ABAP_MX</t>
  </si>
  <si>
    <t>IBP_FF_PRODSORCITM_ASR3</t>
  </si>
  <si>
    <t>IBP_FF_SOLDTOPRODUCT_ASR3</t>
  </si>
  <si>
    <t>IBP_FF_SOURCEPRODUCTION_ASR3</t>
  </si>
  <si>
    <t>ASR2_IBP_KF_CANADA</t>
  </si>
  <si>
    <t>BWSOP_ActualsByLocDelta1_CA</t>
  </si>
  <si>
    <t>BW_SOP_ACTUALS_BY_LOC_1YR_BACK_CA</t>
  </si>
  <si>
    <t>BW_SOP_ACTUALS_BY_LOC_1YR_DATA_FROM_2YRS_BACK_CA</t>
  </si>
  <si>
    <t>BW_SOP_ACTUAL_CTO_ASR2</t>
  </si>
  <si>
    <t>BW_SOP_ACTUAL_CTO_DELTA_CA</t>
  </si>
  <si>
    <t>BW_SOP_ACTUAL_QTY_1YR_BACK_CA</t>
  </si>
  <si>
    <t>BW_SOP_ACTUAL_QTY_1YR_DATA_FROM_2YRS_BACK_CA</t>
  </si>
  <si>
    <t>BW_SOP_ACTUAL_QTY_DELTA_01_CA</t>
  </si>
  <si>
    <t>ECC_SOP_INV_INTRANSIT_KF_CA</t>
  </si>
  <si>
    <t>ECC_SOP_INV_INTRANSIT_KF_CA_Daily</t>
  </si>
  <si>
    <t>ECC_SOP_IOH_KF_ABAP_CA</t>
  </si>
  <si>
    <t>ECC_SOP_IOH_KF_ABAP_CA_Daily</t>
  </si>
  <si>
    <t>ECC_SOP_KF_OPEN_ORDERS_CA</t>
  </si>
  <si>
    <t>ECC_SOP_KF_PGI_ORDERS_CA</t>
  </si>
  <si>
    <t>ZBW_IBP_Actual_CTO_CA</t>
  </si>
  <si>
    <t>ZBW_IBP_Actual_CTO_D_CA</t>
  </si>
  <si>
    <t>ZBW_IBP_Actual_CTO_QTY_CA</t>
  </si>
  <si>
    <t>ZBW_IBP_Actual_CTO_QTY_D_CA</t>
  </si>
  <si>
    <t>ASR2_IBP_MD_CANADA</t>
  </si>
  <si>
    <t>BW_SOLDTO_PRODUCT_CHAN_Range_CA</t>
  </si>
  <si>
    <t>ECC_SOP_BOM1_MD_ABAP_CA_Filter</t>
  </si>
  <si>
    <t>ECC_SOP_CURRENCY_ABAP_CA</t>
  </si>
  <si>
    <t>ECC_SOP_CUST_MASTER_CA</t>
  </si>
  <si>
    <t>ECC_SOP_EXCHANGERATE_ABAP_CA</t>
  </si>
  <si>
    <t>ECC_SOP_EXCHANGERATE_T_ASR2</t>
  </si>
  <si>
    <t>ECC_SOP_LOCATION_ABAP_CA</t>
  </si>
  <si>
    <t>ECC_SOP_LOCATION_PRODUCT_ABAP_CA</t>
  </si>
  <si>
    <t>ECC_SOP_PRODUCT_01_ABAP_CA</t>
  </si>
  <si>
    <t>ECC_SOP_PRODUCT_02_ABAP_CA</t>
  </si>
  <si>
    <t>ECC_SOP_UOMCONVERSION_ABAP_CA</t>
  </si>
  <si>
    <t>ECC_SOP_UOMCONVERSION_KG_ABAP_CA</t>
  </si>
  <si>
    <t>ECC_SOP_UOMCONVERSION_MT_ABAP_CA</t>
  </si>
  <si>
    <t>ECC_SOP_UOMCONVERSION_WTO_ABAP_CA</t>
  </si>
  <si>
    <t>IBP_FF_PRODSORCITM_ASR2</t>
  </si>
  <si>
    <t>IBP_FF_SOLDTOPRODUCT_ASR2</t>
  </si>
  <si>
    <t>IBP_FF_SOURCEPRODUCTION_ASR2</t>
  </si>
  <si>
    <t>NO Schedule</t>
  </si>
  <si>
    <t>ECC_SOP_INV_INTRANSIT_KF_ABAP_MX</t>
  </si>
  <si>
    <t>8:201 AM</t>
  </si>
  <si>
    <t>Weekly</t>
  </si>
  <si>
    <t>weekly</t>
  </si>
  <si>
    <t>every 1 hours '30 of the hour</t>
  </si>
  <si>
    <t xml:space="preserve">every 1 hours </t>
  </si>
  <si>
    <t>every 1 hours '45 of the hour</t>
  </si>
  <si>
    <t>10-15 min</t>
  </si>
  <si>
    <t>ZR3_BW_CUST_PRODUCT_CHAN_RANGE</t>
  </si>
  <si>
    <t>Program Name</t>
  </si>
  <si>
    <t>zr3_ddh_sop_bom1_master_abap</t>
  </si>
  <si>
    <t>zr3_ecc_sop_cust_master1_UKPNG</t>
  </si>
  <si>
    <t>ECC_SOP_EXCHANGERATE_ABAP_ASR1</t>
  </si>
  <si>
    <t>zr3_ddh_sop_exchangerate</t>
  </si>
  <si>
    <t>zr3_ddh_sop_location</t>
  </si>
  <si>
    <t>zr3_ddh_sop_exchangerate_eur</t>
  </si>
  <si>
    <t>N/A</t>
  </si>
  <si>
    <t>zr3_ecc_sop_location_product</t>
  </si>
  <si>
    <t>zr3_ddh_sop_product_01</t>
  </si>
  <si>
    <t>zr3_ddh_sop_product_02</t>
  </si>
  <si>
    <t>Customer Demand Plannind Data Writeback</t>
  </si>
  <si>
    <t>IBP_CUST_DMND_PDF_ASR1</t>
  </si>
  <si>
    <t>3:48 AM (EST) Saturday</t>
  </si>
  <si>
    <t>Production Plannind Data Writeback</t>
  </si>
  <si>
    <t>IBP_PLAN_PDF_ASR1</t>
  </si>
  <si>
    <t>1:58 AM Mon/Wed/Fri</t>
  </si>
  <si>
    <t>ASR2_IBP_ECC_WRITEBACK</t>
  </si>
  <si>
    <t>IBP_CUST_DMND_PDF_ASR2</t>
  </si>
  <si>
    <t>IBP_PLAN_PDF_ASR2</t>
  </si>
  <si>
    <t>ASR3_IBP_ECC_WRITEBACK</t>
  </si>
  <si>
    <t>Moday</t>
  </si>
  <si>
    <t>2:58 AM Mon/Wed/Fri</t>
  </si>
  <si>
    <t>10:59AM(EST) Monday</t>
  </si>
  <si>
    <t>04:04 AM (EST)</t>
  </si>
  <si>
    <t>02/16/2017 
New Schedule Time</t>
  </si>
  <si>
    <t>2:10AM EST</t>
  </si>
  <si>
    <t>Monday</t>
  </si>
  <si>
    <t>ZSD_O40-Delivery</t>
  </si>
  <si>
    <t>BW To SOP Actual Quantity (Deliveries) 1 Year Back</t>
  </si>
  <si>
    <t>BW_SOP_ACTUALS_BY_LOC_1YR_BACK_ASR1</t>
  </si>
  <si>
    <t>2:20AM EST</t>
  </si>
  <si>
    <t>2:25AM EST</t>
  </si>
  <si>
    <t>ZSLS_O88 Sales</t>
  </si>
  <si>
    <t>2:30AM EST</t>
  </si>
  <si>
    <t>ZBWSOP_ActualsByLocDelta1</t>
  </si>
  <si>
    <t>zr3_bw_sop_actual_LOC_1YR</t>
  </si>
  <si>
    <t>zr3_bw_sop_actual_qty_DELTA</t>
  </si>
  <si>
    <t>ZBW_IBP_Actual_CTO_D</t>
  </si>
  <si>
    <t>ZBW_IBP_Actual_CTO_QTY_D</t>
  </si>
  <si>
    <t>ABAP Program</t>
  </si>
  <si>
    <t>Source</t>
  </si>
  <si>
    <t>Sunday</t>
  </si>
  <si>
    <t>zr3_ecc_sop_IIT_kf</t>
  </si>
  <si>
    <t>zr3_ecc_sop_ioh_kf_abap</t>
  </si>
  <si>
    <t>MARD</t>
  </si>
  <si>
    <t>EKKO,EKPO,EKET</t>
  </si>
  <si>
    <t>VBBE,VBPA</t>
  </si>
  <si>
    <t>zr3_open_orders</t>
  </si>
  <si>
    <t>zr3_ecc_kf_pgi_orders</t>
  </si>
  <si>
    <t>LIKP,LIPS,VBUK</t>
  </si>
  <si>
    <t>SOPASR1S4BASEASR1</t>
  </si>
  <si>
    <t>Target:ZSCIBP_CUST_DMND</t>
  </si>
  <si>
    <t>Target:ZIBP_PLAN</t>
  </si>
  <si>
    <t>ECC_WS_PIR_CREATE_PR_EU</t>
  </si>
  <si>
    <t>Saturday</t>
  </si>
  <si>
    <t>ZSD_O40,
TDIVISION, 
ZFISCDATE</t>
  </si>
  <si>
    <t>Monday, 
Wednesday</t>
  </si>
  <si>
    <t>Tuesday, 
Thursday</t>
  </si>
  <si>
    <t>Monday, 
Wednesday,
Friday</t>
  </si>
  <si>
    <t>BW_SOLDTO_PRODUCT_CHAN_Range_ASR1_O88</t>
  </si>
  <si>
    <t>ZR3_BW_CUST_PROD_CHAN_RNG_O88</t>
  </si>
  <si>
    <t>ZSLS_O88
TDIVISION
ZFISCDATE</t>
  </si>
  <si>
    <t>Mon,Tue,Wed,Thurs, Fri, Sat</t>
  </si>
  <si>
    <t>MAST
STPO
MARA</t>
  </si>
  <si>
    <t xml:space="preserve">zr3_ddh_sop_bom1_master_abap
</t>
  </si>
  <si>
    <t>11:05PM EST</t>
  </si>
  <si>
    <t>10:30 pm (EST)</t>
  </si>
  <si>
    <t>Monday-To-Saturday</t>
  </si>
  <si>
    <t>TCURR</t>
  </si>
  <si>
    <t>6:45AM UTC</t>
  </si>
  <si>
    <t xml:space="preserve">12:00PM UTC </t>
  </si>
  <si>
    <t>Hourly</t>
  </si>
  <si>
    <t>ECC_SOP_KF_OPEN_ORDERS_ASR1</t>
  </si>
  <si>
    <t>6:30AM UTC</t>
  </si>
  <si>
    <t>6:00AM UTC</t>
  </si>
  <si>
    <t>10:40PM (EST)</t>
  </si>
  <si>
    <t>10:35PM EST</t>
  </si>
  <si>
    <t>10:45PM EST</t>
  </si>
  <si>
    <t>10:50PM EST</t>
  </si>
  <si>
    <t>10:55PM EST</t>
  </si>
  <si>
    <t>10:10PM EST</t>
  </si>
  <si>
    <t>T001W</t>
  </si>
  <si>
    <t>10:201PM(EST)</t>
  </si>
  <si>
    <t>Insert/Update</t>
  </si>
  <si>
    <t>10:20PM(EST)</t>
  </si>
  <si>
    <t>Moday-To-Saturday</t>
  </si>
  <si>
    <t>10:15PM EST</t>
  </si>
  <si>
    <t>MAKT
MARA
T006A
T023T
AUSP
MVKE</t>
  </si>
  <si>
    <t>MAKT
MARA
T006A
T023T
AUSP</t>
  </si>
  <si>
    <t>MARM
MARA
MARC</t>
  </si>
  <si>
    <t>zr3_ddh_sop_uomconversion</t>
  </si>
  <si>
    <t>Monday-T)-Saturday</t>
  </si>
  <si>
    <t>zr3_ddh_sop_uomconversion_kg</t>
  </si>
  <si>
    <t>zr3_ddh_sop_uomconversion_MT</t>
  </si>
  <si>
    <t>Monday-Th-Saturday</t>
  </si>
  <si>
    <t>zr3_ddh_sop_uomconversion_wto</t>
  </si>
  <si>
    <t>10:58PM EST</t>
  </si>
  <si>
    <t>New Frequency
02/16/2017</t>
  </si>
  <si>
    <t>Connection-Source</t>
  </si>
  <si>
    <t>Connection-Target</t>
  </si>
  <si>
    <t>ECC_DDF1</t>
  </si>
  <si>
    <t>SOP_TEST</t>
  </si>
  <si>
    <t>Connection- New Target after Import</t>
  </si>
  <si>
    <t>IBP_DATASTORE</t>
  </si>
  <si>
    <t>BW_BWD</t>
  </si>
  <si>
    <t>SoldtoProduct</t>
  </si>
  <si>
    <t>Data Flow</t>
  </si>
  <si>
    <t>Production_Source
PSI</t>
  </si>
  <si>
    <t>ECC_IBP_EXCHANGERATE_ASR1</t>
  </si>
  <si>
    <t>SOPMD_STAG_M1EXCHANGERATE</t>
  </si>
  <si>
    <t>BW_SOLDTO_PRODUCT_CHAN_Range_ASR1</t>
  </si>
  <si>
    <t>BW To SOP Customer product by channel (Range)</t>
  </si>
  <si>
    <t>Shailesh Patel</t>
  </si>
  <si>
    <t>2016.09.22.15.56.10</t>
  </si>
  <si>
    <t>To select row, press SPACEBAR</t>
  </si>
  <si>
    <t>BW To SOP Customer product by channel (Range) Sales</t>
  </si>
  <si>
    <t>2016.12.08.14.23.35</t>
  </si>
  <si>
    <t>ECC_SOP_BOM1_MD_ABAP_ASR1</t>
  </si>
  <si>
    <t>BOM Master</t>
  </si>
  <si>
    <t>Chendur Anand</t>
  </si>
  <si>
    <t>2016.04.09.15.39.20</t>
  </si>
  <si>
    <t>2016.05.26.16.15.30</t>
  </si>
  <si>
    <t>ECC_SOP_BOM_MASTER_ABAP_ASR1</t>
  </si>
  <si>
    <t>This BOM is for Component Requirements. This is not used for calculating Dependent Production Requirements</t>
  </si>
  <si>
    <t>2016.04.09.15.40.30</t>
  </si>
  <si>
    <t>ECC_SOP_CURRENCY_ABAP_ASR1</t>
  </si>
  <si>
    <t>CURRENCY MASTER ABAP</t>
  </si>
  <si>
    <t>Krishnakuma Sukumaran</t>
  </si>
  <si>
    <t>2016.04.03.18.21.50</t>
  </si>
  <si>
    <t>ECC to SOP Customer Master UKPNG</t>
  </si>
  <si>
    <t>2016.12.13.14.41.07</t>
  </si>
  <si>
    <t>EXCHANGERATE ABAP</t>
  </si>
  <si>
    <t>2016.04.03.18.22.58</t>
  </si>
  <si>
    <t>2016.04.03.18.23.22</t>
  </si>
  <si>
    <t>ECC To SOP Exchange Rate</t>
  </si>
  <si>
    <t>2016.04.03.18.23.42</t>
  </si>
  <si>
    <t>LOCATION MASTER ABAP</t>
  </si>
  <si>
    <t>2016.04.03.18.24.02</t>
  </si>
  <si>
    <t>Location Product combination</t>
  </si>
  <si>
    <t>2016.11.29.19.01.42</t>
  </si>
  <si>
    <t>COMPONENT DATA ABAP</t>
  </si>
  <si>
    <t>2017.01.20.16.48.44</t>
  </si>
  <si>
    <t>PRODUCT MASTER ABAP</t>
  </si>
  <si>
    <t>2017.01.20.16.50.40</t>
  </si>
  <si>
    <t>UOM CONVERSION ABAP</t>
  </si>
  <si>
    <t>2016.04.03.18.26.37</t>
  </si>
  <si>
    <t>UOM CONVERSION for KG ABAP</t>
  </si>
  <si>
    <t>2016.03.09.19.19.26</t>
  </si>
  <si>
    <t>UOM CONVERSION for MT ABAP</t>
  </si>
  <si>
    <t>2016.04.03.18.26.57</t>
  </si>
  <si>
    <t>UOM CONVERSION for WTO ABAP</t>
  </si>
  <si>
    <t>Jeanne Billard</t>
  </si>
  <si>
    <t>2016.05.25.07.30.45</t>
  </si>
  <si>
    <t>NA</t>
  </si>
  <si>
    <t>IBP To ECC Writeback</t>
  </si>
  <si>
    <t>2016.04.06.18.36.24</t>
  </si>
  <si>
    <t>2017.01.18.16.37.40</t>
  </si>
  <si>
    <t>Load IBP Plan Data into Custom Table</t>
  </si>
  <si>
    <t>2017.01.16.21.27.35</t>
  </si>
  <si>
    <t>SOP_ECC_WS_PIR_CREATE_ER_EU</t>
  </si>
  <si>
    <t>Create PIR for External Receipt</t>
  </si>
  <si>
    <t>2016.11.01.09.08.58</t>
  </si>
  <si>
    <t>SOP_ECC_WS_PIR_CREATE_PR_EU</t>
  </si>
  <si>
    <t>Create PIR</t>
  </si>
  <si>
    <t>2016.11.01.07.53.31</t>
  </si>
  <si>
    <t>SOP_ECC_WS_PIR_CREATE_TR_EU</t>
  </si>
  <si>
    <t>2016.10.26.16.53.25</t>
  </si>
  <si>
    <t>SOP To S/4 HANA WS Change PIR from Production Receipt</t>
  </si>
  <si>
    <t>2017.01.10.14.17.51</t>
  </si>
  <si>
    <t>SOP_ECC_WS_PIR_</t>
  </si>
  <si>
    <t>Keyfigure data from PDF</t>
  </si>
  <si>
    <t>2016.04.06.18.35.10</t>
  </si>
  <si>
    <t>Inventory In-Transit</t>
  </si>
  <si>
    <t>2016.07.28.12.23.07</t>
  </si>
  <si>
    <t>2016.09.01.11.03.57</t>
  </si>
  <si>
    <t>ECC_SOP_IOH_KF_ABAP_ASR1</t>
  </si>
  <si>
    <t>Inventory on Hand</t>
  </si>
  <si>
    <t>2016.07.28.12.09.49</t>
  </si>
  <si>
    <t>Inventory on Hand (Daily)</t>
  </si>
  <si>
    <t>2016.09.30.10.45.28</t>
  </si>
  <si>
    <t>SOP_ECC_Open Orders</t>
  </si>
  <si>
    <t>2016.09.29.20.31.39</t>
  </si>
  <si>
    <t>PGI Orders to IBP</t>
  </si>
  <si>
    <t>2016.06.27.16.02.54</t>
  </si>
  <si>
    <t>Keyfigure data from BW</t>
  </si>
  <si>
    <t>2016.04.06.18.34.17</t>
  </si>
  <si>
    <t>BW To SOP Actual Quantity by Location</t>
  </si>
  <si>
    <t>2016.04.04.13.21.49</t>
  </si>
  <si>
    <t>2016.04.04.13.27.38</t>
  </si>
  <si>
    <t>BW_SOP_ACTUALS_BY_LOC_1YR_DATA_FROM_2YRS_BACK_ASR1</t>
  </si>
  <si>
    <t>2016.04.04.13.31.28</t>
  </si>
  <si>
    <t>BW_SOP_ACTUAL_QTY_1YR_BACK_ASR1</t>
  </si>
  <si>
    <t>Actual Qunatity New</t>
  </si>
  <si>
    <t>2016.03.21.13.57.32</t>
  </si>
  <si>
    <t>BW_SOP_ACTUAL_QTY_1YR_DATA_FROM_2YRS_BACK_ASR1</t>
  </si>
  <si>
    <t>2016.03.21.16.53.49</t>
  </si>
  <si>
    <t>BW To SOP Actual Quantity</t>
  </si>
  <si>
    <t>2016.03.10.15.20.21</t>
  </si>
  <si>
    <t>BW To IBP Actual CTO Delta</t>
  </si>
  <si>
    <t>2016.03.10.18.20.56</t>
  </si>
  <si>
    <t>BW To IBP Actual CTO QTY Delta</t>
  </si>
  <si>
    <t>2016.04.19.11.52.01</t>
  </si>
  <si>
    <t>Key Figures - Canada</t>
  </si>
  <si>
    <t>2016.08.29.14.44.22</t>
  </si>
  <si>
    <t>CA BW To SOP Actual Quantity by Location</t>
  </si>
  <si>
    <t>2016.08.25.19.30.02</t>
  </si>
  <si>
    <t>2016.08.25.19.34.22</t>
  </si>
  <si>
    <t>2016.08.25.19.37.53</t>
  </si>
  <si>
    <t>BW To SOP Actual CTO One time</t>
  </si>
  <si>
    <t>2016.10.20.14.04.06</t>
  </si>
  <si>
    <t>CA BW To SOP Actual CTO</t>
  </si>
  <si>
    <t>2016.10.20.14.05.10</t>
  </si>
  <si>
    <t>CA Actual Qunatity New</t>
  </si>
  <si>
    <t>2016.08.25.19.46.46</t>
  </si>
  <si>
    <t>2016.08.25.19.50.01</t>
  </si>
  <si>
    <t>CA BW To SOP Actual Quantity</t>
  </si>
  <si>
    <t>2016.08.25.19.56.43</t>
  </si>
  <si>
    <t>CA Inventory In-Transit</t>
  </si>
  <si>
    <t>2016.08.25.20.01.49</t>
  </si>
  <si>
    <t>2016.08.25.20.10.12</t>
  </si>
  <si>
    <t>CA Inventory on Hand</t>
  </si>
  <si>
    <t>2016.09.23.14.38.20</t>
  </si>
  <si>
    <t>CA Inventory on Hand (Daily)</t>
  </si>
  <si>
    <t>2016.09.23.14.41.23</t>
  </si>
  <si>
    <t>2016.11.14.09.25.09</t>
  </si>
  <si>
    <t>CA PGI Orders to IBP</t>
  </si>
  <si>
    <t>2016.08.26.13.12.35</t>
  </si>
  <si>
    <t>CA BW To IBP Actual CTO One Time</t>
  </si>
  <si>
    <t>2016.09.20.17.05.09</t>
  </si>
  <si>
    <t>ZBW_IBP_Actual_CTO_Delta_CA</t>
  </si>
  <si>
    <t>CA BW To IBP Actual CTO Delta - CTO AMT</t>
  </si>
  <si>
    <t>2016.10.24.18.51.05</t>
  </si>
  <si>
    <t>CA BW To IBP Actual CTO QTY One Time</t>
  </si>
  <si>
    <t>2016.09.22.13.42.45</t>
  </si>
  <si>
    <t>CA BW To IBP Actual CTO QTY Delta</t>
  </si>
  <si>
    <t>2016.09.22.15.56.39</t>
  </si>
  <si>
    <t>CANADA</t>
  </si>
  <si>
    <t>Master Data - Canada</t>
  </si>
  <si>
    <t>2016.08.29.14.44.04</t>
  </si>
  <si>
    <t>CA BW To SOP Customer product by channel (Range)</t>
  </si>
  <si>
    <t>2016.08.25.21.39.18</t>
  </si>
  <si>
    <t>CA BOM Master</t>
  </si>
  <si>
    <t>2016.08.25.17.51.13</t>
  </si>
  <si>
    <t>CA CURRENCY MASTER ABAP</t>
  </si>
  <si>
    <t>2016.08.25.18.22.34</t>
  </si>
  <si>
    <t>ECC_SOP_CUSTOMER_MASTER_CA</t>
  </si>
  <si>
    <t>CA ECC to SOP Customer Master</t>
  </si>
  <si>
    <t>2016.08.25.18.25.55</t>
  </si>
  <si>
    <t>2016.09.27.16.40.30</t>
  </si>
  <si>
    <t>CA EXCHANGERATE ABAP</t>
  </si>
  <si>
    <t>2016.08.25.18.30.39</t>
  </si>
  <si>
    <t>2016.08.11.20.01.23</t>
  </si>
  <si>
    <t>CA LOCATION MASTER ABAP</t>
  </si>
  <si>
    <t>2016.08.29.14.19.11</t>
  </si>
  <si>
    <t>CA Location Product combination</t>
  </si>
  <si>
    <t>2016.12.15.15.46.33</t>
  </si>
  <si>
    <t>CA COMPONENT DATA ABAP</t>
  </si>
  <si>
    <t>2016.08.25.18.53.36</t>
  </si>
  <si>
    <t>CA PRODUCT MASTER ABAP</t>
  </si>
  <si>
    <t>2016.08.25.19.02.49</t>
  </si>
  <si>
    <t>CA UOM CONVERSION ABAP</t>
  </si>
  <si>
    <t>2016.12.01.13.47.42</t>
  </si>
  <si>
    <t>CA UOM CONVERSION for KG ABAP</t>
  </si>
  <si>
    <t>2016.08.25.19.14.11</t>
  </si>
  <si>
    <t>CA UOM CONVERSION for MT ABAP</t>
  </si>
  <si>
    <t>2016.08.25.19.12.02</t>
  </si>
  <si>
    <t>CA UOM CONVERSION for WTO ABAP</t>
  </si>
  <si>
    <t>2016.08.25.19.23.49</t>
  </si>
  <si>
    <t>Extract Production Source Item</t>
  </si>
  <si>
    <t>2016.08.11.22.35.22</t>
  </si>
  <si>
    <t>Extract data from ASR1 SoldtoProduct for validation</t>
  </si>
  <si>
    <t>2016.08.11.22.37.09</t>
  </si>
  <si>
    <t>M1SOURCEPRODUCTION</t>
  </si>
  <si>
    <t>2016.08.11.22.33.07</t>
  </si>
  <si>
    <t>1640- Was Inactive - Do not activate</t>
  </si>
  <si>
    <t>ASR2_SOP_ECC_WRITEBACK</t>
  </si>
  <si>
    <t>2017.01.16.21.15.47</t>
  </si>
  <si>
    <t>2017.01.18.16.35.40</t>
  </si>
  <si>
    <t>2017.01.16.21.26.21</t>
  </si>
  <si>
    <t>Key Figures - Mexico</t>
  </si>
  <si>
    <t>2016.08.29.14.45.07</t>
  </si>
  <si>
    <t>MX BW To SOP Actual Quantity by Location</t>
  </si>
  <si>
    <t>2016.08.26.15.27.19</t>
  </si>
  <si>
    <t>2016.08.26.15.30.44</t>
  </si>
  <si>
    <t>2016.08.26.15.33.41</t>
  </si>
  <si>
    <t>MX BW To SOP Actual CTO One time</t>
  </si>
  <si>
    <t>2016.10.20.14.10.10</t>
  </si>
  <si>
    <t>MX BW To SOP Actual Quantity</t>
  </si>
  <si>
    <t>2016.08.26.17.18.54</t>
  </si>
  <si>
    <t>MX Inventory In-Transit</t>
  </si>
  <si>
    <t>2016.08.26.17.22.04</t>
  </si>
  <si>
    <t>MX tory In-Transit</t>
  </si>
  <si>
    <t>2016.08.26.17.23.02</t>
  </si>
  <si>
    <t>MX Inventory on Hand</t>
  </si>
  <si>
    <t>2016.09.23.14.53.25</t>
  </si>
  <si>
    <t>MX Inventory on Hand (Daily)</t>
  </si>
  <si>
    <t>2016.09.23.14.54.22</t>
  </si>
  <si>
    <t>SOP_ECC_Open Order</t>
  </si>
  <si>
    <t>2016.11.14.09.40.20</t>
  </si>
  <si>
    <t>MX PGI Orders to IBP</t>
  </si>
  <si>
    <t>2016.08.26.17.31.16</t>
  </si>
  <si>
    <t>MX BW To IBP Actual CTO Delta</t>
  </si>
  <si>
    <t>2016.09.22.15.57.28</t>
  </si>
  <si>
    <t>MX BW To IBP Actual CTO One time</t>
  </si>
  <si>
    <t>2016.09.21.13.08.00</t>
  </si>
  <si>
    <t>MX BW To IBP Actual CTO QTY Delta</t>
  </si>
  <si>
    <t>2016.09.22.19.08.13</t>
  </si>
  <si>
    <t>MX BW To IBP Actual CTO QTY One time</t>
  </si>
  <si>
    <t>2016.09.22.19.05.54</t>
  </si>
  <si>
    <t>Master Data - Mexico</t>
  </si>
  <si>
    <t>2016.08.29.14.44.49</t>
  </si>
  <si>
    <t>MX BW To SOP Customer product by channel (Range)</t>
  </si>
  <si>
    <t>2016.09.15.11.39.58</t>
  </si>
  <si>
    <t>MX BOM Master</t>
  </si>
  <si>
    <t>2016.08.26.14.10.51</t>
  </si>
  <si>
    <t>MX CURRENCY MASTER ABAP</t>
  </si>
  <si>
    <t>2016.08.26.14.13.14</t>
  </si>
  <si>
    <t>ECC_SOP_CUSTOMER_MASTER_MX</t>
  </si>
  <si>
    <t>MX ECC to SOP Customer Master</t>
  </si>
  <si>
    <t>2016.08.26.14.15.59</t>
  </si>
  <si>
    <t>2016.09.13.11.21.35</t>
  </si>
  <si>
    <t>MX EXCHANGERATE ABAP</t>
  </si>
  <si>
    <t>2016.08.26.14.19.13</t>
  </si>
  <si>
    <t>2016.08.10.11.34.23</t>
  </si>
  <si>
    <t>MX LOCATION MASTER ABAP</t>
  </si>
  <si>
    <t>2016.08.26.14.22.45</t>
  </si>
  <si>
    <t>MX Location Product combination</t>
  </si>
  <si>
    <t>2016.12.09.20.27.41</t>
  </si>
  <si>
    <t>MX COMPONENT DATA ABAP</t>
  </si>
  <si>
    <t>2016.08.26.15.11.23</t>
  </si>
  <si>
    <t>MX PRODUCT MASTER ABAP</t>
  </si>
  <si>
    <t>2016.08.26.15.14.09</t>
  </si>
  <si>
    <t>MX UOM CONVERSION ABAP</t>
  </si>
  <si>
    <t>2016.08.26.15.18.09</t>
  </si>
  <si>
    <t>MX UOM CONVERSION for KG ABAP</t>
  </si>
  <si>
    <t>2016.08.30.15.06.45</t>
  </si>
  <si>
    <t>MX UOM CONVERSION for MT ABAP</t>
  </si>
  <si>
    <t>2016.08.30.15.09.33</t>
  </si>
  <si>
    <t>MX UOM CONVERSION for WTO ABAP</t>
  </si>
  <si>
    <t>2016.08.30.15.11.22</t>
  </si>
  <si>
    <t>2016.08.10.14.03.15</t>
  </si>
  <si>
    <t>2016.08.10.13.58.47</t>
  </si>
  <si>
    <t>2016.08.10.14.01.24</t>
  </si>
  <si>
    <t>ASR3_SOP_ECC_WRITEBACK</t>
  </si>
  <si>
    <t>2017.01.16.21.16.08</t>
  </si>
  <si>
    <t>IBP_CUST_DMND_PDF_ASR3</t>
  </si>
  <si>
    <t>2017.01.18.16.51.10</t>
  </si>
  <si>
    <t>IBP_PLAN_PDF_ASR3</t>
  </si>
  <si>
    <t>Load IBP Plan Data into Custom Table ASR3</t>
  </si>
  <si>
    <t>2017.02.14.20.34.23</t>
  </si>
  <si>
    <t>Mexico</t>
  </si>
  <si>
    <t>Deactivation ID</t>
  </si>
  <si>
    <t>UK</t>
  </si>
  <si>
    <t>04/17/2017 - Deactivation</t>
  </si>
  <si>
    <t>Done</t>
  </si>
  <si>
    <t>done</t>
  </si>
  <si>
    <t>BW_SOLDTO_PRODUCT_CHAN_Range_ASR1_O40</t>
  </si>
  <si>
    <t>10.57PM(EST)</t>
  </si>
  <si>
    <t>6.x Time</t>
  </si>
  <si>
    <t>6.x Job Name</t>
  </si>
  <si>
    <t>6.X Job Name</t>
  </si>
  <si>
    <t>6.x Schedule ID</t>
  </si>
  <si>
    <t>6.x Schedule Time</t>
  </si>
  <si>
    <t>10.59PM EST</t>
  </si>
  <si>
    <t>BW_SOLDTO_PROD_CHAN_Range_ASR1_O881</t>
  </si>
  <si>
    <t>11:02PM EST</t>
  </si>
  <si>
    <t>BW_IBP_ActualsByLocDelta1_MX</t>
  </si>
  <si>
    <t>7:27AM EST</t>
  </si>
  <si>
    <t>ECC_IBP_CUSTOMER_MASTER_ASR1</t>
  </si>
  <si>
    <t>10:01PM EST</t>
  </si>
  <si>
    <t>10:28 PM EST</t>
  </si>
  <si>
    <t>ECC_IBP_EXCHANGERATE_EUR_ASR1</t>
  </si>
  <si>
    <t>10:35 PM EST</t>
  </si>
  <si>
    <t>10:58 PM EST</t>
  </si>
  <si>
    <t>ECC_IBP_EXCHANGERATE_T_ASR1</t>
  </si>
  <si>
    <t>10:33 PM EST</t>
  </si>
  <si>
    <t>ECC_IBP_LOCATION_ASR1</t>
  </si>
  <si>
    <t>ECC_IBP_UOMCONVERSION_ASR1</t>
  </si>
  <si>
    <t>10:19 PM EST</t>
  </si>
  <si>
    <t>10:17PM EST</t>
  </si>
  <si>
    <t>ECC_IBP_LOCATION_PRODUCT_ASR1</t>
  </si>
  <si>
    <t>ECC_IBP_PRODUCT_01_ASR1</t>
  </si>
  <si>
    <t>10:03 PM EST</t>
  </si>
  <si>
    <t>ECC_IBP_PRODUCT_02_ASR1</t>
  </si>
  <si>
    <t>10:14 PM EST</t>
  </si>
  <si>
    <t>10:42 PM EST</t>
  </si>
  <si>
    <t>ECC_IBP_UOMCONVERSION_KG_ASR1</t>
  </si>
  <si>
    <t>10:47 PM EST</t>
  </si>
  <si>
    <t>ECC_IBP_UOMCONVERSION_MT_ASR1</t>
  </si>
  <si>
    <t>10:53 PM EST</t>
  </si>
  <si>
    <t>ECC_IBP_UOMCONVERSION_WTO_ASR1</t>
  </si>
  <si>
    <t>ECC_IBP_INV_INTRANSIT_KF_ASR1</t>
  </si>
  <si>
    <t>11:51PM EST</t>
  </si>
  <si>
    <t>ECC_IBP_INV_INTRANSIT_KF_ASR1_Daily</t>
  </si>
  <si>
    <t>Every 4 Hours</t>
  </si>
  <si>
    <t>10:00 PM UTC</t>
  </si>
  <si>
    <t>ECC_IBP_KF_PGI_ORDERS</t>
  </si>
  <si>
    <t>6:46AM UTC</t>
  </si>
  <si>
    <t>ECC_IBP_KF_OPEN_ORDERS_ASR1</t>
  </si>
  <si>
    <t>ECC_IBP_IOH_KF_ABAP_ASR1_Daily</t>
  </si>
  <si>
    <t>BW_IBP_ACTUAL_QTY_DELTA_01_ASR1</t>
  </si>
  <si>
    <t>2:26AM EST</t>
  </si>
  <si>
    <t>BW_IBP_ACTUALS_BY_LOC_1YR_BACK_ASR1</t>
  </si>
  <si>
    <t>2:21AM EST</t>
  </si>
  <si>
    <t>2:31AM EST</t>
  </si>
  <si>
    <t>ZBW_IBP_Actual_CTO_Delta_ASR1</t>
  </si>
  <si>
    <t>ZBW_IBP_Actual_CTO_QTY_Delta_ASR1</t>
  </si>
  <si>
    <t>ECC_IBP_IOH_KF_ABAP_ASR1</t>
  </si>
  <si>
    <t>11:36PM EST</t>
  </si>
  <si>
    <t>BWSOP_ActualsByLocDelta1_ASR1_copy</t>
  </si>
  <si>
    <t>2:11 AM EST</t>
  </si>
  <si>
    <t>BW_IBP_ActualsByLocDelta1_CA</t>
  </si>
  <si>
    <t>9:30 AM EST</t>
  </si>
  <si>
    <t>BW_IBP_ACTUALS_BY_LOC_1YR_BACK_CA</t>
  </si>
  <si>
    <t>ECC_IBP_KF_PGI_ORDERS_CA</t>
  </si>
  <si>
    <t>ECC_IBP_KF_OPEN_ORDERS_CA</t>
  </si>
  <si>
    <t>ECC_IBP_IOH_KF_ABAP_CA_Daily</t>
  </si>
  <si>
    <t>ECC_IBP_INV_INTRANSIT_KF_CA_Daily</t>
  </si>
  <si>
    <t>ECC_IBP_INV_INTRANSIT_KF_CA</t>
  </si>
  <si>
    <t>BW_IBP_ACTUAL_QTY_DELTA_01_CA</t>
  </si>
  <si>
    <t>BW_IBP_ACTUAL_CTO_DELTA_CA</t>
  </si>
  <si>
    <t>9:40AM</t>
  </si>
  <si>
    <t>9:41AM EST</t>
  </si>
  <si>
    <t>9:20 AM EST</t>
  </si>
  <si>
    <t>9:37AM EST</t>
  </si>
  <si>
    <t>9:43 AM EST</t>
  </si>
  <si>
    <t>9:47 AM EST</t>
  </si>
  <si>
    <t>9:49 AM EST</t>
  </si>
  <si>
    <t>ECC_IBP_IOH_KF_CA</t>
  </si>
  <si>
    <t>9:41 AM EST</t>
  </si>
  <si>
    <t>Eevery 4 Hours</t>
  </si>
  <si>
    <t>ZBW_IBP_Actual_CTO_Delta_CA1</t>
  </si>
  <si>
    <t>10:11 AM EST</t>
  </si>
  <si>
    <t>BW_SOLDTO_PRODUCT_CHAN_Range_CA_040</t>
  </si>
  <si>
    <t>7:02 AM EST</t>
  </si>
  <si>
    <t>ECC_IBP_BOM1_MD_CA_Filter</t>
  </si>
  <si>
    <t>7:07 AM EST</t>
  </si>
  <si>
    <t>ECC_IBP_EXCHANGERATE_CA</t>
  </si>
  <si>
    <t>ECC_IBP_LOCATION_CA</t>
  </si>
  <si>
    <t>ECC_IBP_UOMCONVERSION_CA</t>
  </si>
  <si>
    <t>ECC_IBP_CUST_MASTER_CA</t>
  </si>
  <si>
    <t>6:07 AM EST</t>
  </si>
  <si>
    <t>6:17 AM EST</t>
  </si>
  <si>
    <t>ECC_IBP_EXCHANGERATE_T_ASR2</t>
  </si>
  <si>
    <t>6:21 AM EST</t>
  </si>
  <si>
    <t>6:01 AM EST</t>
  </si>
  <si>
    <t>ECC_IBP_LOCATION_PRODUCT_CA</t>
  </si>
  <si>
    <t>6:27 AM EST</t>
  </si>
  <si>
    <t>ECC_IBP_PRODUCT_01_CA</t>
  </si>
  <si>
    <t>6:04 AM EST</t>
  </si>
  <si>
    <t>ECC_IBP_PRODUCT_02_CA</t>
  </si>
  <si>
    <t>6:09 AM EST</t>
  </si>
  <si>
    <t>6:19 AM EST</t>
  </si>
  <si>
    <t>ECC_IBP_UOMCONVERSION_KG_CA</t>
  </si>
  <si>
    <t>6:23 AM EST</t>
  </si>
  <si>
    <t>ECC_IBP_UOMCONVERSION_MT_CA</t>
  </si>
  <si>
    <t>6:29 AM EST</t>
  </si>
  <si>
    <t>ECC_IBP_UOMCONVERSION_WTO_CA</t>
  </si>
  <si>
    <t>6:37 AM EST</t>
  </si>
  <si>
    <t>Never Executed in Production System</t>
  </si>
  <si>
    <t>BW_IBP_ACTUALS_BY_LOC_1YR_BACK_MX</t>
  </si>
  <si>
    <t>7:45AM EST</t>
  </si>
  <si>
    <t>BW_IBP_ACTUAL_QTY_DELTA_01_MX</t>
  </si>
  <si>
    <t>ECC_IBP_INV_INTRANSIT_KF_MX</t>
  </si>
  <si>
    <t>ECC_IBP_INV_INTRANSIT_KF_Daily_MX</t>
  </si>
  <si>
    <t>ECC_IBP_IOH_KF_MX</t>
  </si>
  <si>
    <t>7:57 AM EST</t>
  </si>
  <si>
    <t>ECC_IBP_IOH_KF_Daily_MX</t>
  </si>
  <si>
    <t>7:57:00 AM EST</t>
  </si>
  <si>
    <t>8:13 AM EST</t>
  </si>
  <si>
    <t>8:22:00 AM EST</t>
  </si>
  <si>
    <t>6.x BW_IBP_SOLDTO_PRODUCT_CHAN_Range_MX</t>
  </si>
  <si>
    <t>5:50 AM EST</t>
  </si>
  <si>
    <t>6.x ECC_IBP_BOM1_MD_MX</t>
  </si>
  <si>
    <t>5:52 AM EST</t>
  </si>
  <si>
    <t>6.x ECC_IBP_CUST_MASTER_MX</t>
  </si>
  <si>
    <t>5:07 AM EST</t>
  </si>
  <si>
    <t>6.x ECC_IBP_EXCHANGERATE_MX</t>
  </si>
  <si>
    <t>5:32 AM EST</t>
  </si>
  <si>
    <t>6.x ECC_IBP_EXCHANGERATE_T_MX</t>
  </si>
  <si>
    <t>5:37 AM EST</t>
  </si>
  <si>
    <t>6.x ECC_IBP_LOCATION_MX</t>
  </si>
  <si>
    <t>6.x ECC_IBP_LOCATION_PRODUCT_MX</t>
  </si>
  <si>
    <t>5:42 AM EST</t>
  </si>
  <si>
    <t>6.x ECC_IBP_PRODUCT_01_MX</t>
  </si>
  <si>
    <t>4:57 AM EST</t>
  </si>
  <si>
    <t>6.x ECC_IBP_PRODUCT_02_MX</t>
  </si>
  <si>
    <t>5:02 AM EST</t>
  </si>
  <si>
    <t>6.x ECC_IBP_UOMCONVERSION_MX</t>
  </si>
  <si>
    <t>5:12 AM EST</t>
  </si>
  <si>
    <t>6,x ECC_IBP_UOMCONVERSION_KG_MX</t>
  </si>
  <si>
    <t>5:17 AM EST</t>
  </si>
  <si>
    <t>6.x ECC_IBP_UOMCONVERSION_MT_MX</t>
  </si>
  <si>
    <t>5:22 AM EST</t>
  </si>
  <si>
    <t>6.x ECC_IBP_UOMCONVERSION_WTO_MX</t>
  </si>
  <si>
    <t>5:27 AM EST</t>
  </si>
  <si>
    <t>Never Been Executed in Production Environment</t>
  </si>
  <si>
    <t>ECC_IBP_KF_OPEN_ORDERS_MX</t>
  </si>
  <si>
    <t>ECC_IBP_KF_PGI_ORDERS_MX</t>
  </si>
  <si>
    <t>ZBW_IBP_Actual_CTO_D_MX_1</t>
  </si>
  <si>
    <t>ZBW_IBP_Actual_CTO_QTY_D_MX_1</t>
  </si>
  <si>
    <t>BW_IBP_ACTUAL_CTO_MX</t>
  </si>
  <si>
    <t>7:31 AM EST</t>
  </si>
  <si>
    <t>New Frequency</t>
  </si>
  <si>
    <t>UK (ASR1)</t>
  </si>
  <si>
    <t>CANADA (ASR2)</t>
  </si>
  <si>
    <t>MEXICO (ASR3)</t>
  </si>
  <si>
    <t>As of 04/19/2017</t>
  </si>
  <si>
    <t>ZBW_IBP_Actual_CTO_QTY_D_CA1</t>
  </si>
  <si>
    <t>9:13 AM EST</t>
  </si>
  <si>
    <t>ECC_IBP_BOM1_MD_ASR1_Filter</t>
  </si>
  <si>
    <t xml:space="preserve">2017-04-20 03:08:31       (E)(20556:20972)   RUN-59108       |Data flow ECC_IBP_BOM1_MD_ASR1_Filter_PSI|Loader Target_Query_SOPMD_STAG_M1PRODUCTIONSOURCEITM
                                                               Data Services Engine received error message from server.  URL: https://integration.onDemand.com/DSoD/agentmanager/data_loader,
                                                               Error message: [HCIAgent:41P86qodhE-0UTXEAHXZ1B::0000:0000000001]SAP DBTech JDBC: [258]: insufficient privilege: Not authorized.
2017-04-20 03:08:41       (E)(20168:20668)   RUN-59108       |Data flow ECC_IBP_BOM1_MD_ASR1_Filter_PSI|Loader Target_Query_SOPMD_STAG_M1PRODUCTIONSOURCEITM
                                                               Data Services Engine received error message from server.  URL: https://integration.onDemand.com/DSoD/agentmanager/data_loader,
                                                               Error message: [HCIAgent:41P86qodhE-0UTXEAHXZ1B::0000:0000000001]SAP DBTech JDBC: [258]: insufficient privilege: Not authorized.
</t>
  </si>
  <si>
    <t xml:space="preserve">2017-04-20 02:02:40       (E)(20936:21132)   RUN-59108       |Data flow ECC_IBP_CUSTOMER_MASTER_ASR1_M1CUSTOMER|Loader Target_Query_SOPMD_STAG_M1CUSTOMER
                                                               Data Services Engine received error message from server.  URL: https://integration.onDemand.com/DSoD/agentmanager/data_loader,
                                                               Error message: [HCIAgent:KtBvh8dzi16K4ELREFR-0e::0000:0000000001]SAP DBTech JDBC: [258]: insufficient privilege: Not authorized.
2017-04-20 02:02:51       (E)(20892:20896)   RUN-59108       |Data flow ECC_IBP_CUSTOMER_MASTER_ASR1_M1CUSTOMER|Loader Target_Query_SOPMD_STAG_M1CUSTOMER
                                                               Data Services Engine received error message from server.  URL: https://integration.onDemand.com/DSoD/agentmanager/data_loader,
                                                               Error message: [HCIAgent:KtBvh8dzi16K4ELREFR-0e::0000:0000000001]SAP DBTech JDBC: [258]: insufficient privilege: Not authorized.
</t>
  </si>
  <si>
    <t>24 Jobs</t>
  </si>
  <si>
    <t>2 Error</t>
  </si>
  <si>
    <t xml:space="preserve">2017-04-20 10:10:15       (R)(23612:23996)   R3C-150412      |Data flow ECC_IBP_PRODUCT_02_CA_PRODUCT02_M211|Reader ECC_IBP_PRODUCT_02_CA_R3_PRODUCT02_M211|Transform ECC_IBP_PRODUCT_02_CA_R3_PRODUCT02_M211__Driver
                                                               RFC CallReceive error &lt;Function /SAPDS/ABAP_RUN: RFC_ABAP_MESSAGE- No more memory available to add rows to an interna[SAP NWRFC
                                                               721][SAP Partner 750 ][PDF][FCPDF001][ZHCI_AGENT  ][4103]&gt;.
2017-04-20 10:10:15       (E)(23612:23996)   R3C-150412      |Data flow ECC_IBP_PRODUCT_02_CA_PRODUCT02_M211|Reader ECC_IBP_PRODUCT_02_CA_R3_PRODUCT02_M211|Transform ECC_IBP_PRODUCT_02_CA_R3_PRODUCT02_M211__Driver
                                                               RFC CallReceive error &lt;*****&gt;. This message contains some internal system details which have been hidden for security. If you
                                                               need to see the full contents of the original message, ask your administrator to assign additional privileges to your account.
2017-04-20 10:10:15       (R)(23612:19744)   R3C-150412      |Data flow ECC_IBP_PRODUCT_02_CA_PRODUCT02_M211|Reader ECC_IBP_PRODUCT_02_CA_R3_PRODUCT02_M211
                                                               RFC CallReceive error &lt;RFC_COMMUNICATION_FAILURE- connection closed without message (CM_NO_DATA_RECEIVED)&gt;.
2017-04-20 10:10:15       (E)(23612:19744)   R3C-150412      |Data flow ECC_IBP_PRODUCT_02_CA_PRODUCT02_M211|Reader ECC_IBP_PRODUCT_02_CA_R3_PRODUCT02_M211
                                                               RFC CallReceive error &lt;*****&gt;. This message contains some internal system details which have been hidden for security. If you
                                                               need to see the full contents of the original message, ask your administrator to assign additional privileges to your account.
2017-04-20 10:10:25       (R)(23296:24288)   R3C-150412      |Data flow ECC_IBP_PRODUCT_02_CA_PRODUCT02_M211|Reader ECC_IBP_PRODUCT_02_CA_R3_PRODUCT02_M211|Transform ECC_IBP_PRODUCT_02_CA_R3_PRODUCT02_M211__Driver
                                                               RFC CallReceive error &lt;Function /SAPDS/ABAP_RUN: RFC_ABAP_MESSAGE- No more memory available to add rows to an interna[SAP NWRFC
                                                               721][SAP Partner 750 ][PDF][FCPDF001][ZHCI_AGENT  ][4103]&gt;.
2017-04-20 10:10:25       (E)(23296:24288)   R3C-150412      |Data flow ECC_IBP_PRODUCT_02_CA_PRODUCT02_M211|Reader ECC_IBP_PRODUCT_02_CA_R3_PRODUCT02_M211|Transform ECC_IBP_PRODUCT_02_CA_R3_PRODUCT02_M211__Driver
                                                               RFC CallReceive error &lt;*****&gt;. This message contains some internal system details which have been hidden for security. If you
                                                               need to see the full contents of the original message, ask your administrator to assign additional privileges to your account.
</t>
  </si>
  <si>
    <t>SAP Incident#181781 / 2017 HCI connectivity is gone</t>
  </si>
  <si>
    <t xml:space="preserve">
ECC_IBP_PRODUCT_02_CA</t>
  </si>
  <si>
    <t>The task "ECC_IBP_BOM1_MD_ASR1_Filter" completed with errors.</t>
  </si>
  <si>
    <t>Start Time (UTC): 2017.04.20.17.19.15</t>
  </si>
  <si>
    <t>End Time (UTC): 2017.04.20.17.25.23</t>
  </si>
  <si>
    <t>Error Message:</t>
  </si>
  <si>
    <t>Data Services Engine received error message from server.  URL: https://urldefense.proofpoint.com/v2/url?u=https-3A__integration.onDemand.com_DSoD_agentmanager_data-5Floader&amp;d=DwICaQ&amp;c=xgwMQojnlZDehpJN6LggIBcBXrn1h6_1bWCD-GdmvA8&amp;r=1yiBujqplqUVqzxYW0H6-xXFACoc0BkJ5vxVdUumfeD9UWm0-f2lc7k7vwGCnXHV&amp;m=2krN8ILclDQb5NTlazeZcAeKtFyL97ZaHkxVw8E-U7M&amp;s=fTgtnWxyUqAa0Qp6fTt6YbVVepUYOMHtuH0JpP0e2qs&amp;e= ,</t>
  </si>
  <si>
    <t>Error message: [HCIAgent:41P86qodhE-0UTXEAHXZ1B::0000:0000000001]SAP DBTech JDBC: [258]: insufficient privilege: Not authorized.</t>
  </si>
  <si>
    <t>For more details, please login to your HANA Cloud Integration user interface at: https://urldefense.proofpoint.com/v2/url?u=https-3A__integration.onDemand.com_DSoD_session_logon&amp;d=DwICaQ&amp;c=xgwMQojnlZDehpJN6LggIBcBXrn1h6_1bWCD-GdmvA8&amp;r=1yiBujqplqUVqzxYW0H6-xXFACoc0BkJ5vxVdUumfeD9UWm0-f2lc7k7vwGCnXHV&amp;m=2krN8ILclDQb5NTlazeZcAeKtFyL97ZaHkxVw8E-U7M&amp;s=pjwGZhbHIuwzlxntsF8AFF8rqZzwSHm3_wIuXBsKdoI&amp;e=</t>
  </si>
  <si>
    <t>This is an automated message. Please do not reply directly to this email. If you need support, please open a support ticket at https://urldefense.proofpoint.com/v2/url?u=http-3A__service.sap.com_support&amp;d=DwICaQ&amp;c=xgwMQojnlZDehpJN6LggIBcBXrn1h6_1bWCD-GdmvA8&amp;r=1yiBujqplqUVqzxYW0H6-xXFACoc0BkJ5vxVdUumfeD9UWm0-f2lc7k7vwGCnXHV&amp;m=2krN8ILclDQb5NTlazeZcAeKtFyL97ZaHkxVw8E-U7M&amp;s=ryFpGDuRGt5AAyscJ0qZOpCbbT314ZHlhZjd6gBOwVU&amp;e=  using component LOD-HCI-DS.</t>
  </si>
  <si>
    <t>Hello Krishna,</t>
  </si>
  <si>
    <t>Thanks for investigation.</t>
  </si>
  <si>
    <t>Could you please compare ECC_IBP_PRODUCT_01_CA &amp; ECC_IBP_PRODUCT_02_CA…?</t>
  </si>
  <si>
    <t>ECC_IBP_PRODUCT_02_CA is failing from day one and ECC_IBP_PRODUCT_01_CA is working as expected and there were no complaint of missing any master data for ASR2.</t>
  </si>
  <si>
    <t>If this is replication, we can get rid of this job or if we need to keep, please provide all details (target table, where used…etc.).</t>
  </si>
  <si>
    <t xml:space="preserve">Please provide your feedback. </t>
  </si>
  <si>
    <t>Regards,</t>
  </si>
  <si>
    <t>Shailesh</t>
  </si>
  <si>
    <t>From: Krishna [mailto:ksukumaran@intrigo.in]</t>
  </si>
  <si>
    <r>
      <t>Sent:</t>
    </r>
    <r>
      <rPr>
        <sz val="11"/>
        <color theme="1"/>
        <rFont val="Calibri"/>
        <family val="2"/>
      </rPr>
      <t xml:space="preserve"> Thursday, April 13, 2017 11:50 AM</t>
    </r>
  </si>
  <si>
    <r>
      <t>To:</t>
    </r>
    <r>
      <rPr>
        <sz val="11"/>
        <color theme="1"/>
        <rFont val="Calibri"/>
        <family val="2"/>
      </rPr>
      <t xml:space="preserve"> Shailesh Patel &lt;Shailesh.Patel@floridacrystals.com&gt;; 'Sadanand Mohankumar' &lt;smohankumar@intrigosys.com&gt;</t>
    </r>
  </si>
  <si>
    <r>
      <t>Subject:</t>
    </r>
    <r>
      <rPr>
        <sz val="11"/>
        <color theme="1"/>
        <rFont val="Calibri"/>
        <family val="2"/>
      </rPr>
      <t xml:space="preserve"> RE: HCI-IBP 7102 Migration Activity - Job Execution error..</t>
    </r>
  </si>
  <si>
    <t>Hello Shailesh,</t>
  </si>
  <si>
    <t>I have removed the below transform from the ABAP Query and it is working now. I think this is some memory issue with ABAP.</t>
  </si>
  <si>
    <t>Please check the task PRODUCT02 in the same project.</t>
  </si>
  <si>
    <t>What the removed transform does is, it will only pick the OBJEK and ATWRT attributes from AUSP table which we can remove. But we have to make the change in the ABAP program also since this change is inside the ABAP Query.</t>
  </si>
  <si>
    <t>Let me know your thoughts.</t>
  </si>
  <si>
    <t>Thanks,</t>
  </si>
  <si>
    <r>
      <t>Krishnakumar S</t>
    </r>
    <r>
      <rPr>
        <sz val="7.5"/>
        <color rgb="FF212121"/>
        <rFont val="Arial"/>
        <family val="2"/>
      </rPr>
      <t> / Consultant</t>
    </r>
  </si>
  <si>
    <r>
      <t>ksukumaran@intrigo.in</t>
    </r>
    <r>
      <rPr>
        <sz val="7.5"/>
        <color rgb="FF212121"/>
        <rFont val="Arial"/>
        <family val="2"/>
      </rPr>
      <t> / +91 95000 94151</t>
    </r>
  </si>
  <si>
    <t>ksukumaran@intrigo.in / +91 95000 94151</t>
  </si>
  <si>
    <r>
      <t xml:space="preserve">Intrigo Systems India Pvt Ltd, </t>
    </r>
    <r>
      <rPr>
        <sz val="7.5"/>
        <color rgb="FF000000"/>
        <rFont val="Arial"/>
        <family val="2"/>
      </rPr>
      <t> </t>
    </r>
  </si>
  <si>
    <t>5F Kences Towers, # 1 Ramakrishna street, T Nagar, Chennai 600 017</t>
  </si>
  <si>
    <t>+91 44 4212 3613</t>
  </si>
  <si>
    <t>intrigosys.com</t>
  </si>
  <si>
    <t>From: Shailesh Patel [mailto:Shailesh.Patel@floridacrystals.com]</t>
  </si>
  <si>
    <r>
      <t>Sent:</t>
    </r>
    <r>
      <rPr>
        <sz val="11"/>
        <color theme="1"/>
        <rFont val="Calibri"/>
        <family val="2"/>
      </rPr>
      <t xml:space="preserve"> 12 April 2017 11:49 PM</t>
    </r>
  </si>
  <si>
    <r>
      <t>To:</t>
    </r>
    <r>
      <rPr>
        <sz val="11"/>
        <color theme="1"/>
        <rFont val="Calibri"/>
        <family val="2"/>
      </rPr>
      <t xml:space="preserve"> Krishna &lt;ksukumaran@intrigo.in&gt;; 'Sadanand Mohankumar' &lt;smohankumar@intrigosys.com&gt;</t>
    </r>
  </si>
  <si>
    <t xml:space="preserve">Thanks for your response. </t>
  </si>
  <si>
    <t>Please update ASAP. We are on call now. They are asking us for an update and have no clue what to answer.</t>
  </si>
  <si>
    <t>Sadanand, Thanks for following up.</t>
  </si>
  <si>
    <r>
      <t>Sent:</t>
    </r>
    <r>
      <rPr>
        <sz val="11"/>
        <color theme="1"/>
        <rFont val="Calibri"/>
        <family val="2"/>
      </rPr>
      <t xml:space="preserve"> Wednesday, April 12, 2017 2:16 PM</t>
    </r>
  </si>
  <si>
    <t>Shailesh,</t>
  </si>
  <si>
    <t>I am working on the Product02 job for Canada. I even created the job from scratch and still getting the same error. Need more time to figure this out. I will update you once I fix this error.</t>
  </si>
  <si>
    <r>
      <t>Sent:</t>
    </r>
    <r>
      <rPr>
        <sz val="11"/>
        <color theme="1"/>
        <rFont val="Calibri"/>
        <family val="2"/>
      </rPr>
      <t xml:space="preserve"> 12 April 2017 09:14 PM</t>
    </r>
  </si>
  <si>
    <t>That’s what exactly I told you.</t>
  </si>
  <si>
    <t>What about other ASR2 issue? Could you please provide an update..?</t>
  </si>
  <si>
    <r>
      <t>Sent:</t>
    </r>
    <r>
      <rPr>
        <sz val="11"/>
        <color theme="1"/>
        <rFont val="Calibri"/>
        <family val="2"/>
      </rPr>
      <t xml:space="preserve"> Wednesday, April 12, 2017 11:16 AM</t>
    </r>
  </si>
  <si>
    <t>Even the successful UOM Conversion job doesn’t show any logs in IBP.</t>
  </si>
  <si>
    <t>@Sadanand, can you please try to load data manually to this table M1UOMCONVERSION and let us know.</t>
  </si>
  <si>
    <r>
      <t>Sent:</t>
    </r>
    <r>
      <rPr>
        <sz val="11"/>
        <color theme="1"/>
        <rFont val="Calibri"/>
        <family val="2"/>
      </rPr>
      <t xml:space="preserve"> 12 April 2017 07:15 PM</t>
    </r>
  </si>
  <si>
    <t>To: Krishnakumar S &lt;ksukumaran@intrigo.in&gt;</t>
  </si>
  <si>
    <t>Could you please call me @561-366-5016..?</t>
  </si>
  <si>
    <t>I need some clarification on two MD jobs.</t>
  </si>
  <si>
    <t>Most jobs are working as expected. We need to resolve MD issue before we start executing Transactional jobs.</t>
  </si>
  <si>
    <t>From: Krishnakumar S [mailto:ksukumaran@intrigo.in]</t>
  </si>
  <si>
    <r>
      <t>Sent:</t>
    </r>
    <r>
      <rPr>
        <sz val="11"/>
        <color theme="1"/>
        <rFont val="Calibri"/>
        <family val="2"/>
      </rPr>
      <t xml:space="preserve"> Friday, March 31, 2017 1:29 PM</t>
    </r>
  </si>
  <si>
    <t>To: Shailesh Patel &lt;Shailesh.Patel@floridacrystals.com&gt;</t>
  </si>
  <si>
    <r>
      <t>Cc:</t>
    </r>
    <r>
      <rPr>
        <sz val="11"/>
        <color theme="1"/>
        <rFont val="Calibri"/>
        <family val="2"/>
      </rPr>
      <t xml:space="preserve"> Sadanand Mohankumar &lt;smohankumar@intrigosys.com&gt;; Susan Needham &lt;Susan.Needham@asr-group.com&gt;; Cesar DaCosta &lt;Cesar.DaCosta@floridacrystals.com&gt;</t>
    </r>
  </si>
  <si>
    <r>
      <t>Subject:</t>
    </r>
    <r>
      <rPr>
        <sz val="11"/>
        <color theme="1"/>
        <rFont val="Calibri"/>
        <family val="2"/>
      </rPr>
      <t xml:space="preserve"> Re: HCI-IBP 7102 Migration Activity - Job Execution error..</t>
    </r>
  </si>
  <si>
    <t>I see the Exchange rate and UOM conversion tables imported to HCI. Hope the issue is fixed now.</t>
  </si>
  <si>
    <t>Krishna</t>
  </si>
  <si>
    <t>On Fri, Mar 31, 2017 at 9:35 PM, Sadanand Mohankumar &lt;smohankumar@intrigosys.com&gt; wrote:</t>
  </si>
  <si>
    <t>Hi Shailesh/Krishna,</t>
  </si>
  <si>
    <t>The planning areas are active in the test system. Can you please validate the HCI jobs now.</t>
  </si>
  <si>
    <r>
      <t>Sadanand Mohankumar</t>
    </r>
    <r>
      <rPr>
        <sz val="7.5"/>
        <color rgb="FF212121"/>
        <rFont val="Arial"/>
        <family val="2"/>
      </rPr>
      <t> </t>
    </r>
  </si>
  <si>
    <r>
      <t>smohankumar@intrigosys.com</t>
    </r>
    <r>
      <rPr>
        <sz val="7.5"/>
        <color rgb="FF212121"/>
        <rFont val="Arial"/>
        <family val="2"/>
      </rPr>
      <t> / </t>
    </r>
    <r>
      <rPr>
        <sz val="7.5"/>
        <color rgb="FF1155CC"/>
        <rFont val="Arial"/>
        <family val="2"/>
      </rPr>
      <t>214.546.1001</t>
    </r>
  </si>
  <si>
    <r>
      <t>Intrigo Systems, Inc.</t>
    </r>
    <r>
      <rPr>
        <sz val="7.5"/>
        <color rgb="FF000000"/>
        <rFont val="Arial"/>
        <family val="2"/>
      </rPr>
      <t> </t>
    </r>
  </si>
  <si>
    <t>42808 Christy Street, #221 Fremont, CA 94538</t>
  </si>
  <si>
    <t>800.440.2137</t>
  </si>
  <si>
    <t>On Fri, Mar 31, 2017 at 8:51 AM, Sadanand Mohankumar &lt;smohankumar@intrigosys.com&gt; wrote:</t>
  </si>
  <si>
    <t>All,</t>
  </si>
  <si>
    <t>We are waiting for SAP to fix the issues with the Planning Area in test system. Once this is fixed, all the configuration changes made in the test system are to be transported to production as planned earlier. </t>
  </si>
  <si>
    <t>So no configuration changes will be made directly in the new IBP 6 production system.</t>
  </si>
  <si>
    <t>John,</t>
  </si>
  <si>
    <t>The Planning Areas are activated in test, can you please give us an update if the data inconsistency is resolved and the plan to transport from test to production.</t>
  </si>
  <si>
    <t>On Thu, Mar 30, 2017 at 5:05 PM, Sadanand Mohankumar &lt;smohankumar@intrigosys.com&gt; wrote:</t>
  </si>
  <si>
    <t>Below is the latest update from SAP on this issue.</t>
  </si>
  <si>
    <t>Dear Customer,</t>
  </si>
  <si>
    <t>We have checked the issue and found that the resolution requires expertise.</t>
  </si>
  <si>
    <t>The developer who handled this incident previously is the best person to handle this incident.</t>
  </si>
  <si>
    <t>Due to the complexity of the issue,  investigation might take some more time before we can provide the next update.</t>
  </si>
  <si>
    <t>We would expect the next update to be available at EMEA time zone, so we'll retain the incident at SAP side so that involved expertise can work on this continuously.</t>
  </si>
  <si>
    <t>You may feel free to call back via the number provided within note  560499 or directly update this incident if you have new concern or information.</t>
  </si>
  <si>
    <t>Thanks and Best regards</t>
  </si>
  <si>
    <t>Chloe Song</t>
  </si>
  <si>
    <t>SAP Product Support</t>
  </si>
  <si>
    <t>Digital Business Services</t>
  </si>
  <si>
    <t>On Thu, Mar 30, 2017 at 3:03 PM, Sadanand Mohankumar &lt;smohankumar@intrigosys.com&gt; wrote:</t>
  </si>
  <si>
    <t>Hi Shailesh,</t>
  </si>
  <si>
    <t>The error is due to inconsistent planning objects. SAP is suggesting to purge and reload the data. Can we proceed with this option. Please advise.</t>
  </si>
  <si>
    <t>On Thu, Mar 30, 2017 at 12:00 PM, Sadanand Mohankumar &lt;smohankumar@intrigosys.com&gt; wrote:</t>
  </si>
  <si>
    <t>Hi Shailesh, </t>
  </si>
  <si>
    <t>Planning area activation failed due to database procedure errors. Have raised an incident with SAP. Awaiting their response.</t>
  </si>
  <si>
    <t>On Thu, Mar 30, 2017 at 11:55 AM, Shailesh Patel &lt;Shailesh.Patel@floridacrystals.com&gt; wrote:</t>
  </si>
  <si>
    <t>Hello Sadanand/Krishna,</t>
  </si>
  <si>
    <t>Our ASR1 &amp; ASR2 HCI Migration activity is on hold due to inactive planning area. I made several attempt to execute the job, but it fail without any error code.</t>
  </si>
  <si>
    <t>Please let us know, once the planning are active and available.</t>
  </si>
  <si>
    <t>From: Sadanand Mohankumar [mailto:smohankumar@intrigosys.com]</t>
  </si>
  <si>
    <r>
      <t>Sent:</t>
    </r>
    <r>
      <rPr>
        <sz val="11"/>
        <color theme="1"/>
        <rFont val="Calibri"/>
        <family val="2"/>
      </rPr>
      <t xml:space="preserve"> Thursday, March 30, 2017 1:52 PM</t>
    </r>
  </si>
  <si>
    <t>To: Lopus, John &lt;john.lopus@sap.com&gt;</t>
  </si>
  <si>
    <r>
      <t>Cc:</t>
    </r>
    <r>
      <rPr>
        <sz val="11"/>
        <color theme="1"/>
        <rFont val="Calibri"/>
        <family val="2"/>
      </rPr>
      <t xml:space="preserve"> Walter Rodriguez &lt;Walter.Rodriguez@asr-group.com&gt;; Krishnakumar S &lt;krishnaatintrigo@gmail.com&gt;; Shailesh Patel &lt;Shailesh.Patel@floridacrystals.com&gt;; Susan Needham &lt;Susan.Needham@asr-group.com&gt;; Cesar DaCosta &lt;Cesar.DaCosta@floridacrystals.com&gt;; Jeff Boyer &lt;jboyer@intrigosys.com&gt;</t>
    </r>
  </si>
  <si>
    <r>
      <t>Subject:</t>
    </r>
    <r>
      <rPr>
        <sz val="12"/>
        <color theme="1"/>
        <rFont val="Times New Roman"/>
        <family val="1"/>
      </rPr>
      <t xml:space="preserve"> Re: HCI-IBP 7102 Migration Activity - Job Execution error..</t>
    </r>
  </si>
  <si>
    <t>Hi John,</t>
  </si>
  <si>
    <t>We tried reactivating the planning areas ASR1 and ASR2 including the related aster data. Activation failed with a database procedure error. </t>
  </si>
  <si>
    <r>
      <t>Have raised a ticket </t>
    </r>
    <r>
      <rPr>
        <sz val="12"/>
        <color rgb="FF333333"/>
        <rFont val="Arial"/>
        <family val="2"/>
      </rPr>
      <t>152083 / 2017 Error in Planning Area activation.  Can you please look into this issue.</t>
    </r>
  </si>
  <si>
    <t>On Thu, Mar 30, 2017 at 10:00 AM, Walter Rodriguez &lt;Walter.Rodriguez@asr-group.com&gt; wrote:</t>
  </si>
  <si>
    <t>Hello Sadanand,</t>
  </si>
  <si>
    <t>You are free to work in the test system. Please proceed with the reactivation.</t>
  </si>
  <si>
    <t>Walter</t>
  </si>
  <si>
    <r>
      <t>Sent:</t>
    </r>
    <r>
      <rPr>
        <sz val="11"/>
        <color theme="1"/>
        <rFont val="Calibri"/>
        <family val="2"/>
      </rPr>
      <t xml:space="preserve"> Thursday, March 30, 2017 12:58 PM</t>
    </r>
  </si>
  <si>
    <t>To: Walter Rodriguez &lt;Walter.Rodriguez@asr-group.com&gt;</t>
  </si>
  <si>
    <r>
      <t>Cc:</t>
    </r>
    <r>
      <rPr>
        <sz val="11"/>
        <color theme="1"/>
        <rFont val="Calibri"/>
        <family val="2"/>
      </rPr>
      <t xml:space="preserve"> Krishnakumar S &lt;krishnaatintrigo@gmail.com&gt;; Shailesh Patel &lt;Shailesh.Patel@floridacrystals.com&gt;; Susan Needham &lt;Susan.Needham@asr-group.com&gt;; Cesar DaCosta &lt;Cesar.DaCosta@floridacrystals.com&gt;; Jeff Boyer &lt;jboyer@intrigosys.com&gt;</t>
    </r>
  </si>
  <si>
    <t>Hi Walter,</t>
  </si>
  <si>
    <t>Can we reactivate the planning areas or wait till the migration is complete?. Please advice.</t>
  </si>
  <si>
    <t>On Thu, Mar 30, 2017 at 9:51 AM, Krishnakumar S &lt;krishnaatintrigo@gmail.com&gt; wrote:</t>
  </si>
  <si>
    <t>Sadanand,</t>
  </si>
  <si>
    <t>Can you please reactivate the Planning Area's ASR1 and ASR2 with the Master data.</t>
  </si>
  <si>
    <t>On Thu, Mar 30, 2017 at 10:09 PM, Shailesh Patel &lt;Shailesh.Patel@floridacrystals.com&gt; wrote:</t>
  </si>
  <si>
    <t>We are working from HCI component side. I have not manually added or activated any IBP structure/table into new tenant.</t>
  </si>
  <si>
    <t>We are using tables which were imported by Intrigo consultant to new datastore for all planning area from new tenant-1702. During migration activity, I noticed that these table are missing which are part of our production HCI job, so I tried to import and it failed.</t>
  </si>
  <si>
    <t>I have no idea how these two table/structure landed to IBP-1702.</t>
  </si>
  <si>
    <t>FYI: We were able to import the same for ASR3.</t>
  </si>
  <si>
    <t>How did these tables, Exchange rate and UOM Conversion added in to Planning Area. Are they manually added after copying the IBP old version to IBP6? Did you reactive the Planning area with Master data after adding these tables?</t>
  </si>
  <si>
    <t>When I check these tables, they are showing assigned to Planning Area.</t>
  </si>
  <si>
    <t>From: Krishnakumar S [mailto:krishnaatintrigo@gmail.com]</t>
  </si>
  <si>
    <r>
      <t>Sent:</t>
    </r>
    <r>
      <rPr>
        <sz val="11"/>
        <color theme="1"/>
        <rFont val="Calibri"/>
        <family val="2"/>
      </rPr>
      <t xml:space="preserve"> Thursday, March 30, 2017 11:50 AM</t>
    </r>
  </si>
  <si>
    <t>To: Sadanand Mohankumar &lt;smohankumar@intrigosys.com&gt;</t>
  </si>
  <si>
    <r>
      <t>Cc:</t>
    </r>
    <r>
      <rPr>
        <sz val="11"/>
        <color theme="1"/>
        <rFont val="Calibri"/>
        <family val="2"/>
      </rPr>
      <t xml:space="preserve"> Shailesh Patel &lt;Shailesh.Patel@floridacrystals.com&gt;; Susan Needham &lt;Susan.Needham@asr-group.com&gt;; Cesar DaCosta &lt;Cesar.DaCosta@floridacrystals.com&gt;; Jeff Boyer &lt;jboyer@intrigosys.com&gt;; Walter Rodriguez &lt;Walter.Rodriguez@asr-group.com&gt;</t>
    </r>
  </si>
  <si>
    <t>Hi Shailesh/Sadanand,</t>
  </si>
  <si>
    <t>But they are not listed under Planning Area.</t>
  </si>
  <si>
    <t>So I think we have to reactive the Planning Area with Master data to fix this issue. Let me know your thoughts.</t>
  </si>
  <si>
    <t>On Thu, Mar 30, 2017 at 8:39 PM, Sadanand Mohankumar &lt;smohankumar@intrigosys.com&gt; wrote:</t>
  </si>
  <si>
    <t>Hi Krishna,</t>
  </si>
  <si>
    <t>Yes, these tables are configured in the system.</t>
  </si>
  <si>
    <t>On Thu, Mar 30, 2017 at 8:34 AM, Krishna &lt;ksukumaran@intrigo.in&gt; wrote:</t>
  </si>
  <si>
    <t>I am also getting the same error while importing.</t>
  </si>
  <si>
    <t>Sadanand, can you please check whether these tables are configure correctly in IBP.</t>
  </si>
  <si>
    <t>Krishnakumar S</t>
  </si>
  <si>
    <t>Intrigo Systems India Pvt Ltd</t>
  </si>
  <si>
    <t>----- Original Message -----</t>
  </si>
  <si>
    <t>To: Krishna ksukumaran@intrigo.in</t>
  </si>
  <si>
    <r>
      <t>Cc:</t>
    </r>
    <r>
      <rPr>
        <sz val="12"/>
        <color theme="1"/>
        <rFont val="Times New Roman"/>
        <family val="1"/>
      </rPr>
      <t xml:space="preserve"> Susan.Needham@asr-group.com, Cesar.DaCosta@floridacrystals.com</t>
    </r>
  </si>
  <si>
    <r>
      <t>Sent:</t>
    </r>
    <r>
      <rPr>
        <sz val="12"/>
        <color theme="1"/>
        <rFont val="Times New Roman"/>
        <family val="1"/>
      </rPr>
      <t xml:space="preserve"> Thu, 30 Mar 2017 12:47:28 +0000</t>
    </r>
  </si>
  <si>
    <r>
      <t>Subject:</t>
    </r>
    <r>
      <rPr>
        <sz val="12"/>
        <color theme="1"/>
        <rFont val="Times New Roman"/>
        <family val="1"/>
      </rPr>
      <t xml:space="preserve"> RE: HCI-IBP 7102 Migration Activity - Job Execution error..</t>
    </r>
  </si>
  <si>
    <t>Could you please import following for ASR1..? Following error message populate when we try to import.</t>
  </si>
  <si>
    <t>SOPMD_STAG_M1UOMCONVERSION</t>
  </si>
  <si>
    <r>
      <t>Sent:</t>
    </r>
    <r>
      <rPr>
        <sz val="11"/>
        <color theme="1"/>
        <rFont val="Calibri"/>
        <family val="2"/>
      </rPr>
      <t xml:space="preserve"> Thursday, March 30, 2017 5:15 AM</t>
    </r>
  </si>
  <si>
    <r>
      <t>Cc:</t>
    </r>
    <r>
      <rPr>
        <sz val="11"/>
        <color theme="1"/>
        <rFont val="Calibri"/>
        <family val="2"/>
      </rPr>
      <t xml:space="preserve"> Susan Needham &lt;Susan.Needham@asr-group.com&gt;; Cesar DaCosta &lt;Cesar.DaCosta@floridacrystals.com&gt;</t>
    </r>
  </si>
  <si>
    <t>It looks good to me. We can include the PDF details also in this Data Store and rename the Data Store as ECC.</t>
  </si>
  <si>
    <t>  </t>
  </si>
  <si>
    <r>
      <t>From:</t>
    </r>
    <r>
      <rPr>
        <sz val="11"/>
        <color theme="1"/>
        <rFont val="Calibri"/>
        <family val="2"/>
      </rPr>
      <t xml:space="preserve"> Shailesh Patel [</t>
    </r>
    <r>
      <rPr>
        <u/>
        <sz val="11"/>
        <color rgb="FF0000FF"/>
        <rFont val="Calibri"/>
        <family val="2"/>
      </rPr>
      <t>mailto:Shailesh.Patel@floridacrystals.com</t>
    </r>
    <r>
      <rPr>
        <sz val="11"/>
        <color theme="1"/>
        <rFont val="Calibri"/>
        <family val="2"/>
      </rPr>
      <t>]</t>
    </r>
  </si>
  <si>
    <r>
      <t>Sent:</t>
    </r>
    <r>
      <rPr>
        <sz val="11"/>
        <color theme="1"/>
        <rFont val="Calibri"/>
        <family val="2"/>
      </rPr>
      <t xml:space="preserve"> 29 March 2017 06:04 PM</t>
    </r>
  </si>
  <si>
    <t>To: Krishna &lt;ksukumaran@intrigo.in&gt;</t>
  </si>
  <si>
    <r>
      <t>Cc:</t>
    </r>
    <r>
      <rPr>
        <sz val="11"/>
        <color theme="1"/>
        <rFont val="Calibri"/>
        <family val="2"/>
      </rPr>
      <t xml:space="preserve"> Susan Needham &lt;</t>
    </r>
    <r>
      <rPr>
        <u/>
        <sz val="11"/>
        <color rgb="FF0000FF"/>
        <rFont val="Calibri"/>
        <family val="2"/>
      </rPr>
      <t>Susan.Needham@asr-group.com</t>
    </r>
    <r>
      <rPr>
        <sz val="11"/>
        <color theme="1"/>
        <rFont val="Calibri"/>
        <family val="2"/>
      </rPr>
      <t>&gt;; Cesar DaCosta &lt;</t>
    </r>
    <r>
      <rPr>
        <u/>
        <sz val="11"/>
        <color rgb="FF0000FF"/>
        <rFont val="Calibri"/>
        <family val="2"/>
      </rPr>
      <t>Cesar.DaCosta@floridacrystals.com</t>
    </r>
    <r>
      <rPr>
        <sz val="11"/>
        <color theme="1"/>
        <rFont val="Calibri"/>
        <family val="2"/>
      </rPr>
      <t>&gt;</t>
    </r>
  </si>
  <si>
    <t>I have created QDF system connection under ECC_DDF1 data store. Please validate and suggest your thought. Later, we will replace ECC_DDF1 as IBP_DEV</t>
  </si>
  <si>
    <r>
      <t>Sent:</t>
    </r>
    <r>
      <rPr>
        <sz val="11"/>
        <color theme="1"/>
        <rFont val="Calibri"/>
        <family val="2"/>
      </rPr>
      <t xml:space="preserve"> Wednesday, March 29, 2017 7:51 AM</t>
    </r>
  </si>
  <si>
    <t>Just thought of sharing the best practice for Data Store creation.</t>
  </si>
  <si>
    <t>As of now we have created 3 Data Stores separately for ECC System for Dev, QA and PRD. We can include these three systems in a single Data Store. Please see the following steps.</t>
  </si>
  <si>
    <t>Select the Data Store and click on Configuration tab. Change the Default tab name to Dev since it shows Dev system details. There you can see a + button as highlighted below. Click on it and you can give the QA system details in that tab. Create one more tab for Production system. So we can have all our systems in a single Data store. One tab will be defaulted always and you can use the second button which is highlighted, to make a tab default. After making it default, please save the Data Store.</t>
  </si>
  <si>
    <t>Once you created the necessary tabs, it will look like below.</t>
  </si>
  <si>
    <t>So in Sandbox, you can default Dev or QA based on the testing environment and in Production, default the Production tab. And we can use this same method for other systems also like BW, Writeback, Flat file etc..</t>
  </si>
  <si>
    <t>Please let me know if you have any questions.</t>
  </si>
  <si>
    <r>
      <t>ksukumaran@intrigo.in</t>
    </r>
    <r>
      <rPr>
        <sz val="7.5"/>
        <color rgb="FF212121"/>
        <rFont val="Arial"/>
        <family val="2"/>
      </rPr>
      <t xml:space="preserve"> / </t>
    </r>
    <r>
      <rPr>
        <u/>
        <sz val="7.5"/>
        <color rgb="FF0000FF"/>
        <rFont val="Arial"/>
        <family val="2"/>
      </rPr>
      <t>+91 95000 94151</t>
    </r>
  </si>
  <si>
    <r>
      <t xml:space="preserve">Intrigo Systems India Pvt Ltd, </t>
    </r>
    <r>
      <rPr>
        <sz val="7.5"/>
        <color theme="1"/>
        <rFont val="Arial"/>
        <family val="2"/>
      </rPr>
      <t> </t>
    </r>
  </si>
  <si>
    <r>
      <t>Sent:</t>
    </r>
    <r>
      <rPr>
        <sz val="11"/>
        <color theme="1"/>
        <rFont val="Calibri"/>
        <family val="2"/>
      </rPr>
      <t xml:space="preserve"> 28 March 2017 05:38 PM</t>
    </r>
  </si>
  <si>
    <t>Thanks for your help.</t>
  </si>
  <si>
    <t>I did not miss any steps mention in the document. In fact, the job was working fine on last Thursday and failed on Friday. There were no activity (i.e. job migration or execution) on new tenant.</t>
  </si>
  <si>
    <t xml:space="preserve">It really surprised me when you asked me to change the global variable. </t>
  </si>
  <si>
    <t>Also, I don’t think the variable value will change during Import operation.</t>
  </si>
  <si>
    <r>
      <t>Sent:</t>
    </r>
    <r>
      <rPr>
        <sz val="11"/>
        <color theme="1"/>
        <rFont val="Calibri"/>
        <family val="2"/>
      </rPr>
      <t xml:space="preserve"> Tuesday, March 28, 2017 5:57 AM</t>
    </r>
  </si>
  <si>
    <t>Please find the use of Time Profile below.</t>
  </si>
  <si>
    <t>A time profile is made up of time profile levels (for example, weekly, monthly, quarterly, or yearly). Each level is made up of periods, which are identified by an integer and describe the start and end time of the time period in question.</t>
  </si>
  <si>
    <t>So for old version of IBP, we were maintaining the same Time profile that was maintained in the Planning Area. But versions from IBP 6.1 to later, we have to maintain the Time Profile in HCI job as -1.</t>
  </si>
  <si>
    <t>I replicated the Product01 job to new version and ran it and it worked fine. Did you miss any steps mentioned in the document which I have sent. Please check.</t>
  </si>
  <si>
    <r>
      <t>Sent:</t>
    </r>
    <r>
      <rPr>
        <sz val="11"/>
        <color theme="1"/>
        <rFont val="Calibri"/>
        <family val="2"/>
      </rPr>
      <t xml:space="preserve"> 28 March 2017 01:16 AM</t>
    </r>
  </si>
  <si>
    <t>Thanks for your prompt response.</t>
  </si>
  <si>
    <t>Job did executed, but has created more questions..?</t>
  </si>
  <si>
    <t xml:space="preserve">1. What’s the role of ‘Time_Profile’ in job execution…? </t>
  </si>
  <si>
    <t>2. What’s the correct/standard value for ‘Time_Profile’..?</t>
  </si>
  <si>
    <t>3. Why I don’t see data log in IBP-1702 tenant…?</t>
  </si>
  <si>
    <t>I have also sent an debug log to SAP for their review.</t>
  </si>
  <si>
    <t>Please see below screen snap shot for your review.</t>
  </si>
  <si>
    <r>
      <t>Sent:</t>
    </r>
    <r>
      <rPr>
        <sz val="11"/>
        <color theme="1"/>
        <rFont val="Calibri"/>
        <family val="2"/>
      </rPr>
      <t xml:space="preserve"> Monday, March 27, 2017 2:07 PM</t>
    </r>
  </si>
  <si>
    <r>
      <t>Subject:</t>
    </r>
    <r>
      <rPr>
        <sz val="11"/>
        <color theme="1"/>
        <rFont val="Calibri"/>
        <family val="2"/>
      </rPr>
      <t xml:space="preserve"> RE: HCI-IBP 7102 Migration Activity</t>
    </r>
  </si>
  <si>
    <t>Can you change the Time profile in Execution Properties to -1 and try to run the job.</t>
  </si>
  <si>
    <t>On 27 Mar 2017, at 8:24 PM, Krishna &lt;ksukumaran@intrigo.in&gt; wrote:</t>
  </si>
  <si>
    <t>I will look in to this and let you know.</t>
  </si>
  <si>
    <t>On 27 Mar 2017, at 8:16 PM, Shailesh Patel &lt;Shailesh.Patel@floridacrystals.com&gt; wrote:</t>
  </si>
  <si>
    <t>Since Friday, we are getting following error when we try to execute the imported job into new tenant.</t>
  </si>
  <si>
    <t>Could you please help us to identify the cause of the error..?</t>
  </si>
  <si>
    <t>We have checked the Source, Destination and all are configured correctly.</t>
  </si>
  <si>
    <r>
      <t>Sent:</t>
    </r>
    <r>
      <rPr>
        <sz val="11"/>
        <color theme="1"/>
        <rFont val="Calibri"/>
        <family val="2"/>
      </rPr>
      <t xml:space="preserve"> Thursday, March 23, 2017 12:25 PM</t>
    </r>
  </si>
  <si>
    <r>
      <t>Cc:</t>
    </r>
    <r>
      <rPr>
        <sz val="11"/>
        <color theme="1"/>
        <rFont val="Calibri"/>
        <family val="2"/>
      </rPr>
      <t xml:space="preserve"> 'Sadanand Sakthivel Mohankumar' &lt;</t>
    </r>
    <r>
      <rPr>
        <u/>
        <sz val="11"/>
        <color rgb="FF0000FF"/>
        <rFont val="Calibri"/>
        <family val="2"/>
      </rPr>
      <t>smohankumar@intrigosys.com</t>
    </r>
    <r>
      <rPr>
        <sz val="11"/>
        <color theme="1"/>
        <rFont val="Calibri"/>
        <family val="2"/>
      </rPr>
      <t>&gt;; Susan Needham &lt;</t>
    </r>
    <r>
      <rPr>
        <u/>
        <sz val="11"/>
        <color rgb="FF0000FF"/>
        <rFont val="Calibri"/>
        <family val="2"/>
      </rPr>
      <t>Susan.Needham@asr-group.com</t>
    </r>
    <r>
      <rPr>
        <sz val="11"/>
        <color theme="1"/>
        <rFont val="Calibri"/>
        <family val="2"/>
      </rPr>
      <t>&gt;; 'Boyer, Jeff' &lt;</t>
    </r>
    <r>
      <rPr>
        <u/>
        <sz val="11"/>
        <color rgb="FF0000FF"/>
        <rFont val="Calibri"/>
        <family val="2"/>
      </rPr>
      <t>jboyer@intrigosys.com</t>
    </r>
    <r>
      <rPr>
        <sz val="11"/>
        <color theme="1"/>
        <rFont val="Calibri"/>
        <family val="2"/>
      </rPr>
      <t>&gt;; Cesar DaCosta &lt;</t>
    </r>
    <r>
      <rPr>
        <u/>
        <sz val="11"/>
        <color rgb="FF0000FF"/>
        <rFont val="Calibri"/>
        <family val="2"/>
      </rPr>
      <t>Cesar.DaCosta@floridacrystals.com</t>
    </r>
    <r>
      <rPr>
        <sz val="11"/>
        <color theme="1"/>
        <rFont val="Calibri"/>
        <family val="2"/>
      </rPr>
      <t>&gt;</t>
    </r>
  </si>
  <si>
    <t>--</t>
  </si>
  <si>
    <t xml:space="preserve">-- </t>
  </si>
  <si>
    <t xml:space="preserve"> R3C-150412      |Data flow ECC_IBP_PRODUCT_02_CA_PRODUCT02_M211|Reader ECC_IBP_PRODUCT_02_CA_R3_PRODUCT02_M211|Transform ECC_IBP_PRODUCT_02_CA_R3_PRODUCT02_M211__Driver</t>
  </si>
  <si>
    <t xml:space="preserve">                                                               RFC CallReceive error &lt;Function /SAPDS/ABAP_RUN: RFC_ABAP_MESSAGE- No more memory available to add rows to an interna[SAP NWRFC</t>
  </si>
  <si>
    <t xml:space="preserve">                                                               721][SAP Partner 750 ][PDF][FCPDF001][ZHCI_AGENT  ][4103]&gt;.</t>
  </si>
  <si>
    <t>ECC_IBP_PRODUCT_02_CA History</t>
  </si>
  <si>
    <t>Discussed with Susan. We do not need this HCI Dataflow for Canada. PRODUCT_01_CA serve purpose</t>
  </si>
  <si>
    <t>Remove this and Promote
ECC_SOP_CUSTOMER_MASTER_EUROPE_ASR1</t>
  </si>
  <si>
    <t>Not Require. Removed from Schedule</t>
  </si>
  <si>
    <t>2017-04-23 06:47:02       (E)(56300:55988)   RUN-59108       |Data flow ECC_IBP_KF_PGI_ORDERS_PGI_Orders1|Loader Target_Query_SOPDD_STAGING_KFTAB_S4BASEASR1</t>
  </si>
  <si>
    <t xml:space="preserve">                                                               Data Services Engine received error message from server.  URL: https://integration.onDemand.com/DSoD/agentmanager/data_loader,</t>
  </si>
  <si>
    <t xml:space="preserve">                                                               Error message: Error get datastore connection, appName=FLORIDA_PROD_IBP_NWappType=SNOPenv=Production.</t>
  </si>
  <si>
    <t xml:space="preserve">2017-04-22 06:50:00       (E)(1:1)           RUN-50406       |POST_PROCESSING|ECC_IBP_KF_PGI_ORDERS|
                                                               10 records failed with error, Master data does not exist for root attribute &amp;2 in source master data type &amp;1 for planning level &amp;3 caused by: Master data not available
</t>
  </si>
  <si>
    <t>Ran on 04/22/2017</t>
  </si>
  <si>
    <t>IWB01_CUST_DMND_ASR1</t>
  </si>
  <si>
    <t>3:48 AM EST</t>
  </si>
  <si>
    <t>IWB06_PIR_PRODUCTION_ASR1</t>
  </si>
  <si>
    <t>1:15 AM UTC</t>
  </si>
  <si>
    <t>11:45 PM UTC</t>
  </si>
  <si>
    <t>IWB02_IBP_PLAN_ASR1</t>
  </si>
  <si>
    <t>1:58 AM EST</t>
  </si>
  <si>
    <t>IWB04_PIR_CREATE_PR_ASR1</t>
  </si>
  <si>
    <t>by Cesar 05/01/2017</t>
  </si>
  <si>
    <t>By Cesar 05/01/2017</t>
  </si>
  <si>
    <t>IWB01_CUST_DMND_ASR3</t>
  </si>
  <si>
    <t>IWB02_PLAN_PDF_ASR3</t>
  </si>
  <si>
    <t>IWB01_CUST_DMND_ASR2</t>
  </si>
  <si>
    <t>IWB02_PLAN_PDF_ASR2</t>
  </si>
  <si>
    <t>manually executed - failed</t>
  </si>
  <si>
    <t xml:space="preserve">manually executed - successful </t>
  </si>
  <si>
    <t>ASR2_IBP_ECC_WRITEBACK_6X</t>
  </si>
  <si>
    <t>ASR3_IBP_ECC_WRITEBACK_6X</t>
  </si>
  <si>
    <t>ECC_IBP_CUST_MASTER_ASR1_EU</t>
  </si>
  <si>
    <t>By Cesar 05/02/2017</t>
  </si>
  <si>
    <t xml:space="preserve"> </t>
  </si>
  <si>
    <t>YES</t>
  </si>
  <si>
    <t>ASR1_IBP_MD_EUROPE</t>
  </si>
  <si>
    <t>Connection 6.X</t>
  </si>
  <si>
    <t>ECC_IBP_CURRENCY_ASR1</t>
  </si>
  <si>
    <t>ECC_IBP_CUSTOMER_MASTER_EUROPE_ASR1</t>
  </si>
  <si>
    <t>ECC_IBP_MD_CURRENCY_ASR1</t>
  </si>
  <si>
    <t>ECC_SOP_CUST_MASTER_ASR1_EU</t>
  </si>
  <si>
    <t>IBP_FF_M1SRCPRD_ASR1</t>
  </si>
  <si>
    <t>IBP_FF_PRODSRCITM_ASR1</t>
  </si>
  <si>
    <t>IBP_FF_SOLDTOPRODUCT_ASR1</t>
  </si>
  <si>
    <t>ASR1_BW_IBP_KEYFIGURES</t>
  </si>
  <si>
    <t>BWIBP_ActualsByLocDelta1_ASR1</t>
  </si>
  <si>
    <t>BW_IBP_ACTUALS_BY_LOC_1YR_DATA_FROM_2YRS_BACK_ASR1</t>
  </si>
  <si>
    <t>BW_IBP_ACTUAL_QTY_1YR_BACK_ASR1</t>
  </si>
  <si>
    <t>BW_IBP_ACTUAL_QTY_1YR_DATA_FROM_2YRS_BACK_ASR1</t>
  </si>
  <si>
    <t>ASR1_IBP_ECC_WRITEBACK_6X</t>
  </si>
  <si>
    <t>IWB03_PIR_CREATE_ER_ASR1</t>
  </si>
  <si>
    <t>IWB05_PIR_CREATE_TR_ASR1</t>
  </si>
  <si>
    <t>IWB07_PIR_TRANSPORT_ASR1</t>
  </si>
  <si>
    <t>IWB08_PIR_RECEIPT_ASR1</t>
  </si>
  <si>
    <t>ASR2_BW_KeyFigure_CANADA</t>
  </si>
  <si>
    <t>BW_IBP_ACTUALS_BY_LOC_1YR_DATA_FROM_2YRS_BACK_CA</t>
  </si>
  <si>
    <t>BW_IBP_ACTUAL_CTO_ASR2</t>
  </si>
  <si>
    <t>BW_IBP_ACTUAL_QTY_1YR_BACK_CA</t>
  </si>
  <si>
    <t>BW_IBP_ACTUAL_QTY_1YR_DATA_FROM_2YRS_BACK_CA</t>
  </si>
  <si>
    <t>ECC_IBP_INV_INTRANSIT_KF_ABAP_CA</t>
  </si>
  <si>
    <t>ZBW_IBP_Actual_CTO_CA1</t>
  </si>
  <si>
    <t>ZBW_IBP_Actual_CTO_QTY_CA1</t>
  </si>
  <si>
    <t>WB02_PLAN_PDF_ASR2</t>
  </si>
  <si>
    <t>IWB03_PIR_CREATE_ER_CA</t>
  </si>
  <si>
    <t>WB04_PIR_CREATE_PR_CA</t>
  </si>
  <si>
    <t>IWB05_PIR_CREATE_TR_CA</t>
  </si>
  <si>
    <t>IWB06_PIR_PRODUCTION_CA</t>
  </si>
  <si>
    <t>IWB07_PIR_RECEIPT_CA</t>
  </si>
  <si>
    <t>IWB08_PIR_TRANSPORT_CA</t>
  </si>
  <si>
    <t>ASR2_IBP_MasterData_CANADA</t>
  </si>
  <si>
    <t>ECC_IBP_CURRENCY_CA</t>
  </si>
  <si>
    <t>ECC_IBP_CUSTOMER_MASTER_CA</t>
  </si>
  <si>
    <t>Connection 6-X</t>
  </si>
  <si>
    <t>ASR3_BW_KeyFigure_MEXICO</t>
  </si>
  <si>
    <t>BW_IBP_ACTUALS_BY_LOC_1YR_DATA_FROM_2YRS_BACK_MX</t>
  </si>
  <si>
    <t>ZBW_IBP_Actual_CTO_MX_1</t>
  </si>
  <si>
    <t>ZBW_IBP_Actual_CTO_QTY_MX_1</t>
  </si>
  <si>
    <t>IWB03_PIR_CREATE_ER_MX</t>
  </si>
  <si>
    <t>IWB04_PIR_CREATE_PR_MX</t>
  </si>
  <si>
    <t>IWB05_PIR_CREATE_TR_MX</t>
  </si>
  <si>
    <t>IWB06_PIR_PRODUCTION_MX</t>
  </si>
  <si>
    <t>IWB07_PIR_RECEIPT_MX</t>
  </si>
  <si>
    <t>IWB08_PIR_TRANSPORT_MX</t>
  </si>
  <si>
    <t>ASR3_IBP_Master_Data_MEXICO</t>
  </si>
  <si>
    <t>BW_IBP_SOLDTO_PRODUCT_CHAN_Range_MX</t>
  </si>
  <si>
    <t>ECC_IBP_BOM1_MD_MX</t>
  </si>
  <si>
    <t>ECC_IBP_CURRENCY_MX</t>
  </si>
  <si>
    <t>ECC_IBP_CUST_MASTER_MX</t>
  </si>
  <si>
    <t>ECC_IBP_EXCHANGERATE_MX</t>
  </si>
  <si>
    <t>ECC_IBP_EXCHANGERATE_T_MX</t>
  </si>
  <si>
    <t>ECC_IBP_LOCATION_MX</t>
  </si>
  <si>
    <t>ECC_IBP_LOCATION_PRODUCT_MX</t>
  </si>
  <si>
    <t>ECC_IBP_PRODUCT_01_MX</t>
  </si>
  <si>
    <t>ECC_IBP_PRODUCT_02_MX</t>
  </si>
  <si>
    <t>ECC_IBP_UOMCONVERSION_KG_MX</t>
  </si>
  <si>
    <t>ECC_IBP_UOMCONVERSION_MT_MX</t>
  </si>
  <si>
    <t>ECC_IBP_UOMCONVERSION_MX</t>
  </si>
  <si>
    <t>ECC_IBP_UOMCONVERSION_WTO_MX</t>
  </si>
  <si>
    <t>ECC_SOP_CUSTOMER_MASTER_MX_1702_ERR</t>
  </si>
  <si>
    <t>Description should be corrected</t>
  </si>
  <si>
    <t>This report is 4.x and should be transfer to another project folder</t>
  </si>
  <si>
    <t>should be removed from this folder in P. Not scheduled</t>
  </si>
  <si>
    <t>10:25 PM EST</t>
  </si>
  <si>
    <t xml:space="preserve"> ASR1_IBP_MD_EUROPE</t>
  </si>
  <si>
    <t>6:10 AM EST</t>
  </si>
  <si>
    <t xml:space="preserve"> ASR3_IBP_Master_Data_MEXICO</t>
  </si>
  <si>
    <t>6.x ECC_IBP_CURRENCY_MX</t>
  </si>
  <si>
    <t>5:10 AM EST</t>
  </si>
  <si>
    <t>Hi Nick,</t>
  </si>
  <si>
    <t>Write-back were created in copy of UK ones at the time of Canada and Mexico roll-out.</t>
  </si>
  <si>
    <t>They do exists in Sandbox but they have never been promoted to Production.</t>
  </si>
  <si>
    <t>6 jobs exists for planning area ASR3:</t>
  </si>
  <si>
    <r>
      <t>-</t>
    </r>
    <r>
      <rPr>
        <sz val="7"/>
        <color theme="1"/>
        <rFont val="Times New Roman"/>
        <family val="1"/>
      </rPr>
      <t xml:space="preserve">       </t>
    </r>
    <r>
      <rPr>
        <sz val="12"/>
        <color theme="1"/>
        <rFont val="Arial"/>
        <family val="2"/>
      </rPr>
      <t>3 for create BAPI</t>
    </r>
  </si>
  <si>
    <r>
      <t>o</t>
    </r>
    <r>
      <rPr>
        <sz val="7"/>
        <color theme="1"/>
        <rFont val="Times New Roman"/>
        <family val="1"/>
      </rPr>
      <t xml:space="preserve">   </t>
    </r>
    <r>
      <rPr>
        <sz val="12"/>
        <color theme="1"/>
        <rFont val="Arial"/>
        <family val="2"/>
      </rPr>
      <t>External receipt</t>
    </r>
  </si>
  <si>
    <r>
      <t>o</t>
    </r>
    <r>
      <rPr>
        <sz val="7"/>
        <color theme="1"/>
        <rFont val="Times New Roman"/>
        <family val="1"/>
      </rPr>
      <t xml:space="preserve">   </t>
    </r>
    <r>
      <rPr>
        <sz val="12"/>
        <color theme="1"/>
        <rFont val="Arial"/>
        <family val="2"/>
      </rPr>
      <t>Production Receipt</t>
    </r>
  </si>
  <si>
    <r>
      <t>o</t>
    </r>
    <r>
      <rPr>
        <sz val="7"/>
        <color theme="1"/>
        <rFont val="Times New Roman"/>
        <family val="1"/>
      </rPr>
      <t xml:space="preserve">   </t>
    </r>
    <r>
      <rPr>
        <sz val="12"/>
        <color theme="1"/>
        <rFont val="Arial"/>
        <family val="2"/>
      </rPr>
      <t>Transport Receipt</t>
    </r>
  </si>
  <si>
    <r>
      <t>-</t>
    </r>
    <r>
      <rPr>
        <sz val="7"/>
        <color theme="1"/>
        <rFont val="Times New Roman"/>
        <family val="1"/>
      </rPr>
      <t xml:space="preserve">       </t>
    </r>
    <r>
      <rPr>
        <sz val="12"/>
        <color theme="1"/>
        <rFont val="Arial"/>
        <family val="2"/>
      </rPr>
      <t>3 for change BAPI</t>
    </r>
  </si>
  <si>
    <t>If you need to activate this, we just need to make sure that:</t>
  </si>
  <si>
    <r>
      <t>-</t>
    </r>
    <r>
      <rPr>
        <sz val="7"/>
        <color theme="1"/>
        <rFont val="Times New Roman"/>
        <family val="1"/>
      </rPr>
      <t xml:space="preserve">       </t>
    </r>
    <r>
      <rPr>
        <sz val="12"/>
        <color theme="1"/>
        <rFont val="Arial"/>
        <family val="2"/>
      </rPr>
      <t>Requirement type = BSF</t>
    </r>
  </si>
  <si>
    <r>
      <t>-</t>
    </r>
    <r>
      <rPr>
        <sz val="7"/>
        <color theme="1"/>
        <rFont val="Times New Roman"/>
        <family val="1"/>
      </rPr>
      <t xml:space="preserve">       </t>
    </r>
    <r>
      <rPr>
        <sz val="12"/>
        <color theme="1"/>
        <rFont val="Arial"/>
        <family val="2"/>
      </rPr>
      <t>Requirement Plan = new one - UPLOAD PIR for UK</t>
    </r>
  </si>
  <si>
    <t>You can set-up a call with all of us so I can guide on how it is working in UK to see if it meets Mexico requirements.</t>
  </si>
  <si>
    <r>
      <t>From:</t>
    </r>
    <r>
      <rPr>
        <sz val="11"/>
        <color theme="1"/>
        <rFont val="Calibri"/>
        <family val="2"/>
        <scheme val="minor"/>
      </rPr>
      <t xml:space="preserve"> Nicholas Haughn</t>
    </r>
  </si>
  <si>
    <r>
      <t>Sent:</t>
    </r>
    <r>
      <rPr>
        <sz val="11"/>
        <color theme="1"/>
        <rFont val="Calibri"/>
        <family val="2"/>
        <scheme val="minor"/>
      </rPr>
      <t xml:space="preserve"> Wednesday, May 10, 2017 5:24 PM</t>
    </r>
  </si>
  <si>
    <r>
      <t>To:</t>
    </r>
    <r>
      <rPr>
        <sz val="11"/>
        <color theme="1"/>
        <rFont val="Calibri"/>
        <family val="2"/>
        <scheme val="minor"/>
      </rPr>
      <t xml:space="preserve"> Shailesh Patel &lt;Shailesh.Patel@floridacrystals.com&gt;</t>
    </r>
  </si>
  <si>
    <r>
      <t>Cc:</t>
    </r>
    <r>
      <rPr>
        <sz val="11"/>
        <color theme="1"/>
        <rFont val="Calibri"/>
        <family val="2"/>
        <scheme val="minor"/>
      </rPr>
      <t xml:space="preserve"> Susan Needham &lt;Susan.Needham@asr-group.com&gt;</t>
    </r>
  </si>
  <si>
    <r>
      <t>Subject:</t>
    </r>
    <r>
      <rPr>
        <sz val="11"/>
        <color theme="1"/>
        <rFont val="Calibri"/>
        <family val="2"/>
        <scheme val="minor"/>
      </rPr>
      <t xml:space="preserve"> HCI Job Schedule ASR3</t>
    </r>
  </si>
  <si>
    <t>HCI Job Schedule for ASR3</t>
  </si>
  <si>
    <r>
      <t xml:space="preserve">Run the following jobs in </t>
    </r>
    <r>
      <rPr>
        <u/>
        <sz val="11"/>
        <color theme="1"/>
        <rFont val="Calibri"/>
        <family val="2"/>
        <scheme val="minor"/>
      </rPr>
      <t xml:space="preserve">sequence </t>
    </r>
    <r>
      <rPr>
        <sz val="11"/>
        <color theme="1"/>
        <rFont val="Calibri"/>
        <family val="2"/>
        <scheme val="minor"/>
      </rPr>
      <t>Tuesday- Saturday starting at 3am</t>
    </r>
  </si>
  <si>
    <r>
      <t>-</t>
    </r>
    <r>
      <rPr>
        <sz val="7"/>
        <color theme="1"/>
        <rFont val="Times New Roman"/>
        <family val="1"/>
      </rPr>
      <t xml:space="preserve">        </t>
    </r>
    <r>
      <rPr>
        <sz val="11"/>
        <color theme="1"/>
        <rFont val="Calibri"/>
        <family val="2"/>
        <scheme val="minor"/>
      </rPr>
      <t>2 for create BAPI</t>
    </r>
  </si>
  <si>
    <r>
      <t>o</t>
    </r>
    <r>
      <rPr>
        <sz val="7"/>
        <color theme="1"/>
        <rFont val="Times New Roman"/>
        <family val="1"/>
      </rPr>
      <t xml:space="preserve">   </t>
    </r>
    <r>
      <rPr>
        <sz val="11"/>
        <color theme="1"/>
        <rFont val="Calibri"/>
        <family val="2"/>
        <scheme val="minor"/>
      </rPr>
      <t>External receipt</t>
    </r>
  </si>
  <si>
    <r>
      <t>o</t>
    </r>
    <r>
      <rPr>
        <sz val="7"/>
        <color theme="1"/>
        <rFont val="Times New Roman"/>
        <family val="1"/>
      </rPr>
      <t xml:space="preserve">   </t>
    </r>
    <r>
      <rPr>
        <sz val="11"/>
        <color theme="1"/>
        <rFont val="Calibri"/>
        <family val="2"/>
        <scheme val="minor"/>
      </rPr>
      <t>Production Receipt</t>
    </r>
  </si>
  <si>
    <r>
      <t>-</t>
    </r>
    <r>
      <rPr>
        <sz val="7"/>
        <color theme="1"/>
        <rFont val="Times New Roman"/>
        <family val="1"/>
      </rPr>
      <t xml:space="preserve">        </t>
    </r>
    <r>
      <rPr>
        <sz val="11"/>
        <color theme="1"/>
        <rFont val="Calibri"/>
        <family val="2"/>
        <scheme val="minor"/>
      </rPr>
      <t>2 for change BAPI</t>
    </r>
  </si>
  <si>
    <t>Make sure that:</t>
  </si>
  <si>
    <r>
      <t>-</t>
    </r>
    <r>
      <rPr>
        <sz val="7"/>
        <color theme="1"/>
        <rFont val="Times New Roman"/>
        <family val="1"/>
      </rPr>
      <t xml:space="preserve">        </t>
    </r>
    <r>
      <rPr>
        <sz val="11"/>
        <color theme="1"/>
        <rFont val="Calibri"/>
        <family val="2"/>
        <scheme val="minor"/>
      </rPr>
      <t>Requirement type = BSF</t>
    </r>
  </si>
  <si>
    <r>
      <t>-</t>
    </r>
    <r>
      <rPr>
        <sz val="7"/>
        <color theme="1"/>
        <rFont val="Times New Roman"/>
        <family val="1"/>
      </rPr>
      <t xml:space="preserve">        </t>
    </r>
    <r>
      <rPr>
        <sz val="11"/>
        <color theme="1"/>
        <rFont val="Calibri"/>
        <family val="2"/>
        <scheme val="minor"/>
      </rPr>
      <t>Requirement Plan = UPLOAD PIR</t>
    </r>
  </si>
  <si>
    <t>Create External Receipt</t>
  </si>
  <si>
    <t>3:00 AM EST</t>
  </si>
  <si>
    <t>Tuesday - Saturday</t>
  </si>
  <si>
    <t>WB04_PIR_CREATE_PR_MX</t>
  </si>
  <si>
    <t>Create Production Receipt</t>
  </si>
  <si>
    <t>3:30 AM EST</t>
  </si>
  <si>
    <t>Change External Receipt</t>
  </si>
  <si>
    <t>Change Production Receipt</t>
  </si>
  <si>
    <t>4:00 AM EST</t>
  </si>
  <si>
    <t>4:45 AM EST</t>
  </si>
  <si>
    <t>4:04 AM EST</t>
  </si>
  <si>
    <t>3:35 AM Mon/Wed/Fri</t>
  </si>
  <si>
    <t>3:35:00 AM EST</t>
  </si>
  <si>
    <t>Mon, Wed, Fri</t>
  </si>
  <si>
    <t>External Change Receipt</t>
  </si>
  <si>
    <r>
      <t xml:space="preserve">SOP To S/4 </t>
    </r>
    <r>
      <rPr>
        <b/>
        <sz val="9"/>
        <color rgb="FF000000"/>
        <rFont val="Calibri"/>
        <family val="2"/>
      </rPr>
      <t>Create</t>
    </r>
    <r>
      <rPr>
        <sz val="9"/>
        <color rgb="FF000000"/>
        <rFont val="Calibri"/>
        <family val="2"/>
      </rPr>
      <t xml:space="preserve"> PIR from Production Receipt</t>
    </r>
  </si>
  <si>
    <t>BW_IBP_CUSTSRC_ASR1</t>
  </si>
  <si>
    <t>ECC_FF_KNVV_ASR1</t>
  </si>
  <si>
    <t>ECC_IBP_LOCSRC_ASR1</t>
  </si>
  <si>
    <t>8:21 AM EST</t>
  </si>
  <si>
    <t>8:34 AM EST</t>
  </si>
  <si>
    <t>FF_SOLDTOPRODUCT_ASR1</t>
  </si>
  <si>
    <t>8:00 AM EST</t>
  </si>
  <si>
    <t>ZR3_CUST_MASTER_UK_ASR1</t>
  </si>
  <si>
    <t>10:01 pm (EST)</t>
  </si>
  <si>
    <t>2:00AM</t>
  </si>
  <si>
    <t>1:55 AM EST</t>
  </si>
  <si>
    <t xml:space="preserve">Monday </t>
  </si>
  <si>
    <t>6:00AM EST</t>
  </si>
  <si>
    <t>Please execute Below Job after each period end</t>
  </si>
  <si>
    <t>2 times daily</t>
  </si>
  <si>
    <t xml:space="preserve">ASR1_IBP_MD_EUROPE: </t>
  </si>
  <si>
    <t>Description</t>
  </si>
  <si>
    <t>System</t>
  </si>
  <si>
    <t>Changed by</t>
  </si>
  <si>
    <t>2017.08.10.14.32.08</t>
  </si>
  <si>
    <t>Changed on (UTC)</t>
  </si>
  <si>
    <t>Target Object Name</t>
  </si>
  <si>
    <t>SOPMD_STAG_M1SOLDTOPRODUCT</t>
  </si>
  <si>
    <t>Data Flow Name:</t>
  </si>
  <si>
    <t>SoldtoProduct_O40</t>
  </si>
  <si>
    <t>QueryTransform object:DelivFilter</t>
  </si>
  <si>
    <t>Imported DataFlow with name:SoldtoProduct</t>
  </si>
  <si>
    <t>DelivFilter</t>
  </si>
  <si>
    <t>Transform Name</t>
  </si>
  <si>
    <t>Mapping</t>
  </si>
  <si>
    <t>DF Description</t>
  </si>
  <si>
    <t>Join</t>
  </si>
  <si>
    <t>Filter</t>
  </si>
  <si>
    <t>"/BIC/AZSD_O4000".ACT_GI_DTE  &gt;= $G_STARTDATE  AND
"/BIC/AZSD_O4000".ACT_GI_DTE  &lt;= $G_ENDDATE  AND
"/BIC/AZSD_O4000".MATERIAL != ' ' AND
"/BIC/AZSD_O4000".SOLD_TO != ' ' AND
"/BIC/AZSD_O4000".SHIP_TO != ' ' AND
"/BIC/AZSD_O4000".FISCVARNT IN ('ZD', 'ZA', 'ZP') AND
"/BIC/AZSD_O4000"."/BIC/ZOPCON" &gt;= '8000' AND
"/BIC/AZSD_O4000"."/BIC/ZOPCON" &lt;= '8999'</t>
  </si>
  <si>
    <t>ABAP Options</t>
  </si>
  <si>
    <t>BW_CUST_PRODUCT_CHAN_RANGE</t>
  </si>
  <si>
    <t>Order By</t>
  </si>
  <si>
    <t>PRD</t>
  </si>
  <si>
    <t>DelivAgg</t>
  </si>
  <si>
    <t>QueryTransform object:DelivAgg</t>
  </si>
  <si>
    <t>Column</t>
  </si>
  <si>
    <t xml:space="preserve">DelivFilter.FISCVARNT 
DelivFilter.Calday 
DelivFilter.SOLD TO 
DelivFilter.SHIP TO 
DelivFilter.MATERIAL 
DelivFilter.DIVISI0N 
DelivFiIter.TXTSH </t>
  </si>
  <si>
    <r>
      <rPr>
        <sz val="11"/>
        <color rgb="FFFF0000"/>
        <rFont val="Calibri"/>
        <family val="2"/>
        <scheme val="minor"/>
      </rPr>
      <t>#"/BIC/AZSLS_O8800".CALDAY  &gt;= $G_STARTDATE  AND " --&gt; Values in comment out
#"/BIC/AZSLS_O8800".CALDAY  &lt;= $G_ENDDATE  AND " --&gt; Values in comment out</t>
    </r>
    <r>
      <rPr>
        <sz val="11"/>
        <color theme="1"/>
        <rFont val="Calibri"/>
        <family val="2"/>
        <scheme val="minor"/>
      </rPr>
      <t xml:space="preserve">
"/BIC/AZSLS_O8800".MATERIAL != ' ' AND
"/BIC/AZSLS_O8800".SOLD_TO != ' ' AND
"/BIC/AZSLS_O8800".SHIP_TO != ' ' AND
"/BIC/AZSLS_O8800".FISCVARNT IN ('ZD','Z4') AND
"/BIC/AZSLS_O8800".CURTYPE = '10' AND
"/BIC/AZSLS_O8800"."/BIC/ZOPCON" IN ('7000','7001')</t>
    </r>
  </si>
  <si>
    <r>
      <rPr>
        <sz val="11"/>
        <color rgb="FFFF0000"/>
        <rFont val="Calibri"/>
        <family val="2"/>
        <scheme val="minor"/>
      </rPr>
      <t>"/BIC/AZSD_O4000".ACT_GI_DTE  &gt;= $G_STARTDATE  AND   "---&gt; do not exist in UK
"/BIC/AZSD_O4000".ACT_GI_DTE  &lt;= $G_ENDDATE  AND "  "---&gt; do not exist in UK</t>
    </r>
    <r>
      <rPr>
        <sz val="11"/>
        <color theme="1"/>
        <rFont val="Calibri"/>
        <family val="2"/>
        <scheme val="minor"/>
      </rPr>
      <t xml:space="preserve">
"/BIC/AZSLS_O8800".MATERIAL != ' ' AND
"/BIC/AZSLS_O8800".SOLD_TO != ' ' AND
"/BIC/AZSLS_O8800".SHIP_TO != ' ' AND
"/BIC/AZSLS_O8800".FISCVARNT = 'ZD' AND
</t>
    </r>
    <r>
      <rPr>
        <sz val="11"/>
        <color rgb="FFFF0000"/>
        <rFont val="Calibri"/>
        <family val="2"/>
        <scheme val="minor"/>
      </rPr>
      <t>"/BIC/AZSLS_O8800".CURTYPE = '10' AND                                      "---&gt; do not exist in UK</t>
    </r>
    <r>
      <rPr>
        <sz val="11"/>
        <color theme="1"/>
        <rFont val="Calibri"/>
        <family val="2"/>
        <scheme val="minor"/>
      </rPr>
      <t xml:space="preserve">
"/BIC/AZSLS_O8800"."/BIC/ZOPCON" = '6000'</t>
    </r>
  </si>
  <si>
    <t>Cesar</t>
  </si>
  <si>
    <r>
      <rPr>
        <b/>
        <sz val="11"/>
        <color theme="1"/>
        <rFont val="Calibri"/>
        <family val="2"/>
        <scheme val="minor"/>
      </rPr>
      <t>(CA)</t>
    </r>
    <r>
      <rPr>
        <sz val="11"/>
        <color theme="1"/>
        <rFont val="Calibri"/>
        <family val="2"/>
        <scheme val="minor"/>
      </rPr>
      <t>BW_SOLDTO_PRODUCT_CHAN_Range_CA_040</t>
    </r>
  </si>
  <si>
    <r>
      <rPr>
        <b/>
        <sz val="11"/>
        <color theme="1"/>
        <rFont val="Calibri"/>
        <family val="2"/>
        <scheme val="minor"/>
      </rPr>
      <t>(MX)</t>
    </r>
    <r>
      <rPr>
        <sz val="11"/>
        <color theme="1"/>
        <rFont val="Calibri"/>
        <family val="2"/>
        <scheme val="minor"/>
      </rPr>
      <t>BW_IBP_SOLDTO_PRODUCT_CHAN_Range_MX</t>
    </r>
  </si>
  <si>
    <r>
      <rPr>
        <b/>
        <sz val="11"/>
        <color theme="1"/>
        <rFont val="Calibri"/>
        <family val="2"/>
        <scheme val="minor"/>
      </rPr>
      <t>(UK)</t>
    </r>
    <r>
      <rPr>
        <sz val="11"/>
        <color theme="1"/>
        <rFont val="Calibri"/>
        <family val="2"/>
        <scheme val="minor"/>
      </rPr>
      <t xml:space="preserve"> BW_SOLDTO_PRODUCT_CHAN_Range_ASR1_O40</t>
    </r>
  </si>
  <si>
    <t>2017.04.05.13.19.34</t>
  </si>
  <si>
    <t>2017.03.30.18.46.23</t>
  </si>
  <si>
    <t xml:space="preserve">Name </t>
  </si>
  <si>
    <t>Changed By</t>
  </si>
  <si>
    <t>Changed on</t>
  </si>
  <si>
    <t xml:space="preserve">Main </t>
  </si>
  <si>
    <t>Details</t>
  </si>
  <si>
    <t>Name</t>
  </si>
  <si>
    <t>Project</t>
  </si>
  <si>
    <t>Connections</t>
  </si>
  <si>
    <t>Agent</t>
  </si>
  <si>
    <t>Default -Credentials</t>
  </si>
  <si>
    <t>Application Server</t>
  </si>
  <si>
    <t>User Name</t>
  </si>
  <si>
    <t>Default -SAP</t>
  </si>
  <si>
    <t>Abap execution option</t>
  </si>
  <si>
    <t>Client Number</t>
  </si>
  <si>
    <t>System Nunber</t>
  </si>
  <si>
    <t>ODP Context</t>
  </si>
  <si>
    <t>Routing String</t>
  </si>
  <si>
    <t>Exe  in Background</t>
  </si>
  <si>
    <t>Job Class</t>
  </si>
  <si>
    <t>RFC travel level</t>
  </si>
  <si>
    <t>RFC Destination</t>
  </si>
  <si>
    <t>Locale</t>
  </si>
  <si>
    <t>Language</t>
  </si>
  <si>
    <t>Code-page</t>
  </si>
  <si>
    <t>Load Balance</t>
  </si>
  <si>
    <t>Ms host</t>
  </si>
  <si>
    <t>MS Service</t>
  </si>
  <si>
    <t>Server Group</t>
  </si>
  <si>
    <t>System Id</t>
  </si>
  <si>
    <t>SYST-ID ex.BWQ</t>
  </si>
  <si>
    <t>Syst ID</t>
  </si>
  <si>
    <t>Use saprfc.ini</t>
  </si>
  <si>
    <t>Destination</t>
  </si>
  <si>
    <t>Target</t>
  </si>
  <si>
    <t>Default-Credentials</t>
  </si>
  <si>
    <t>Application Type</t>
  </si>
  <si>
    <t>Instance</t>
  </si>
  <si>
    <t>Host Name</t>
  </si>
  <si>
    <t>Port</t>
  </si>
  <si>
    <t>Data flows</t>
  </si>
  <si>
    <t>Execution Process</t>
  </si>
  <si>
    <t>Post-Proccesing for integrated Business Planning</t>
  </si>
  <si>
    <t>Status check duration (hours):</t>
  </si>
  <si>
    <t>Begin post-processing</t>
  </si>
  <si>
    <t>Treat 'Processed with Error' as success</t>
  </si>
  <si>
    <t>Scripts</t>
  </si>
  <si>
    <t>Preload</t>
  </si>
  <si>
    <t>Postload</t>
  </si>
  <si>
    <t>Global Variables</t>
  </si>
  <si>
    <t>Data Type</t>
  </si>
  <si>
    <t xml:space="preserve">Value </t>
  </si>
  <si>
    <t>User deleted</t>
  </si>
  <si>
    <t>SOP_File_Task - Empty Template to load from File Datastore to Sales and Operations Planning</t>
  </si>
  <si>
    <t>FF_IBP_M1SoldtoProduct_new</t>
  </si>
  <si>
    <t>2016.05.11.17.09.42</t>
  </si>
  <si>
    <t>2017.06.15.11.20.40</t>
  </si>
  <si>
    <t>Cesar Dacosta</t>
  </si>
  <si>
    <t>Type</t>
  </si>
  <si>
    <t>DF</t>
  </si>
  <si>
    <t>6.x ASR1 BW Key Figure</t>
  </si>
  <si>
    <t>2017.04.17.13.00.10</t>
  </si>
  <si>
    <t>2017.04.03.18.16.38</t>
  </si>
  <si>
    <t>2017.03.29.19.38.03</t>
  </si>
  <si>
    <t>2017.03.29.20.39.48</t>
  </si>
  <si>
    <t>2017.03.29.20.52.11</t>
  </si>
  <si>
    <t>2017.03.29.21.07.53</t>
  </si>
  <si>
    <t>2017.03.30.12.36.49</t>
  </si>
  <si>
    <t>2017.03.30.12.51.55</t>
  </si>
  <si>
    <t>2017.08.01.12.48.03</t>
  </si>
  <si>
    <t>2017.08.01.12.50.14</t>
  </si>
  <si>
    <t>2017.09.06.13.47.22</t>
  </si>
  <si>
    <t>2017.08.01.12.45.34</t>
  </si>
  <si>
    <t>2017.03.31.18.45.45</t>
  </si>
  <si>
    <t>2017.03.31.19.01.02</t>
  </si>
  <si>
    <t>2017.03.31.19.09.05</t>
  </si>
  <si>
    <t>2017.03.31.20.07.46</t>
  </si>
  <si>
    <t>6.x ASR1 Write Back Job</t>
  </si>
  <si>
    <t>2017.04.17.13.06.08</t>
  </si>
  <si>
    <t>2017.04.20.21.38.25</t>
  </si>
  <si>
    <t>2017.06.14.18.03.18</t>
  </si>
  <si>
    <t>2017.03.29.10.16.06</t>
  </si>
  <si>
    <t>2017.03.29.10.50.31</t>
  </si>
  <si>
    <t>2017.03.29.10.57.29</t>
  </si>
  <si>
    <t>2017.03.29.11.19.39</t>
  </si>
  <si>
    <t>SOP To S/4 Change PIR from Transport Receipt</t>
  </si>
  <si>
    <t>2017.03.29.11.23.52</t>
  </si>
  <si>
    <t>SOP To S4/HANA WS Change PIR</t>
  </si>
  <si>
    <t>2017.04.18.10.02.52</t>
  </si>
  <si>
    <t>Seq</t>
  </si>
  <si>
    <t>6.x ASR1 Master Data - EUROPE</t>
  </si>
  <si>
    <t>2017.04.17.13.34.19</t>
  </si>
  <si>
    <t>Customer Source</t>
  </si>
  <si>
    <t>2017.06.06.13.43.54</t>
  </si>
  <si>
    <t>2017.06.14.13.28.31</t>
  </si>
  <si>
    <t>KNVV Extraction for Customer Source Lookup</t>
  </si>
  <si>
    <t>2017.06.02.09.13.50</t>
  </si>
  <si>
    <t>2017.04.21.16.54.26</t>
  </si>
  <si>
    <t>2017.05.04.14.17.55</t>
  </si>
  <si>
    <t>UK- ECC to SOP Customer Master 04272017</t>
  </si>
  <si>
    <t>2017.07.26.21.28.35</t>
  </si>
  <si>
    <t>2017.03.29.15.40.42</t>
  </si>
  <si>
    <t>2017.03.31.20.26.08</t>
  </si>
  <si>
    <t>2017.04.03.13.59.12</t>
  </si>
  <si>
    <t>2017.03.29.18.51.23</t>
  </si>
  <si>
    <t>2017.03.29.19.00.56</t>
  </si>
  <si>
    <t>Location Source combination</t>
  </si>
  <si>
    <t>2017.06.29.16.52.44</t>
  </si>
  <si>
    <t>2017.06.02.20.23.55</t>
  </si>
  <si>
    <t>2017.08.30.11.47.37</t>
  </si>
  <si>
    <t>2017.03.29.19.10.10</t>
  </si>
  <si>
    <t>2017.04.12.14.31.11</t>
  </si>
  <si>
    <t>2017.04.12.14.21.24</t>
  </si>
  <si>
    <t>2017.04.03.14.22.53</t>
  </si>
  <si>
    <t>2017.04.27.19.14.15</t>
  </si>
  <si>
    <t>2017.04.21.11.25.24</t>
  </si>
  <si>
    <t>2017.04.21.11.28.24</t>
  </si>
  <si>
    <t>6.x ASR2 BW Key Figure</t>
  </si>
  <si>
    <t>2017.04.17.12.59.00</t>
  </si>
  <si>
    <t>2017.04.03.19.22.33</t>
  </si>
  <si>
    <t>2017.04.03.19.53.31</t>
  </si>
  <si>
    <t>2017.04.03.20.04.57</t>
  </si>
  <si>
    <t>2017.04.03.20.19.39</t>
  </si>
  <si>
    <t>2017.04.03.20.32.57</t>
  </si>
  <si>
    <t>2017.04.03.20.43.00</t>
  </si>
  <si>
    <t>2017.04.03.20.56.09</t>
  </si>
  <si>
    <t>2017.04.03.18.01.48</t>
  </si>
  <si>
    <t>2017.06.26.18.49.25</t>
  </si>
  <si>
    <t>2017.07.26.20.15.39</t>
  </si>
  <si>
    <t>2017.06.26.18.42.22</t>
  </si>
  <si>
    <t>2017.09.06.13.54.04</t>
  </si>
  <si>
    <t>2017.04.04.13.03.07</t>
  </si>
  <si>
    <t>2017.04.04.13.09.37</t>
  </si>
  <si>
    <t>2017.04.04.13.16.32</t>
  </si>
  <si>
    <t>2017.06.20.14.24.56</t>
  </si>
  <si>
    <t>2017.04.04.13.29.34</t>
  </si>
  <si>
    <t>2017.04.05.21.54.18</t>
  </si>
  <si>
    <t>6.x ASR2 Write Back Job</t>
  </si>
  <si>
    <t>2017.04.18.13.18.39</t>
  </si>
  <si>
    <t>Customer Demand</t>
  </si>
  <si>
    <t>2017.05.10.22.08.35</t>
  </si>
  <si>
    <t>2017.03.30.09.34.05</t>
  </si>
  <si>
    <t>2017.04.18.10.53.05</t>
  </si>
  <si>
    <t>IWB04_PIR_CREATE_PR_CA</t>
  </si>
  <si>
    <t>Create Production Receipts</t>
  </si>
  <si>
    <t>2017.04.18.10.58.41</t>
  </si>
  <si>
    <t>Create Transport Receipts</t>
  </si>
  <si>
    <t>2017.04.18.11.03.30</t>
  </si>
  <si>
    <t>2017.04.18.11.09.18</t>
  </si>
  <si>
    <t>2017.04.18.11.25.29</t>
  </si>
  <si>
    <t>2017.04.18.11.33.36</t>
  </si>
  <si>
    <t>6.x ASR2 Master Data - CANADA</t>
  </si>
  <si>
    <t>2017.04.17.13.19.55</t>
  </si>
  <si>
    <t>BW_IBP_CUSTSRC_ASR2</t>
  </si>
  <si>
    <t>2017.06.16.09.52.00</t>
  </si>
  <si>
    <t>ECC_FF_KNVV_ASR2</t>
  </si>
  <si>
    <t>KNVV extract for ASR2 Customer Source</t>
  </si>
  <si>
    <t>2017.06.16.09.50.34</t>
  </si>
  <si>
    <t>2017.04.03.18.12.02</t>
  </si>
  <si>
    <t>2017.05.04.14.24.32</t>
  </si>
  <si>
    <t>2017.06.27.17.35.34</t>
  </si>
  <si>
    <t>2017.05.23.12.56.30</t>
  </si>
  <si>
    <t>2017.04.03.18.37.47</t>
  </si>
  <si>
    <t>2017.04.03.18.42.55</t>
  </si>
  <si>
    <t>2017.04.03.18.46.53</t>
  </si>
  <si>
    <t>2017.04.03.19.08.58</t>
  </si>
  <si>
    <t>ECC_IBP_LOCSRC_ASR2</t>
  </si>
  <si>
    <t>2017.06.29.16.53.54</t>
  </si>
  <si>
    <t>2017.06.02.18.57.52</t>
  </si>
  <si>
    <t>2017.05.04.15.32.49</t>
  </si>
  <si>
    <t>2017.04.03.19.24.40</t>
  </si>
  <si>
    <t>2017.04.03.19.27.23</t>
  </si>
  <si>
    <t>2017.04.03.19.29.57</t>
  </si>
  <si>
    <t>2017.04.03.19.32.54</t>
  </si>
  <si>
    <t>6.x ASR3 - Transaction Data - MEXICO</t>
  </si>
  <si>
    <t>2017.04.17.13.32.56</t>
  </si>
  <si>
    <t>2017.03.30.13.57.41</t>
  </si>
  <si>
    <t>2017.03.30.14.08.24</t>
  </si>
  <si>
    <t>2017.03.30.14.16.42</t>
  </si>
  <si>
    <t>2017.03.30.14.28.23</t>
  </si>
  <si>
    <t>2017.03.30.13.49.37</t>
  </si>
  <si>
    <t>2017.03.30.14.42.02</t>
  </si>
  <si>
    <t>2017.03.30.14.34.11</t>
  </si>
  <si>
    <t>2017.03.30.14.52.30</t>
  </si>
  <si>
    <t>2017.03.30.14.46.16</t>
  </si>
  <si>
    <t>2017.03.30.14.57.49</t>
  </si>
  <si>
    <t>2017.03.30.15.06.32</t>
  </si>
  <si>
    <t>2017.03.30.15.13.39</t>
  </si>
  <si>
    <t>2017.03.30.15.20.36</t>
  </si>
  <si>
    <t>2017.03.30.15.46.34</t>
  </si>
  <si>
    <t>2017.03.30.15.57.43</t>
  </si>
  <si>
    <t>6.x ASR3 Write Back Job</t>
  </si>
  <si>
    <t>2017.04.18.13.19.08</t>
  </si>
  <si>
    <t>2017.05.10.21.57.52</t>
  </si>
  <si>
    <t>2017.03.30.09.57.18</t>
  </si>
  <si>
    <t>2017.04.18.11.52.41</t>
  </si>
  <si>
    <t>2017.04.18.12.00.53</t>
  </si>
  <si>
    <t>2017.04.18.12.08.36</t>
  </si>
  <si>
    <t>2017.04.18.12.14.35</t>
  </si>
  <si>
    <t>SOP To S4/HANA WS Change External PIR</t>
  </si>
  <si>
    <t>2017.05.10.20.51.53</t>
  </si>
  <si>
    <t>2017.04.18.12.25.16</t>
  </si>
  <si>
    <t>6.x ASR3 Master Data - MEXICO</t>
  </si>
  <si>
    <t>2017.04.17.13.30.26</t>
  </si>
  <si>
    <t>BW_IBP_CUSTSRC_ASR3</t>
  </si>
  <si>
    <t>2017.06.16.10.33.01</t>
  </si>
  <si>
    <t>ECC_FF_KNVV_ASR3</t>
  </si>
  <si>
    <t>KNVV extraction for ASR3</t>
  </si>
  <si>
    <t>2017.06.16.10.30.38</t>
  </si>
  <si>
    <t>2017.03.30.19.04.03</t>
  </si>
  <si>
    <t>2017.05.04.14.28.23</t>
  </si>
  <si>
    <t>2017.06.27.17.44.55</t>
  </si>
  <si>
    <t>2017.03.29.19.54.30</t>
  </si>
  <si>
    <t>2017.03.29.20.03.15</t>
  </si>
  <si>
    <t>2017.03.29.20.10.13</t>
  </si>
  <si>
    <t>2017.03.29.20.19.18</t>
  </si>
  <si>
    <t>ECC_IBP_LOCSRC_ASR3</t>
  </si>
  <si>
    <t>2017.06.29.16.59.03</t>
  </si>
  <si>
    <t>2017.06.22.18.17.03</t>
  </si>
  <si>
    <t>2017.06.20.13.26.35</t>
  </si>
  <si>
    <t>2017.08.08.18.56.34</t>
  </si>
  <si>
    <t>2017.03.30.13.32.22</t>
  </si>
  <si>
    <t>2017.08.08.18.58.43</t>
  </si>
  <si>
    <t>2017.03.30.13.39.57</t>
  </si>
  <si>
    <t>2017.04.11.19.21.33</t>
  </si>
  <si>
    <t>DATA_MIGRATION</t>
  </si>
  <si>
    <t>2016.04.08.16.19.25</t>
  </si>
  <si>
    <t>FF_IBP_M1BOM</t>
  </si>
  <si>
    <t>2016.04.09.15.04.08</t>
  </si>
  <si>
    <t>FF_IBP_M1BOM1</t>
  </si>
  <si>
    <t>2016.04.09.15.01.33</t>
  </si>
  <si>
    <t>FF_IBP_PERPRODLOC_copy</t>
  </si>
  <si>
    <t>2016.07.22.19.23.50</t>
  </si>
  <si>
    <t>IBP_FF_M1Customer_Product</t>
  </si>
  <si>
    <t>Extract Customer product Data</t>
  </si>
  <si>
    <t>2016.05.10.13.45.11</t>
  </si>
  <si>
    <t>BWQ = fcbwq000
BWD = fcbwd000.phx.fccsap.com
BWP = FCBWP000</t>
  </si>
  <si>
    <t>FLORIDA_CRYSTALS.HCIAgent</t>
  </si>
  <si>
    <t>FCBWP000</t>
  </si>
  <si>
    <t>ZHCI_AGENT</t>
  </si>
  <si>
    <t>Execute preloaded</t>
  </si>
  <si>
    <t>00</t>
  </si>
  <si>
    <t>no</t>
  </si>
  <si>
    <t>Target host</t>
  </si>
  <si>
    <t>C</t>
  </si>
  <si>
    <t>Brief</t>
  </si>
  <si>
    <t>SAPDS</t>
  </si>
  <si>
    <t>&lt;default&gt;</t>
  </si>
  <si>
    <t>Public</t>
  </si>
  <si>
    <t>System ID</t>
  </si>
  <si>
    <t>default - Locale</t>
  </si>
  <si>
    <t>default Load Balance</t>
  </si>
  <si>
    <t>IBP Data Store</t>
  </si>
  <si>
    <t>Integrated Business Planning</t>
  </si>
  <si>
    <t>FLORIDA_PROD_IBP_NW</t>
  </si>
  <si>
    <t>vadbzlq.od.sap.biz</t>
  </si>
  <si>
    <t>SOPDD_STAGING_KFTAB_S4BASEASR1-&gt;DF_ActualsByLocDelta_M1</t>
  </si>
  <si>
    <t>Imported DataFlow with name:DF_ActualsByLocDelta_M1</t>
  </si>
  <si>
    <t xml:space="preserve"> 
Krishnakuma Sukumaran</t>
  </si>
  <si>
    <t>after task run is completed</t>
  </si>
  <si>
    <t># Use scripts to assign values to variables, or call stored procedures or functions either before or after running a task. 
# Scripts can be used to define delta load properties. 
# Statements must end with a semicolon (;).
$G_LOAD_DATE = SYSUTCDATE();
print('INFO - Load date variable $G_LOAD_DATE set to: '|| $G_LOAD_DATE);
print ('==== $G_STARTDATE = ' || $G_STARTDATE);
print ('==== $G_ENDDATE     = ' || $G_ENDDATE);</t>
  </si>
  <si>
    <t>$G_Time_Profile 
$G_LOAD_DATE  
$G_PLAN_AREA  
$G_STARTDATE  
$G_ENDDATE   
$G_SCENARIO   
$G_BATCH_COMMAND</t>
  </si>
  <si>
    <t>INTEGER   
DATETIME 
VARCHAR(50)
DATE
DATE
VARCHAR(50)
VARCHAR(50)</t>
  </si>
  <si>
    <t xml:space="preserve">-1                            
SYSDATE()                     
'ASR1'                        
SYSUTCDATE() - 21             
to_date('99991231','yyyymmdd')
''                            
'INSERT_UPDATE' </t>
  </si>
  <si>
    <t>`</t>
  </si>
  <si>
    <t>All Values in 1 field</t>
  </si>
  <si>
    <t>$G_Time_Profile    INTEGER      -1
$G_LOAD_DATE     DATETIME     SYSDATE()
$G_PLAN_AREA     VARCHAR(50)    'ASR1'
$G_STARTDATE     DATE       SYSUTCDATE() - 21
$G_ENDDATE      DATE       to_date('99991231','yyyymmdd')
$G_SCENARIO      VARCHAR(50)    ''
$G_BATCH_COMMAND   VARCHAR(50)    'INSERT_UPDATE'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</si>
</sst>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1" x14ac:knownFonts="1">
    <font>
      <sz val="11"/>
      <color theme="1"/>
      <name val="Calibri"/>
      <family val="2"/>
      <scheme val="minor"/>
    </font>
    <font>
      <sz val="9"/>
      <color rgb="FF000000"/>
      <name val="Calibri"/>
      <family val="2"/>
    </font>
    <font>
      <sz val="9"/>
      <color rgb="FF1F497D"/>
      <name val="Calibri"/>
      <family val="2"/>
    </font>
    <font>
      <b/>
      <sz val="9"/>
      <color rgb="FF222222"/>
      <name val="Arial"/>
      <family val="2"/>
    </font>
    <font>
      <sz val="10"/>
      <color rgb="FF000000"/>
      <name val="Calibri"/>
      <family val="2"/>
    </font>
    <font>
      <b/>
      <sz val="9"/>
      <color rgb="FF000000"/>
      <name val="Calibri"/>
      <family val="2"/>
    </font>
    <font>
      <sz val="9"/>
      <color rgb="FF000000"/>
      <name val="Arial"/>
      <family val="2"/>
    </font>
    <font>
      <sz val="11"/>
      <color rgb="FFFF0000"/>
      <name val="Calibri"/>
      <family val="2"/>
      <scheme val="minor"/>
    </font>
    <font>
      <b/>
      <sz val="11"/>
      <color theme="1"/>
      <name val="Calibri"/>
      <family val="2"/>
      <scheme val="minor"/>
    </font>
    <font>
      <sz val="6"/>
      <color rgb="FF000000"/>
      <name val="Arial"/>
      <family val="2"/>
    </font>
    <font>
      <b/>
      <sz val="6"/>
      <color rgb="FF000000"/>
      <name val="Arial"/>
      <family val="2"/>
    </font>
    <font>
      <b/>
      <sz val="10"/>
      <color rgb="FF000000"/>
      <name val="Calibri"/>
      <family val="2"/>
    </font>
    <font>
      <b/>
      <sz val="10"/>
      <color theme="1"/>
      <name val="Calibri"/>
      <family val="2"/>
      <scheme val="minor"/>
    </font>
    <font>
      <strike/>
      <sz val="9"/>
      <color rgb="FF000000"/>
      <name val="Calibri"/>
      <family val="2"/>
    </font>
    <font>
      <b/>
      <sz val="18"/>
      <color theme="1"/>
      <name val="Calibri"/>
      <family val="2"/>
      <scheme val="minor"/>
    </font>
    <font>
      <b/>
      <sz val="28"/>
      <color theme="1"/>
      <name val="Calibri"/>
      <family val="2"/>
      <scheme val="minor"/>
    </font>
    <font>
      <u/>
      <sz val="11"/>
      <color theme="10"/>
      <name val="Calibri"/>
      <family val="2"/>
      <scheme val="minor"/>
    </font>
    <font>
      <sz val="10"/>
      <color rgb="FF000000"/>
      <name val="Segoe UI"/>
      <family val="2"/>
    </font>
    <font>
      <b/>
      <sz val="20"/>
      <color rgb="FF000000"/>
      <name val="Calibri"/>
      <family val="2"/>
    </font>
    <font>
      <sz val="9"/>
      <color rgb="FFFF0000"/>
      <name val="Calibri"/>
      <family val="2"/>
    </font>
    <font>
      <sz val="12"/>
      <color theme="1"/>
      <name val="Times New Roman"/>
      <family val="1"/>
    </font>
    <font>
      <sz val="11"/>
      <color rgb="FF1F497D"/>
      <name val="Calibri"/>
      <family val="2"/>
    </font>
    <font>
      <b/>
      <sz val="12"/>
      <color theme="1"/>
      <name val="Times New Roman"/>
      <family val="1"/>
    </font>
    <font>
      <b/>
      <sz val="11"/>
      <color theme="1"/>
      <name val="Calibri"/>
      <family val="2"/>
    </font>
    <font>
      <sz val="11"/>
      <color theme="1"/>
      <name val="Calibri"/>
      <family val="2"/>
    </font>
    <font>
      <b/>
      <sz val="7.5"/>
      <color rgb="FF212121"/>
      <name val="Arial"/>
      <family val="2"/>
    </font>
    <font>
      <sz val="7.5"/>
      <color rgb="FF212121"/>
      <name val="Arial"/>
      <family val="2"/>
    </font>
    <font>
      <sz val="7.5"/>
      <color rgb="FF24A939"/>
      <name val="Arial"/>
      <family val="2"/>
    </font>
    <font>
      <b/>
      <sz val="7.5"/>
      <color rgb="FF000000"/>
      <name val="Arial"/>
      <family val="2"/>
    </font>
    <font>
      <sz val="7.5"/>
      <color rgb="FF000000"/>
      <name val="Arial"/>
      <family val="2"/>
    </font>
    <font>
      <sz val="7.5"/>
      <color rgb="FF1155CC"/>
      <name val="Arial"/>
      <family val="2"/>
    </font>
    <font>
      <sz val="11"/>
      <name val="Calibri"/>
      <family val="2"/>
    </font>
    <font>
      <b/>
      <sz val="7.5"/>
      <color theme="1"/>
      <name val="Times New Roman"/>
      <family val="1"/>
    </font>
    <font>
      <sz val="12"/>
      <color rgb="FF333333"/>
      <name val="Arial"/>
      <family val="2"/>
    </font>
    <font>
      <sz val="13.5"/>
      <color theme="1"/>
      <name val="Times New Roman"/>
      <family val="1"/>
    </font>
    <font>
      <sz val="12"/>
      <color rgb="FF000000"/>
      <name val="Calibri"/>
      <family val="2"/>
    </font>
    <font>
      <u/>
      <sz val="11"/>
      <color rgb="FF0000FF"/>
      <name val="Calibri"/>
      <family val="2"/>
    </font>
    <font>
      <u/>
      <sz val="7.5"/>
      <color rgb="FF0000FF"/>
      <name val="Arial"/>
      <family val="2"/>
    </font>
    <font>
      <b/>
      <sz val="7.5"/>
      <color theme="1"/>
      <name val="Arial"/>
      <family val="2"/>
    </font>
    <font>
      <sz val="7.5"/>
      <color theme="1"/>
      <name val="Arial"/>
      <family val="2"/>
    </font>
    <font>
      <u/>
      <sz val="7.5"/>
      <color rgb="FF24A939"/>
      <name val="Arial"/>
      <family val="2"/>
    </font>
    <font>
      <sz val="12"/>
      <color rgb="FF888888"/>
      <name val="Times New Roman"/>
      <family val="1"/>
    </font>
    <font>
      <b/>
      <sz val="16"/>
      <color theme="1"/>
      <name val="Calibri"/>
      <family val="2"/>
      <scheme val="minor"/>
    </font>
    <font>
      <b/>
      <strike/>
      <sz val="11"/>
      <color rgb="FFFF0000"/>
      <name val="Calibri"/>
      <family val="2"/>
      <scheme val="minor"/>
    </font>
    <font>
      <b/>
      <strike/>
      <sz val="11"/>
      <color theme="1"/>
      <name val="Calibri"/>
      <family val="2"/>
      <scheme val="minor"/>
    </font>
    <font>
      <strike/>
      <sz val="11"/>
      <color theme="1"/>
      <name val="Calibri"/>
      <family val="2"/>
      <scheme val="minor"/>
    </font>
    <font>
      <sz val="9"/>
      <color theme="1"/>
      <name val="Calibri"/>
      <family val="2"/>
    </font>
    <font>
      <sz val="11"/>
      <color rgb="FF000000"/>
      <name val="Arial"/>
      <family val="2"/>
    </font>
    <font>
      <sz val="10"/>
      <color rgb="FF000000"/>
      <name val="Arial"/>
      <family val="2"/>
    </font>
    <font>
      <sz val="10"/>
      <color theme="1"/>
      <name val="Calibri"/>
      <family val="2"/>
      <scheme val="minor"/>
    </font>
    <font>
      <b/>
      <sz val="12"/>
      <color theme="1"/>
      <name val="Calibri"/>
      <family val="2"/>
      <scheme val="minor"/>
    </font>
    <font>
      <sz val="8"/>
      <color rgb="FF000000"/>
      <name val="Arial"/>
      <family val="2"/>
    </font>
    <font>
      <sz val="12"/>
      <color theme="1"/>
      <name val="Arial"/>
      <family val="2"/>
    </font>
    <font>
      <sz val="7"/>
      <color theme="1"/>
      <name val="Times New Roman"/>
      <family val="1"/>
    </font>
    <font>
      <sz val="12"/>
      <color theme="1"/>
      <name val="Courier New"/>
      <family val="3"/>
    </font>
    <font>
      <u/>
      <sz val="11"/>
      <color theme="1"/>
      <name val="Calibri"/>
      <family val="2"/>
      <scheme val="minor"/>
    </font>
    <font>
      <sz val="11"/>
      <color theme="1"/>
      <name val="Arial"/>
      <family val="2"/>
    </font>
    <font>
      <sz val="11"/>
      <color theme="1"/>
      <name val="Courier New"/>
      <family val="3"/>
    </font>
    <font>
      <strike/>
      <sz val="9"/>
      <color rgb="FF1F497D"/>
      <name val="Calibri"/>
      <family val="2"/>
    </font>
    <font>
      <strike/>
      <sz val="10"/>
      <color rgb="FF000000"/>
      <name val="Calibri"/>
      <family val="2"/>
    </font>
    <font>
      <strike/>
      <sz val="6"/>
      <color rgb="FF000000"/>
      <name val="Cambria"/>
      <family val="1"/>
    </font>
    <font>
      <strike/>
      <sz val="9"/>
      <color rgb="FF000000"/>
      <name val="Cambria"/>
      <family val="1"/>
    </font>
    <font>
      <sz val="20"/>
      <color theme="1"/>
      <name val="Calibri"/>
      <family val="2"/>
      <scheme val="minor"/>
    </font>
    <font>
      <sz val="9"/>
      <color rgb="FF666666"/>
      <name val="Arial"/>
      <family val="2"/>
    </font>
    <font>
      <sz val="9"/>
      <color rgb="FF333333"/>
      <name val="Arial"/>
      <family val="2"/>
    </font>
    <font>
      <sz val="11"/>
      <color rgb="FF333333"/>
      <name val="Arial"/>
      <family val="2"/>
    </font>
    <font>
      <b/>
      <sz val="11"/>
      <color rgb="FF333333"/>
      <name val="Arial"/>
      <family val="2"/>
    </font>
    <font>
      <sz val="8"/>
      <color rgb="FF333333"/>
      <name val="Arial"/>
      <family val="2"/>
    </font>
    <font>
      <sz val="9"/>
      <color theme="1"/>
      <name val="Calibri"/>
      <family val="2"/>
      <scheme val="minor"/>
    </font>
    <font>
      <b/>
      <sz val="9"/>
      <color rgb="FF333333"/>
      <name val="Arial"/>
      <family val="2"/>
    </font>
    <font>
      <b/>
      <sz val="9"/>
      <color theme="1"/>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rgb="FF00B0F0"/>
        <bgColor indexed="64"/>
      </patternFill>
    </fill>
    <fill>
      <patternFill patternType="solid">
        <fgColor rgb="FFFFFF66"/>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2F2F2"/>
        <bgColor indexed="64"/>
      </patternFill>
    </fill>
    <fill>
      <patternFill patternType="solid">
        <fgColor theme="0"/>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0F0F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FFFF"/>
        <bgColor indexed="64"/>
      </patternFill>
    </fill>
    <fill>
      <patternFill patternType="solid">
        <fgColor rgb="FFD9ECF6"/>
        <bgColor indexed="64"/>
      </patternFill>
    </fill>
    <fill>
      <patternFill patternType="solid">
        <fgColor rgb="FFE6F2F9"/>
        <bgColor indexed="64"/>
      </patternFill>
    </fill>
    <fill>
      <patternFill patternType="solid">
        <fgColor theme="6" tint="-0.249977111117893"/>
        <bgColor indexed="64"/>
      </patternFill>
    </fill>
  </fills>
  <borders count="17">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style="medium">
        <color indexed="64"/>
      </left>
      <right style="medium">
        <color indexed="64"/>
      </right>
      <top/>
      <bottom/>
      <diagonal/>
    </border>
    <border>
      <left/>
      <right style="medium">
        <color rgb="FFDDDDDD"/>
      </right>
      <top/>
      <bottom style="medium">
        <color rgb="FFE5E5E5"/>
      </bottom>
      <diagonal/>
    </border>
    <border>
      <left/>
      <right/>
      <top/>
      <bottom style="medium">
        <color rgb="FFE5E5E5"/>
      </bottom>
      <diagonal/>
    </border>
    <border>
      <left/>
      <right style="medium">
        <color rgb="FFDDDDDD"/>
      </right>
      <top/>
      <bottom/>
      <diagonal/>
    </border>
  </borders>
  <cellStyleXfs count="2">
    <xf numFmtId="0" fontId="0" fillId="0" borderId="0"/>
    <xf numFmtId="0" fontId="16" fillId="0" borderId="0" applyNumberFormat="0" applyFill="0" applyBorder="0" applyAlignment="0" applyProtection="0"/>
  </cellStyleXfs>
  <cellXfs count="221">
    <xf numFmtId="0" fontId="0" fillId="0" borderId="0" xfId="0"/>
    <xf numFmtId="0" fontId="1" fillId="0" borderId="1" xfId="0" applyFont="1" applyBorder="1" applyAlignment="1">
      <alignment vertical="center"/>
    </xf>
    <xf numFmtId="0" fontId="2" fillId="0" borderId="2"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center"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4" borderId="2" xfId="0" applyFont="1" applyFill="1" applyBorder="1" applyAlignment="1">
      <alignment vertical="center"/>
    </xf>
    <xf numFmtId="0" fontId="4" fillId="0" borderId="2" xfId="0" applyFont="1" applyBorder="1" applyAlignment="1">
      <alignment vertical="center"/>
    </xf>
    <xf numFmtId="0" fontId="1" fillId="0" borderId="2" xfId="0" applyFont="1" applyBorder="1" applyAlignment="1">
      <alignment horizontal="right" vertical="center"/>
    </xf>
    <xf numFmtId="0" fontId="1" fillId="7" borderId="2" xfId="0" applyFont="1" applyFill="1" applyBorder="1" applyAlignment="1">
      <alignment vertical="center"/>
    </xf>
    <xf numFmtId="0" fontId="1" fillId="0" borderId="6" xfId="0" applyFont="1" applyBorder="1" applyAlignment="1">
      <alignment vertical="center"/>
    </xf>
    <xf numFmtId="0" fontId="4" fillId="0" borderId="4" xfId="0" applyFont="1" applyBorder="1" applyAlignment="1">
      <alignment vertical="center"/>
    </xf>
    <xf numFmtId="0" fontId="4" fillId="6" borderId="7" xfId="0" applyFont="1" applyFill="1" applyBorder="1" applyAlignment="1">
      <alignment vertical="center"/>
    </xf>
    <xf numFmtId="0" fontId="4" fillId="0" borderId="7" xfId="0" applyFont="1" applyFill="1" applyBorder="1" applyAlignment="1">
      <alignment vertical="center"/>
    </xf>
    <xf numFmtId="0" fontId="4" fillId="3" borderId="7" xfId="0" applyFont="1" applyFill="1" applyBorder="1" applyAlignment="1">
      <alignment vertical="center"/>
    </xf>
    <xf numFmtId="0" fontId="1" fillId="5" borderId="7" xfId="0" applyFont="1" applyFill="1" applyBorder="1" applyAlignment="1">
      <alignment vertical="center"/>
    </xf>
    <xf numFmtId="0" fontId="4" fillId="0" borderId="7" xfId="0" applyFont="1" applyBorder="1" applyAlignment="1">
      <alignment vertical="center"/>
    </xf>
    <xf numFmtId="0" fontId="1" fillId="8" borderId="2" xfId="0" applyFont="1" applyFill="1" applyBorder="1" applyAlignment="1">
      <alignment vertical="center"/>
    </xf>
    <xf numFmtId="0" fontId="1" fillId="0" borderId="0" xfId="0" applyFont="1" applyBorder="1" applyAlignment="1">
      <alignment horizontal="right" vertical="center"/>
    </xf>
    <xf numFmtId="0" fontId="4" fillId="0" borderId="0" xfId="0" applyFont="1" applyFill="1" applyBorder="1" applyAlignment="1">
      <alignment vertical="center"/>
    </xf>
    <xf numFmtId="0" fontId="1" fillId="0" borderId="9" xfId="0" applyFont="1" applyBorder="1" applyAlignment="1">
      <alignment vertical="center"/>
    </xf>
    <xf numFmtId="0" fontId="1" fillId="0" borderId="8" xfId="0" applyFont="1" applyBorder="1" applyAlignment="1">
      <alignment vertical="center"/>
    </xf>
    <xf numFmtId="0" fontId="1" fillId="0" borderId="4" xfId="0" applyFont="1" applyBorder="1" applyAlignment="1">
      <alignment vertical="center"/>
    </xf>
    <xf numFmtId="0" fontId="2" fillId="0" borderId="7" xfId="0" applyFont="1" applyBorder="1" applyAlignment="1">
      <alignment vertical="center"/>
    </xf>
    <xf numFmtId="0" fontId="1" fillId="5" borderId="6" xfId="0" applyFont="1" applyFill="1" applyBorder="1" applyAlignment="1">
      <alignment vertical="center"/>
    </xf>
    <xf numFmtId="0" fontId="0" fillId="0" borderId="6" xfId="0" applyBorder="1"/>
    <xf numFmtId="0" fontId="0" fillId="9" borderId="6" xfId="0" applyFill="1" applyBorder="1"/>
    <xf numFmtId="0" fontId="0" fillId="11" borderId="6" xfId="0" applyFill="1" applyBorder="1"/>
    <xf numFmtId="0" fontId="6" fillId="0" borderId="6" xfId="0" applyFont="1" applyBorder="1"/>
    <xf numFmtId="0" fontId="0" fillId="10" borderId="6" xfId="0" applyFill="1" applyBorder="1"/>
    <xf numFmtId="0" fontId="0" fillId="2" borderId="6" xfId="0" applyFill="1" applyBorder="1"/>
    <xf numFmtId="0" fontId="0" fillId="0" borderId="6" xfId="0" applyFont="1" applyBorder="1"/>
    <xf numFmtId="0" fontId="8" fillId="2" borderId="6" xfId="0" applyFont="1" applyFill="1" applyBorder="1"/>
    <xf numFmtId="18" fontId="0" fillId="0" borderId="6" xfId="0" applyNumberFormat="1" applyBorder="1"/>
    <xf numFmtId="18" fontId="0" fillId="2" borderId="6" xfId="0" applyNumberFormat="1" applyFill="1" applyBorder="1"/>
    <xf numFmtId="18" fontId="0" fillId="0" borderId="0" xfId="0" applyNumberFormat="1" applyBorder="1"/>
    <xf numFmtId="0" fontId="0" fillId="0" borderId="0" xfId="0" applyBorder="1"/>
    <xf numFmtId="0" fontId="1" fillId="0" borderId="2" xfId="0" quotePrefix="1" applyFont="1" applyBorder="1" applyAlignment="1">
      <alignment vertical="center"/>
    </xf>
    <xf numFmtId="0" fontId="9" fillId="0" borderId="0" xfId="0" applyFont="1"/>
    <xf numFmtId="0" fontId="1" fillId="5" borderId="0" xfId="0" applyFont="1" applyFill="1" applyBorder="1" applyAlignment="1">
      <alignment vertical="center"/>
    </xf>
    <xf numFmtId="0" fontId="10" fillId="0" borderId="0" xfId="0" applyFont="1"/>
    <xf numFmtId="0" fontId="3" fillId="3" borderId="4" xfId="0" applyFont="1" applyFill="1" applyBorder="1" applyAlignment="1">
      <alignment horizontal="center" vertical="center" wrapText="1"/>
    </xf>
    <xf numFmtId="0" fontId="11" fillId="2" borderId="2" xfId="0" applyFont="1" applyFill="1" applyBorder="1" applyAlignment="1">
      <alignment vertical="center"/>
    </xf>
    <xf numFmtId="0" fontId="12" fillId="0" borderId="0" xfId="0" applyFont="1"/>
    <xf numFmtId="0" fontId="1" fillId="12" borderId="2" xfId="0" applyFont="1" applyFill="1" applyBorder="1" applyAlignment="1">
      <alignment vertical="center"/>
    </xf>
    <xf numFmtId="0" fontId="1" fillId="12" borderId="1" xfId="0" applyFont="1" applyFill="1" applyBorder="1" applyAlignment="1">
      <alignment vertical="center"/>
    </xf>
    <xf numFmtId="0" fontId="1" fillId="12" borderId="2" xfId="0" applyFont="1" applyFill="1" applyBorder="1" applyAlignment="1">
      <alignment vertical="center" wrapText="1"/>
    </xf>
    <xf numFmtId="0" fontId="3" fillId="3" borderId="4" xfId="0" applyFont="1" applyFill="1" applyBorder="1" applyAlignment="1">
      <alignment horizontal="center" vertical="center" wrapText="1"/>
    </xf>
    <xf numFmtId="0" fontId="11" fillId="2" borderId="1" xfId="0" applyFont="1" applyFill="1" applyBorder="1" applyAlignment="1">
      <alignment vertical="center"/>
    </xf>
    <xf numFmtId="0" fontId="11" fillId="2" borderId="10" xfId="0" applyFont="1" applyFill="1" applyBorder="1" applyAlignment="1">
      <alignment vertical="center" wrapText="1"/>
    </xf>
    <xf numFmtId="0" fontId="1" fillId="13" borderId="2" xfId="0" applyFont="1" applyFill="1" applyBorder="1" applyAlignment="1">
      <alignment vertical="center"/>
    </xf>
    <xf numFmtId="0" fontId="13" fillId="12" borderId="2" xfId="0" applyFont="1" applyFill="1" applyBorder="1" applyAlignment="1">
      <alignment vertical="center"/>
    </xf>
    <xf numFmtId="0" fontId="9" fillId="2" borderId="0" xfId="0" applyFont="1" applyFill="1"/>
    <xf numFmtId="0" fontId="1" fillId="2" borderId="2" xfId="0" applyFont="1" applyFill="1" applyBorder="1" applyAlignment="1">
      <alignment vertical="center"/>
    </xf>
    <xf numFmtId="0" fontId="0" fillId="14" borderId="0" xfId="0" applyFill="1"/>
    <xf numFmtId="0" fontId="9" fillId="14" borderId="0" xfId="0" applyFont="1" applyFill="1" applyAlignment="1">
      <alignment horizontal="left" vertical="center" indent="2"/>
    </xf>
    <xf numFmtId="0" fontId="9" fillId="14" borderId="11" xfId="0" applyFont="1" applyFill="1" applyBorder="1" applyAlignment="1">
      <alignment horizontal="left" vertical="center" indent="2"/>
    </xf>
    <xf numFmtId="0" fontId="9" fillId="14" borderId="11" xfId="0" applyFont="1" applyFill="1" applyBorder="1" applyAlignment="1">
      <alignment horizontal="center" vertical="center"/>
    </xf>
    <xf numFmtId="0" fontId="0" fillId="14" borderId="11" xfId="0" applyFill="1" applyBorder="1"/>
    <xf numFmtId="0" fontId="9" fillId="14" borderId="11" xfId="0" applyFont="1" applyFill="1" applyBorder="1" applyAlignment="1"/>
    <xf numFmtId="0" fontId="0" fillId="0" borderId="11" xfId="0" applyBorder="1"/>
    <xf numFmtId="0" fontId="9" fillId="2" borderId="11" xfId="0" applyFont="1" applyFill="1" applyBorder="1" applyAlignment="1">
      <alignment horizontal="left" vertical="center" indent="2"/>
    </xf>
    <xf numFmtId="0" fontId="9" fillId="14" borderId="12" xfId="0" applyFont="1" applyFill="1" applyBorder="1" applyAlignment="1">
      <alignment horizontal="left" vertical="center" indent="2"/>
    </xf>
    <xf numFmtId="0" fontId="0" fillId="14" borderId="12" xfId="0" applyFill="1" applyBorder="1"/>
    <xf numFmtId="0" fontId="9" fillId="14" borderId="9" xfId="0" applyFont="1" applyFill="1" applyBorder="1" applyAlignment="1">
      <alignment horizontal="left" vertical="center" indent="2"/>
    </xf>
    <xf numFmtId="0" fontId="14" fillId="3" borderId="11" xfId="0" applyFont="1" applyFill="1" applyBorder="1"/>
    <xf numFmtId="0" fontId="9" fillId="2" borderId="11" xfId="0" applyFont="1" applyFill="1" applyBorder="1"/>
    <xf numFmtId="0" fontId="0" fillId="0" borderId="11" xfId="0" applyBorder="1" applyAlignment="1"/>
    <xf numFmtId="0" fontId="15" fillId="0" borderId="11" xfId="0" applyFont="1" applyBorder="1"/>
    <xf numFmtId="0" fontId="9" fillId="2" borderId="11" xfId="0" applyFont="1" applyFill="1" applyBorder="1" applyAlignment="1"/>
    <xf numFmtId="0" fontId="0" fillId="2" borderId="11" xfId="0" applyFill="1" applyBorder="1" applyAlignment="1"/>
    <xf numFmtId="0" fontId="0" fillId="2" borderId="11" xfId="0" applyFill="1" applyBorder="1"/>
    <xf numFmtId="0" fontId="9" fillId="14" borderId="0" xfId="0" applyFont="1" applyFill="1" applyBorder="1" applyAlignment="1"/>
    <xf numFmtId="0" fontId="9" fillId="2" borderId="0" xfId="0" applyFont="1" applyFill="1" applyBorder="1" applyAlignment="1"/>
    <xf numFmtId="0" fontId="0" fillId="0" borderId="0" xfId="0" applyBorder="1" applyAlignment="1"/>
    <xf numFmtId="0" fontId="9" fillId="14" borderId="12" xfId="0" applyFont="1" applyFill="1" applyBorder="1" applyAlignment="1"/>
    <xf numFmtId="0" fontId="9" fillId="2" borderId="12" xfId="0" applyFont="1" applyFill="1" applyBorder="1" applyAlignment="1"/>
    <xf numFmtId="0" fontId="0" fillId="2" borderId="0" xfId="0" applyFill="1" applyBorder="1" applyAlignment="1"/>
    <xf numFmtId="0" fontId="0" fillId="2" borderId="0" xfId="0" applyFill="1" applyBorder="1"/>
    <xf numFmtId="0" fontId="0" fillId="0" borderId="12" xfId="0" applyBorder="1"/>
    <xf numFmtId="0" fontId="0" fillId="2" borderId="12" xfId="0" applyFill="1" applyBorder="1"/>
    <xf numFmtId="0" fontId="11" fillId="2" borderId="10" xfId="0" applyFont="1" applyFill="1" applyBorder="1" applyAlignment="1">
      <alignment vertical="center"/>
    </xf>
    <xf numFmtId="0" fontId="18" fillId="3" borderId="0" xfId="0" applyFont="1" applyFill="1" applyBorder="1" applyAlignment="1">
      <alignment vertical="center" wrapText="1"/>
    </xf>
    <xf numFmtId="0" fontId="17" fillId="9" borderId="0" xfId="0" applyFont="1" applyFill="1" applyAlignment="1">
      <alignment vertical="center"/>
    </xf>
    <xf numFmtId="18" fontId="0" fillId="9" borderId="6" xfId="0" applyNumberFormat="1" applyFill="1" applyBorder="1"/>
    <xf numFmtId="0" fontId="0" fillId="9" borderId="13" xfId="0" applyFill="1" applyBorder="1"/>
    <xf numFmtId="0" fontId="7" fillId="9" borderId="6" xfId="0" applyFont="1" applyFill="1" applyBorder="1" applyAlignment="1">
      <alignment horizontal="center"/>
    </xf>
    <xf numFmtId="0" fontId="0" fillId="15" borderId="0" xfId="0" applyFill="1" applyBorder="1"/>
    <xf numFmtId="0" fontId="0" fillId="0" borderId="7" xfId="0" applyBorder="1"/>
    <xf numFmtId="0" fontId="0" fillId="15" borderId="6" xfId="0" applyFill="1" applyBorder="1"/>
    <xf numFmtId="0" fontId="0" fillId="0" borderId="0" xfId="0" applyAlignment="1">
      <alignment wrapText="1"/>
    </xf>
    <xf numFmtId="0" fontId="19" fillId="12" borderId="2" xfId="0" applyFont="1" applyFill="1" applyBorder="1" applyAlignment="1">
      <alignment vertical="center"/>
    </xf>
    <xf numFmtId="0" fontId="1" fillId="12" borderId="10" xfId="0" applyFont="1" applyFill="1" applyBorder="1" applyAlignment="1">
      <alignment vertical="center"/>
    </xf>
    <xf numFmtId="0" fontId="0" fillId="0" borderId="0" xfId="0" applyAlignment="1">
      <alignment vertical="center"/>
    </xf>
    <xf numFmtId="0" fontId="16" fillId="0" borderId="0" xfId="1" applyAlignment="1">
      <alignment vertical="center"/>
    </xf>
    <xf numFmtId="0" fontId="21" fillId="0" borderId="0" xfId="0" applyFont="1" applyAlignment="1">
      <alignment vertical="center"/>
    </xf>
    <xf numFmtId="0" fontId="20"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7" fillId="0" borderId="0" xfId="0" applyFont="1" applyAlignment="1">
      <alignment vertical="center"/>
    </xf>
    <xf numFmtId="0" fontId="28" fillId="0" borderId="0" xfId="0" applyFont="1" applyAlignment="1">
      <alignment vertical="center"/>
    </xf>
    <xf numFmtId="0" fontId="29"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22"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vertical="center"/>
    </xf>
    <xf numFmtId="0" fontId="0" fillId="0" borderId="0" xfId="0" applyAlignment="1">
      <alignment horizontal="left" vertical="center" indent="1"/>
    </xf>
    <xf numFmtId="0" fontId="21" fillId="0" borderId="0" xfId="0" applyFont="1" applyAlignment="1">
      <alignment horizontal="left" vertical="center" indent="1"/>
    </xf>
    <xf numFmtId="0" fontId="41" fillId="0" borderId="0" xfId="0" applyFont="1" applyAlignment="1">
      <alignment vertical="center"/>
    </xf>
    <xf numFmtId="0" fontId="8" fillId="0" borderId="0" xfId="0" applyFont="1"/>
    <xf numFmtId="0" fontId="42" fillId="0" borderId="0" xfId="0" applyFont="1"/>
    <xf numFmtId="0" fontId="43" fillId="2" borderId="6" xfId="0" applyFont="1" applyFill="1" applyBorder="1"/>
    <xf numFmtId="0" fontId="44" fillId="2" borderId="6" xfId="0" applyFont="1" applyFill="1" applyBorder="1"/>
    <xf numFmtId="0" fontId="45" fillId="0" borderId="6" xfId="0" applyFont="1" applyBorder="1"/>
    <xf numFmtId="0" fontId="46" fillId="12" borderId="2" xfId="0" applyFont="1" applyFill="1" applyBorder="1" applyAlignment="1">
      <alignment vertical="center"/>
    </xf>
    <xf numFmtId="14" fontId="0" fillId="0" borderId="0" xfId="0" applyNumberFormat="1"/>
    <xf numFmtId="0" fontId="0" fillId="16" borderId="12" xfId="0" applyFill="1" applyBorder="1"/>
    <xf numFmtId="0" fontId="6" fillId="0" borderId="0" xfId="0" applyFont="1"/>
    <xf numFmtId="0" fontId="48" fillId="0" borderId="0" xfId="0" applyFont="1"/>
    <xf numFmtId="0" fontId="1" fillId="0" borderId="0" xfId="0" applyFont="1" applyBorder="1" applyAlignment="1">
      <alignment vertical="center"/>
    </xf>
    <xf numFmtId="0" fontId="49" fillId="13" borderId="0" xfId="0" applyFont="1" applyFill="1"/>
    <xf numFmtId="0" fontId="0" fillId="13" borderId="0" xfId="0" applyFill="1"/>
    <xf numFmtId="0" fontId="8" fillId="17" borderId="0" xfId="0" applyFont="1" applyFill="1"/>
    <xf numFmtId="0" fontId="0" fillId="17" borderId="0" xfId="0" applyFill="1"/>
    <xf numFmtId="0" fontId="0" fillId="11" borderId="0" xfId="0" applyFill="1"/>
    <xf numFmtId="0" fontId="50" fillId="11" borderId="0" xfId="0" applyFont="1" applyFill="1"/>
    <xf numFmtId="0" fontId="50" fillId="17" borderId="0" xfId="0" applyFont="1" applyFill="1"/>
    <xf numFmtId="0" fontId="49" fillId="0" borderId="0" xfId="0" applyFont="1"/>
    <xf numFmtId="0" fontId="51" fillId="0" borderId="0" xfId="0" applyFont="1"/>
    <xf numFmtId="0" fontId="52" fillId="0" borderId="0" xfId="0" applyFont="1" applyAlignment="1">
      <alignment vertical="center"/>
    </xf>
    <xf numFmtId="0" fontId="52" fillId="0" borderId="0" xfId="0" applyFont="1" applyAlignment="1">
      <alignment horizontal="left" vertical="center" indent="4"/>
    </xf>
    <xf numFmtId="0" fontId="54" fillId="0" borderId="0" xfId="0" applyFont="1" applyAlignment="1">
      <alignment horizontal="left" vertical="center" indent="9"/>
    </xf>
    <xf numFmtId="0" fontId="52" fillId="0" borderId="0" xfId="0" applyFont="1" applyAlignment="1">
      <alignment horizontal="left" vertical="center" indent="7"/>
    </xf>
    <xf numFmtId="0" fontId="8" fillId="0" borderId="0" xfId="0" applyFont="1" applyAlignment="1">
      <alignment vertical="center"/>
    </xf>
    <xf numFmtId="0" fontId="56" fillId="0" borderId="0" xfId="0" applyFont="1" applyAlignment="1">
      <alignment horizontal="left" vertical="center" indent="4"/>
    </xf>
    <xf numFmtId="0" fontId="57" fillId="0" borderId="0" xfId="0" applyFont="1" applyAlignment="1">
      <alignment horizontal="left" vertical="center" indent="9"/>
    </xf>
    <xf numFmtId="0" fontId="0" fillId="0" borderId="0" xfId="0" applyAlignment="1">
      <alignment horizontal="left" vertical="center" indent="7"/>
    </xf>
    <xf numFmtId="20" fontId="0" fillId="9" borderId="6" xfId="0" applyNumberFormat="1" applyFill="1" applyBorder="1"/>
    <xf numFmtId="0" fontId="1" fillId="0" borderId="7" xfId="0" applyFont="1" applyBorder="1" applyAlignment="1">
      <alignment vertical="center"/>
    </xf>
    <xf numFmtId="0" fontId="13" fillId="0" borderId="1" xfId="0" applyFont="1" applyBorder="1" applyAlignment="1">
      <alignment vertical="center"/>
    </xf>
    <xf numFmtId="0" fontId="58" fillId="0" borderId="2" xfId="0" applyFont="1" applyBorder="1" applyAlignment="1">
      <alignment vertical="center"/>
    </xf>
    <xf numFmtId="0" fontId="13" fillId="2" borderId="2" xfId="0" applyFont="1" applyFill="1" applyBorder="1" applyAlignment="1">
      <alignment vertical="center"/>
    </xf>
    <xf numFmtId="0" fontId="13" fillId="0" borderId="2" xfId="0" applyFont="1" applyBorder="1" applyAlignment="1">
      <alignment vertical="center"/>
    </xf>
    <xf numFmtId="0" fontId="13" fillId="0" borderId="2" xfId="0" applyFont="1" applyBorder="1" applyAlignment="1">
      <alignment horizontal="right" vertical="center"/>
    </xf>
    <xf numFmtId="0" fontId="59" fillId="6" borderId="7" xfId="0" applyFont="1" applyFill="1" applyBorder="1" applyAlignment="1">
      <alignment vertical="center"/>
    </xf>
    <xf numFmtId="0" fontId="13" fillId="13" borderId="2" xfId="0" applyFont="1" applyFill="1" applyBorder="1" applyAlignment="1">
      <alignment vertical="center"/>
    </xf>
    <xf numFmtId="0" fontId="13" fillId="0" borderId="2" xfId="0" applyFont="1" applyBorder="1" applyAlignment="1">
      <alignment vertical="center" wrapText="1"/>
    </xf>
    <xf numFmtId="0" fontId="60" fillId="2" borderId="0" xfId="0" applyFont="1" applyFill="1"/>
    <xf numFmtId="0" fontId="61" fillId="12" borderId="2" xfId="0" applyFont="1" applyFill="1" applyBorder="1" applyAlignment="1">
      <alignment vertical="center"/>
    </xf>
    <xf numFmtId="0" fontId="62" fillId="0" borderId="0" xfId="0" applyFont="1"/>
    <xf numFmtId="0" fontId="0" fillId="2" borderId="0" xfId="0" applyFill="1" applyAlignment="1">
      <alignment vertical="center"/>
    </xf>
    <xf numFmtId="0" fontId="63" fillId="0" borderId="0" xfId="0" applyFont="1"/>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9" fillId="14" borderId="0" xfId="0" applyFont="1" applyFill="1" applyAlignment="1">
      <alignment horizontal="left" vertical="center" indent="2"/>
    </xf>
    <xf numFmtId="0" fontId="9" fillId="14" borderId="11" xfId="0" applyFont="1" applyFill="1" applyBorder="1" applyAlignment="1">
      <alignment horizontal="left" vertical="center" wrapText="1" indent="2"/>
    </xf>
    <xf numFmtId="0" fontId="9" fillId="14" borderId="0" xfId="0" applyFont="1" applyFill="1" applyAlignment="1">
      <alignment horizontal="center" vertical="center"/>
    </xf>
    <xf numFmtId="0" fontId="9" fillId="14" borderId="12" xfId="0" applyFont="1" applyFill="1" applyBorder="1" applyAlignment="1">
      <alignment horizontal="center" vertical="center"/>
    </xf>
    <xf numFmtId="0" fontId="9" fillId="14" borderId="9" xfId="0" applyFont="1" applyFill="1" applyBorder="1" applyAlignment="1">
      <alignment horizontal="center" vertical="center"/>
    </xf>
    <xf numFmtId="0" fontId="47" fillId="16" borderId="12" xfId="0" applyFont="1" applyFill="1" applyBorder="1" applyAlignment="1">
      <alignment horizontal="center" vertical="center"/>
    </xf>
    <xf numFmtId="0" fontId="0" fillId="0" borderId="0" xfId="0" applyAlignment="1">
      <alignment horizontal="center"/>
    </xf>
    <xf numFmtId="0" fontId="0" fillId="0" borderId="0" xfId="0" applyAlignment="1"/>
    <xf numFmtId="0" fontId="65" fillId="0" borderId="14" xfId="0" applyFont="1" applyBorder="1" applyAlignment="1">
      <alignment horizontal="left" vertical="center"/>
    </xf>
    <xf numFmtId="0" fontId="65" fillId="0" borderId="14" xfId="0" applyFont="1" applyBorder="1" applyAlignment="1">
      <alignment horizontal="center" vertical="center"/>
    </xf>
    <xf numFmtId="0" fontId="64" fillId="0" borderId="14" xfId="0" applyFont="1" applyBorder="1" applyAlignment="1">
      <alignment horizontal="left" vertical="center"/>
    </xf>
    <xf numFmtId="0" fontId="64" fillId="0" borderId="15" xfId="0" applyFont="1" applyBorder="1" applyAlignment="1">
      <alignment horizontal="left" vertical="center" wrapText="1"/>
    </xf>
    <xf numFmtId="0" fontId="65" fillId="0" borderId="15" xfId="0" applyFont="1" applyBorder="1" applyAlignment="1">
      <alignment vertical="center" wrapText="1"/>
    </xf>
    <xf numFmtId="0" fontId="64" fillId="0" borderId="15" xfId="0" applyFont="1" applyBorder="1" applyAlignment="1">
      <alignment horizontal="left" vertical="center"/>
    </xf>
    <xf numFmtId="0" fontId="65" fillId="18" borderId="15" xfId="0" applyFont="1" applyFill="1" applyBorder="1" applyAlignment="1">
      <alignment vertical="center" wrapText="1"/>
    </xf>
    <xf numFmtId="0" fontId="65" fillId="18" borderId="14" xfId="0" applyFont="1" applyFill="1" applyBorder="1" applyAlignment="1">
      <alignment horizontal="left" vertical="center"/>
    </xf>
    <xf numFmtId="0" fontId="65" fillId="18" borderId="14" xfId="0" applyFont="1" applyFill="1" applyBorder="1" applyAlignment="1">
      <alignment horizontal="center" vertical="center"/>
    </xf>
    <xf numFmtId="0" fontId="64" fillId="18" borderId="14" xfId="0" applyFont="1" applyFill="1" applyBorder="1" applyAlignment="1">
      <alignment horizontal="left" vertical="center"/>
    </xf>
    <xf numFmtId="0" fontId="64" fillId="18" borderId="15" xfId="0" applyFont="1" applyFill="1" applyBorder="1" applyAlignment="1">
      <alignment horizontal="left" vertical="center" wrapText="1"/>
    </xf>
    <xf numFmtId="0" fontId="65" fillId="0" borderId="0" xfId="0" applyFont="1" applyAlignment="1">
      <alignment vertical="center" wrapText="1"/>
    </xf>
    <xf numFmtId="0" fontId="65" fillId="0" borderId="16" xfId="0" applyFont="1" applyBorder="1" applyAlignment="1">
      <alignment horizontal="left" vertical="center"/>
    </xf>
    <xf numFmtId="0" fontId="65" fillId="0" borderId="16" xfId="0" applyFont="1" applyBorder="1" applyAlignment="1">
      <alignment horizontal="center" vertical="center"/>
    </xf>
    <xf numFmtId="0" fontId="64" fillId="0" borderId="16" xfId="0" applyFont="1" applyBorder="1" applyAlignment="1">
      <alignment horizontal="left" vertical="center"/>
    </xf>
    <xf numFmtId="0" fontId="64" fillId="0" borderId="0" xfId="0" applyFont="1" applyAlignment="1">
      <alignment horizontal="left" vertical="center" wrapText="1"/>
    </xf>
    <xf numFmtId="0" fontId="66" fillId="0" borderId="14" xfId="0" applyFont="1" applyBorder="1" applyAlignment="1">
      <alignment horizontal="left" vertical="center"/>
    </xf>
    <xf numFmtId="0" fontId="0" fillId="19" borderId="0" xfId="0" applyFill="1"/>
    <xf numFmtId="0" fontId="66" fillId="17" borderId="14" xfId="0" applyFont="1" applyFill="1" applyBorder="1" applyAlignment="1">
      <alignment horizontal="left" vertical="center"/>
    </xf>
    <xf numFmtId="0" fontId="64" fillId="17" borderId="14" xfId="0" applyFont="1" applyFill="1" applyBorder="1" applyAlignment="1">
      <alignment horizontal="left" vertical="center"/>
    </xf>
    <xf numFmtId="0" fontId="67" fillId="17" borderId="14" xfId="0" applyFont="1" applyFill="1" applyBorder="1" applyAlignment="1">
      <alignment horizontal="left" vertical="center"/>
    </xf>
    <xf numFmtId="0" fontId="0" fillId="20" borderId="0" xfId="0" applyFill="1"/>
    <xf numFmtId="0" fontId="0" fillId="20" borderId="0" xfId="0" applyFill="1" applyAlignment="1">
      <alignment horizontal="left"/>
    </xf>
    <xf numFmtId="0" fontId="0" fillId="24" borderId="0" xfId="0" applyFill="1"/>
    <xf numFmtId="0" fontId="64" fillId="24" borderId="14" xfId="0" applyFont="1" applyFill="1" applyBorder="1" applyAlignment="1">
      <alignment horizontal="left" vertical="center"/>
    </xf>
    <xf numFmtId="0" fontId="64" fillId="24" borderId="14" xfId="0" applyFont="1" applyFill="1" applyBorder="1" applyAlignment="1">
      <alignment horizontal="center" vertical="center"/>
    </xf>
    <xf numFmtId="0" fontId="64" fillId="24" borderId="15" xfId="0" applyFont="1" applyFill="1" applyBorder="1" applyAlignment="1">
      <alignment horizontal="left" vertical="center"/>
    </xf>
    <xf numFmtId="0" fontId="64" fillId="24" borderId="15" xfId="0" applyFont="1" applyFill="1" applyBorder="1" applyAlignment="1">
      <alignment vertical="center" wrapText="1"/>
    </xf>
    <xf numFmtId="0" fontId="64" fillId="18" borderId="15" xfId="0" applyFont="1" applyFill="1" applyBorder="1" applyAlignment="1">
      <alignment vertical="center" wrapText="1"/>
    </xf>
    <xf numFmtId="0" fontId="64" fillId="18" borderId="14" xfId="0" applyFont="1" applyFill="1" applyBorder="1" applyAlignment="1">
      <alignment horizontal="center" vertical="center"/>
    </xf>
    <xf numFmtId="0" fontId="64" fillId="18" borderId="15" xfId="0" applyFont="1" applyFill="1" applyBorder="1" applyAlignment="1">
      <alignment horizontal="left" vertical="center"/>
    </xf>
    <xf numFmtId="0" fontId="64" fillId="24" borderId="15" xfId="0" applyFont="1" applyFill="1" applyBorder="1" applyAlignment="1">
      <alignment horizontal="left" vertical="center" wrapText="1"/>
    </xf>
    <xf numFmtId="0" fontId="68" fillId="19" borderId="0" xfId="0" applyFont="1" applyFill="1"/>
    <xf numFmtId="0" fontId="64" fillId="25" borderId="14" xfId="0" applyFont="1" applyFill="1" applyBorder="1" applyAlignment="1">
      <alignment horizontal="left" vertical="center"/>
    </xf>
    <xf numFmtId="0" fontId="64" fillId="25" borderId="15" xfId="0" applyFont="1" applyFill="1" applyBorder="1" applyAlignment="1">
      <alignment horizontal="left" vertical="center"/>
    </xf>
    <xf numFmtId="0" fontId="0" fillId="17" borderId="0" xfId="0" applyFont="1" applyFill="1"/>
    <xf numFmtId="0" fontId="64" fillId="26" borderId="15" xfId="0" applyFont="1" applyFill="1" applyBorder="1" applyAlignment="1">
      <alignment vertical="center" wrapText="1"/>
    </xf>
    <xf numFmtId="0" fontId="64" fillId="26" borderId="14" xfId="0" applyFont="1" applyFill="1" applyBorder="1" applyAlignment="1">
      <alignment horizontal="left" vertical="center"/>
    </xf>
    <xf numFmtId="0" fontId="64" fillId="26" borderId="15" xfId="0" applyFont="1" applyFill="1" applyBorder="1" applyAlignment="1">
      <alignment horizontal="left" vertical="center"/>
    </xf>
    <xf numFmtId="0" fontId="69" fillId="17" borderId="14" xfId="0" applyFont="1" applyFill="1" applyBorder="1" applyAlignment="1">
      <alignment horizontal="left" vertical="center"/>
    </xf>
    <xf numFmtId="0" fontId="70" fillId="19" borderId="0" xfId="0" applyFont="1" applyFill="1"/>
    <xf numFmtId="0" fontId="69" fillId="19" borderId="0" xfId="0" applyFont="1" applyFill="1" applyBorder="1" applyAlignment="1">
      <alignment horizontal="left" vertical="center"/>
    </xf>
    <xf numFmtId="0" fontId="0" fillId="21" borderId="0" xfId="0" applyFill="1"/>
    <xf numFmtId="0" fontId="0" fillId="21" borderId="0" xfId="0" applyFill="1" applyAlignment="1"/>
    <xf numFmtId="0" fontId="0" fillId="22" borderId="0" xfId="0" applyFill="1"/>
    <xf numFmtId="0" fontId="0" fillId="23" borderId="0" xfId="0" applyFill="1"/>
    <xf numFmtId="0" fontId="0" fillId="22" borderId="0" xfId="0" quotePrefix="1" applyFill="1" applyAlignment="1">
      <alignment horizontal="center" vertical="center"/>
    </xf>
    <xf numFmtId="0" fontId="0" fillId="27" borderId="0" xfId="0" applyFill="1"/>
    <xf numFmtId="0" fontId="0" fillId="0" borderId="0" xfId="0" quotePrefix="1" applyAlignment="1">
      <alignment horizontal="center"/>
    </xf>
    <xf numFmtId="0" fontId="0" fillId="2" borderId="0" xfId="0" applyFill="1"/>
  </cellXfs>
  <cellStyles count="2">
    <cellStyle name="Hyperlink" xfId="1" builtinId="8"/>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282B5.ED4529B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282B5.ED4529B0"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282B5.ED4529B0"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image" Target="cid:image005.jpg@01D2B44E.26EB0170" TargetMode="External"/><Relationship Id="rId13" Type="http://schemas.openxmlformats.org/officeDocument/2006/relationships/image" Target="../media/image13.jpeg"/><Relationship Id="rId18" Type="http://schemas.openxmlformats.org/officeDocument/2006/relationships/image" Target="cid:image012.png@01D2B44E.26EB0170" TargetMode="External"/><Relationship Id="rId3" Type="http://schemas.openxmlformats.org/officeDocument/2006/relationships/image" Target="../media/image8.jpeg"/><Relationship Id="rId7" Type="http://schemas.openxmlformats.org/officeDocument/2006/relationships/image" Target="../media/image10.jpeg"/><Relationship Id="rId12" Type="http://schemas.openxmlformats.org/officeDocument/2006/relationships/image" Target="cid:image002.png@01D2B44E.26EB0170" TargetMode="External"/><Relationship Id="rId17" Type="http://schemas.openxmlformats.org/officeDocument/2006/relationships/image" Target="../media/image15.png"/><Relationship Id="rId2" Type="http://schemas.openxmlformats.org/officeDocument/2006/relationships/image" Target="cid:image001.png@01D2B44E.26EB0170" TargetMode="External"/><Relationship Id="rId16" Type="http://schemas.openxmlformats.org/officeDocument/2006/relationships/image" Target="cid:image011.jpg@01D2B44E.26EB0170" TargetMode="External"/><Relationship Id="rId20" Type="http://schemas.openxmlformats.org/officeDocument/2006/relationships/image" Target="cid:image013.png@01D2B44E.26EB0170" TargetMode="External"/><Relationship Id="rId1" Type="http://schemas.openxmlformats.org/officeDocument/2006/relationships/image" Target="../media/image7.png"/><Relationship Id="rId6" Type="http://schemas.openxmlformats.org/officeDocument/2006/relationships/image" Target="cid:image004.jpg@01D2B44E.26EB0170" TargetMode="External"/><Relationship Id="rId11" Type="http://schemas.openxmlformats.org/officeDocument/2006/relationships/image" Target="../media/image12.png"/><Relationship Id="rId5" Type="http://schemas.openxmlformats.org/officeDocument/2006/relationships/image" Target="../media/image9.jpeg"/><Relationship Id="rId15" Type="http://schemas.openxmlformats.org/officeDocument/2006/relationships/image" Target="../media/image14.jpeg"/><Relationship Id="rId10" Type="http://schemas.openxmlformats.org/officeDocument/2006/relationships/image" Target="cid:image010.jpg@01D2B44E.26EB0170" TargetMode="External"/><Relationship Id="rId19" Type="http://schemas.openxmlformats.org/officeDocument/2006/relationships/image" Target="../media/image16.png"/><Relationship Id="rId4" Type="http://schemas.openxmlformats.org/officeDocument/2006/relationships/image" Target="cid:image003.jpg@01D2B44E.26EB0170" TargetMode="External"/><Relationship Id="rId9" Type="http://schemas.openxmlformats.org/officeDocument/2006/relationships/image" Target="../media/image11.jpeg"/><Relationship Id="rId14" Type="http://schemas.openxmlformats.org/officeDocument/2006/relationships/image" Target="cid:image006.jpg@01D2B44E.26EB0170"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3.png"/><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8.png"/><Relationship Id="rId5"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84</xdr:row>
      <xdr:rowOff>0</xdr:rowOff>
    </xdr:from>
    <xdr:to>
      <xdr:col>9</xdr:col>
      <xdr:colOff>101600</xdr:colOff>
      <xdr:row>100</xdr:row>
      <xdr:rowOff>177800</xdr:rowOff>
    </xdr:to>
    <xdr:pic>
      <xdr:nvPicPr>
        <xdr:cNvPr id="2" name="Picture 1" descr="cid:image001.png@01D282B5.ED4529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20193000"/>
          <a:ext cx="12128500" cy="313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78</xdr:row>
      <xdr:rowOff>0</xdr:rowOff>
    </xdr:from>
    <xdr:to>
      <xdr:col>5</xdr:col>
      <xdr:colOff>209550</xdr:colOff>
      <xdr:row>94</xdr:row>
      <xdr:rowOff>177800</xdr:rowOff>
    </xdr:to>
    <xdr:pic>
      <xdr:nvPicPr>
        <xdr:cNvPr id="2" name="Picture 1" descr="cid:image001.png@01D282B5.ED4529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14782800"/>
          <a:ext cx="12128500" cy="313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77</xdr:row>
      <xdr:rowOff>0</xdr:rowOff>
    </xdr:from>
    <xdr:to>
      <xdr:col>3</xdr:col>
      <xdr:colOff>1200150</xdr:colOff>
      <xdr:row>93</xdr:row>
      <xdr:rowOff>177800</xdr:rowOff>
    </xdr:to>
    <xdr:pic>
      <xdr:nvPicPr>
        <xdr:cNvPr id="2" name="Picture 1" descr="cid:image001.png@01D282B5.ED4529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14065250"/>
          <a:ext cx="12128500" cy="313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152400</xdr:colOff>
      <xdr:row>3</xdr:row>
      <xdr:rowOff>152400</xdr:rowOff>
    </xdr:to>
    <xdr:pic>
      <xdr:nvPicPr>
        <xdr:cNvPr id="2" name="Picture 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152400</xdr:colOff>
      <xdr:row>2</xdr:row>
      <xdr:rowOff>152400</xdr:rowOff>
    </xdr:to>
    <xdr:pic>
      <xdr:nvPicPr>
        <xdr:cNvPr id="3" name="__image88-col1-row1"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152400</xdr:colOff>
      <xdr:row>5</xdr:row>
      <xdr:rowOff>152400</xdr:rowOff>
    </xdr:to>
    <xdr:pic>
      <xdr:nvPicPr>
        <xdr:cNvPr id="4" name="Picture 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2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152400</xdr:colOff>
      <xdr:row>4</xdr:row>
      <xdr:rowOff>152400</xdr:rowOff>
    </xdr:to>
    <xdr:pic>
      <xdr:nvPicPr>
        <xdr:cNvPr id="5" name="__image88-col1-row2"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36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152400</xdr:colOff>
      <xdr:row>7</xdr:row>
      <xdr:rowOff>152400</xdr:rowOff>
    </xdr:to>
    <xdr:pic>
      <xdr:nvPicPr>
        <xdr:cNvPr id="6" name="Picture 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920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152400</xdr:colOff>
      <xdr:row>6</xdr:row>
      <xdr:rowOff>152400</xdr:rowOff>
    </xdr:to>
    <xdr:pic>
      <xdr:nvPicPr>
        <xdr:cNvPr id="7" name="__image88-col1-row3"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73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152400</xdr:colOff>
      <xdr:row>9</xdr:row>
      <xdr:rowOff>152400</xdr:rowOff>
    </xdr:to>
    <xdr:pic>
      <xdr:nvPicPr>
        <xdr:cNvPr id="8" name="Picture 7"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289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152400</xdr:colOff>
      <xdr:row>8</xdr:row>
      <xdr:rowOff>152400</xdr:rowOff>
    </xdr:to>
    <xdr:pic>
      <xdr:nvPicPr>
        <xdr:cNvPr id="9" name="__image88-col1-row4"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10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152400</xdr:colOff>
      <xdr:row>11</xdr:row>
      <xdr:rowOff>152400</xdr:rowOff>
    </xdr:to>
    <xdr:pic>
      <xdr:nvPicPr>
        <xdr:cNvPr id="10" name="Picture 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57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152400</xdr:colOff>
      <xdr:row>10</xdr:row>
      <xdr:rowOff>152400</xdr:rowOff>
    </xdr:to>
    <xdr:pic>
      <xdr:nvPicPr>
        <xdr:cNvPr id="11" name="__image88-col1-row5"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47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152400</xdr:colOff>
      <xdr:row>13</xdr:row>
      <xdr:rowOff>152400</xdr:rowOff>
    </xdr:to>
    <xdr:pic>
      <xdr:nvPicPr>
        <xdr:cNvPr id="12" name="Picture 1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025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152400</xdr:colOff>
      <xdr:row>12</xdr:row>
      <xdr:rowOff>152400</xdr:rowOff>
    </xdr:to>
    <xdr:pic>
      <xdr:nvPicPr>
        <xdr:cNvPr id="13" name="__image88-col1-row6"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84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152400</xdr:colOff>
      <xdr:row>15</xdr:row>
      <xdr:rowOff>152400</xdr:rowOff>
    </xdr:to>
    <xdr:pic>
      <xdr:nvPicPr>
        <xdr:cNvPr id="14" name="Picture 1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393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152400</xdr:colOff>
      <xdr:row>14</xdr:row>
      <xdr:rowOff>152400</xdr:rowOff>
    </xdr:to>
    <xdr:pic>
      <xdr:nvPicPr>
        <xdr:cNvPr id="15" name="__image88-col1-row7"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2209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152400</xdr:colOff>
      <xdr:row>17</xdr:row>
      <xdr:rowOff>152400</xdr:rowOff>
    </xdr:to>
    <xdr:pic>
      <xdr:nvPicPr>
        <xdr:cNvPr id="16" name="Picture 1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762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152400</xdr:colOff>
      <xdr:row>16</xdr:row>
      <xdr:rowOff>152400</xdr:rowOff>
    </xdr:to>
    <xdr:pic>
      <xdr:nvPicPr>
        <xdr:cNvPr id="17" name="__image88-col1-row8"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257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152400</xdr:colOff>
      <xdr:row>19</xdr:row>
      <xdr:rowOff>152400</xdr:rowOff>
    </xdr:to>
    <xdr:pic>
      <xdr:nvPicPr>
        <xdr:cNvPr id="18" name="Picture 17"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130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152400</xdr:colOff>
      <xdr:row>18</xdr:row>
      <xdr:rowOff>152400</xdr:rowOff>
    </xdr:to>
    <xdr:pic>
      <xdr:nvPicPr>
        <xdr:cNvPr id="19" name="__image88-col1-row9"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294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152400</xdr:colOff>
      <xdr:row>21</xdr:row>
      <xdr:rowOff>152400</xdr:rowOff>
    </xdr:to>
    <xdr:pic>
      <xdr:nvPicPr>
        <xdr:cNvPr id="20" name="Picture 1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498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152400</xdr:colOff>
      <xdr:row>20</xdr:row>
      <xdr:rowOff>152400</xdr:rowOff>
    </xdr:to>
    <xdr:pic>
      <xdr:nvPicPr>
        <xdr:cNvPr id="21" name="__image88-col1-row10"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331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152400</xdr:colOff>
      <xdr:row>23</xdr:row>
      <xdr:rowOff>152400</xdr:rowOff>
    </xdr:to>
    <xdr:pic>
      <xdr:nvPicPr>
        <xdr:cNvPr id="22" name="Picture 2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67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152400</xdr:colOff>
      <xdr:row>22</xdr:row>
      <xdr:rowOff>152400</xdr:rowOff>
    </xdr:to>
    <xdr:pic>
      <xdr:nvPicPr>
        <xdr:cNvPr id="23" name="__image88-col1-row11"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368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152400</xdr:colOff>
      <xdr:row>25</xdr:row>
      <xdr:rowOff>152400</xdr:rowOff>
    </xdr:to>
    <xdr:pic>
      <xdr:nvPicPr>
        <xdr:cNvPr id="24" name="Picture 2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235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152400</xdr:colOff>
      <xdr:row>24</xdr:row>
      <xdr:rowOff>152400</xdr:rowOff>
    </xdr:to>
    <xdr:pic>
      <xdr:nvPicPr>
        <xdr:cNvPr id="25" name="__image88-col1-row12"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05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152400</xdr:colOff>
      <xdr:row>27</xdr:row>
      <xdr:rowOff>152400</xdr:rowOff>
    </xdr:to>
    <xdr:pic>
      <xdr:nvPicPr>
        <xdr:cNvPr id="26" name="Picture 2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603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152400</xdr:colOff>
      <xdr:row>26</xdr:row>
      <xdr:rowOff>152400</xdr:rowOff>
    </xdr:to>
    <xdr:pic>
      <xdr:nvPicPr>
        <xdr:cNvPr id="27" name="__image88-col1-row13"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41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152400</xdr:colOff>
      <xdr:row>29</xdr:row>
      <xdr:rowOff>152400</xdr:rowOff>
    </xdr:to>
    <xdr:pic>
      <xdr:nvPicPr>
        <xdr:cNvPr id="28" name="Picture 27"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972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152400</xdr:colOff>
      <xdr:row>28</xdr:row>
      <xdr:rowOff>152400</xdr:rowOff>
    </xdr:to>
    <xdr:pic>
      <xdr:nvPicPr>
        <xdr:cNvPr id="29" name="__image88-col1-row14"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787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152400</xdr:colOff>
      <xdr:row>31</xdr:row>
      <xdr:rowOff>152400</xdr:rowOff>
    </xdr:to>
    <xdr:pic>
      <xdr:nvPicPr>
        <xdr:cNvPr id="30" name="Picture 2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34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152400</xdr:colOff>
      <xdr:row>30</xdr:row>
      <xdr:rowOff>152400</xdr:rowOff>
    </xdr:to>
    <xdr:pic>
      <xdr:nvPicPr>
        <xdr:cNvPr id="31" name="__image88-col1-row15"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152400</xdr:colOff>
      <xdr:row>33</xdr:row>
      <xdr:rowOff>152400</xdr:rowOff>
    </xdr:to>
    <xdr:pic>
      <xdr:nvPicPr>
        <xdr:cNvPr id="32" name="Picture 3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708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152400</xdr:colOff>
      <xdr:row>32</xdr:row>
      <xdr:rowOff>152400</xdr:rowOff>
    </xdr:to>
    <xdr:pic>
      <xdr:nvPicPr>
        <xdr:cNvPr id="33" name="__image88-col1-row16"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552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152400</xdr:colOff>
      <xdr:row>35</xdr:row>
      <xdr:rowOff>152400</xdr:rowOff>
    </xdr:to>
    <xdr:pic>
      <xdr:nvPicPr>
        <xdr:cNvPr id="34" name="Picture 3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076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152400</xdr:colOff>
      <xdr:row>34</xdr:row>
      <xdr:rowOff>152400</xdr:rowOff>
    </xdr:to>
    <xdr:pic>
      <xdr:nvPicPr>
        <xdr:cNvPr id="35" name="__image88-col1-row17"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589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152400</xdr:colOff>
      <xdr:row>37</xdr:row>
      <xdr:rowOff>152400</xdr:rowOff>
    </xdr:to>
    <xdr:pic>
      <xdr:nvPicPr>
        <xdr:cNvPr id="36" name="Picture 3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44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152400</xdr:colOff>
      <xdr:row>36</xdr:row>
      <xdr:rowOff>152400</xdr:rowOff>
    </xdr:to>
    <xdr:pic>
      <xdr:nvPicPr>
        <xdr:cNvPr id="37" name="__image88-col1-row18"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6261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152400</xdr:colOff>
      <xdr:row>39</xdr:row>
      <xdr:rowOff>152400</xdr:rowOff>
    </xdr:to>
    <xdr:pic>
      <xdr:nvPicPr>
        <xdr:cNvPr id="38" name="Picture 37"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813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2</xdr:row>
      <xdr:rowOff>0</xdr:rowOff>
    </xdr:from>
    <xdr:ext cx="152400" cy="152400"/>
    <xdr:pic>
      <xdr:nvPicPr>
        <xdr:cNvPr id="39" name="Picture 3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xdr:row>
      <xdr:rowOff>0</xdr:rowOff>
    </xdr:from>
    <xdr:ext cx="152400" cy="152400"/>
    <xdr:pic>
      <xdr:nvPicPr>
        <xdr:cNvPr id="40" name="Picture 3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42</xdr:row>
      <xdr:rowOff>0</xdr:rowOff>
    </xdr:from>
    <xdr:to>
      <xdr:col>0</xdr:col>
      <xdr:colOff>152400</xdr:colOff>
      <xdr:row>42</xdr:row>
      <xdr:rowOff>152400</xdr:rowOff>
    </xdr:to>
    <xdr:pic>
      <xdr:nvPicPr>
        <xdr:cNvPr id="41" name="Picture 40" descr="https://integration.ondemand.com/DSoD/img/Project.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79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152400</xdr:colOff>
      <xdr:row>42</xdr:row>
      <xdr:rowOff>152400</xdr:rowOff>
    </xdr:to>
    <xdr:pic>
      <xdr:nvPicPr>
        <xdr:cNvPr id="42" name="__image88-col1-row2"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779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152400</xdr:colOff>
      <xdr:row>44</xdr:row>
      <xdr:rowOff>152400</xdr:rowOff>
    </xdr:to>
    <xdr:pic>
      <xdr:nvPicPr>
        <xdr:cNvPr id="43" name="Picture 4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816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152400</xdr:colOff>
      <xdr:row>43</xdr:row>
      <xdr:rowOff>152400</xdr:rowOff>
    </xdr:to>
    <xdr:pic>
      <xdr:nvPicPr>
        <xdr:cNvPr id="44" name="__image88-col1-row3"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7981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152400</xdr:colOff>
      <xdr:row>46</xdr:row>
      <xdr:rowOff>152400</xdr:rowOff>
    </xdr:to>
    <xdr:pic>
      <xdr:nvPicPr>
        <xdr:cNvPr id="45" name="Picture 4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853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152400</xdr:colOff>
      <xdr:row>45</xdr:row>
      <xdr:rowOff>152400</xdr:rowOff>
    </xdr:to>
    <xdr:pic>
      <xdr:nvPicPr>
        <xdr:cNvPr id="46" name="__image88-col1-row4"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835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152400</xdr:colOff>
      <xdr:row>48</xdr:row>
      <xdr:rowOff>152400</xdr:rowOff>
    </xdr:to>
    <xdr:pic>
      <xdr:nvPicPr>
        <xdr:cNvPr id="47" name="Picture 4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890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152400</xdr:colOff>
      <xdr:row>47</xdr:row>
      <xdr:rowOff>152400</xdr:rowOff>
    </xdr:to>
    <xdr:pic>
      <xdr:nvPicPr>
        <xdr:cNvPr id="48" name="__image88-col1-row5"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8718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1</xdr:col>
      <xdr:colOff>152400</xdr:colOff>
      <xdr:row>50</xdr:row>
      <xdr:rowOff>152400</xdr:rowOff>
    </xdr:to>
    <xdr:pic>
      <xdr:nvPicPr>
        <xdr:cNvPr id="49" name="Picture 4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927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152400</xdr:colOff>
      <xdr:row>49</xdr:row>
      <xdr:rowOff>152400</xdr:rowOff>
    </xdr:to>
    <xdr:pic>
      <xdr:nvPicPr>
        <xdr:cNvPr id="50" name="__image88-col1-row6"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9086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1</xdr:col>
      <xdr:colOff>152400</xdr:colOff>
      <xdr:row>52</xdr:row>
      <xdr:rowOff>152400</xdr:rowOff>
    </xdr:to>
    <xdr:pic>
      <xdr:nvPicPr>
        <xdr:cNvPr id="51" name="Picture 5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963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152400</xdr:colOff>
      <xdr:row>51</xdr:row>
      <xdr:rowOff>152400</xdr:rowOff>
    </xdr:to>
    <xdr:pic>
      <xdr:nvPicPr>
        <xdr:cNvPr id="52" name="__image88-col1-row7"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9455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xdr:col>
      <xdr:colOff>152400</xdr:colOff>
      <xdr:row>54</xdr:row>
      <xdr:rowOff>152400</xdr:rowOff>
    </xdr:to>
    <xdr:pic>
      <xdr:nvPicPr>
        <xdr:cNvPr id="53" name="Picture 5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000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152400</xdr:colOff>
      <xdr:row>53</xdr:row>
      <xdr:rowOff>152400</xdr:rowOff>
    </xdr:to>
    <xdr:pic>
      <xdr:nvPicPr>
        <xdr:cNvPr id="54" name="__image88-col1-row8"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9823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1</xdr:col>
      <xdr:colOff>152400</xdr:colOff>
      <xdr:row>56</xdr:row>
      <xdr:rowOff>152400</xdr:rowOff>
    </xdr:to>
    <xdr:pic>
      <xdr:nvPicPr>
        <xdr:cNvPr id="55" name="Picture 5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037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152400</xdr:colOff>
      <xdr:row>60</xdr:row>
      <xdr:rowOff>152400</xdr:rowOff>
    </xdr:to>
    <xdr:pic>
      <xdr:nvPicPr>
        <xdr:cNvPr id="56" name="__image88-col1-row1"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11315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1</xdr:col>
      <xdr:colOff>152400</xdr:colOff>
      <xdr:row>62</xdr:row>
      <xdr:rowOff>152400</xdr:rowOff>
    </xdr:to>
    <xdr:pic>
      <xdr:nvPicPr>
        <xdr:cNvPr id="57" name="Picture 5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168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152400</xdr:colOff>
      <xdr:row>61</xdr:row>
      <xdr:rowOff>152400</xdr:rowOff>
    </xdr:to>
    <xdr:pic>
      <xdr:nvPicPr>
        <xdr:cNvPr id="58" name="__image88-col1-row2"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11499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1</xdr:col>
      <xdr:colOff>152400</xdr:colOff>
      <xdr:row>64</xdr:row>
      <xdr:rowOff>152400</xdr:rowOff>
    </xdr:to>
    <xdr:pic>
      <xdr:nvPicPr>
        <xdr:cNvPr id="59" name="Picture 5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2052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152400</xdr:colOff>
      <xdr:row>63</xdr:row>
      <xdr:rowOff>152400</xdr:rowOff>
    </xdr:to>
    <xdr:pic>
      <xdr:nvPicPr>
        <xdr:cNvPr id="60" name="__image88-col1-row3"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11868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152400</xdr:colOff>
      <xdr:row>66</xdr:row>
      <xdr:rowOff>152400</xdr:rowOff>
    </xdr:to>
    <xdr:pic>
      <xdr:nvPicPr>
        <xdr:cNvPr id="61" name="Picture 6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242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152400</xdr:colOff>
      <xdr:row>65</xdr:row>
      <xdr:rowOff>152400</xdr:rowOff>
    </xdr:to>
    <xdr:pic>
      <xdr:nvPicPr>
        <xdr:cNvPr id="62" name="__image88-col1-row4"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12236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1</xdr:col>
      <xdr:colOff>152400</xdr:colOff>
      <xdr:row>68</xdr:row>
      <xdr:rowOff>152400</xdr:rowOff>
    </xdr:to>
    <xdr:pic>
      <xdr:nvPicPr>
        <xdr:cNvPr id="63" name="Picture 6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278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152400</xdr:colOff>
      <xdr:row>67</xdr:row>
      <xdr:rowOff>152400</xdr:rowOff>
    </xdr:to>
    <xdr:pic>
      <xdr:nvPicPr>
        <xdr:cNvPr id="64" name="__image88-col1-row5"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1260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xdr:row>
      <xdr:rowOff>0</xdr:rowOff>
    </xdr:from>
    <xdr:to>
      <xdr:col>1</xdr:col>
      <xdr:colOff>152400</xdr:colOff>
      <xdr:row>70</xdr:row>
      <xdr:rowOff>152400</xdr:rowOff>
    </xdr:to>
    <xdr:pic>
      <xdr:nvPicPr>
        <xdr:cNvPr id="65" name="Picture 6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315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152400</xdr:colOff>
      <xdr:row>69</xdr:row>
      <xdr:rowOff>152400</xdr:rowOff>
    </xdr:to>
    <xdr:pic>
      <xdr:nvPicPr>
        <xdr:cNvPr id="66" name="__image88-col1-row6"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12973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1</xdr:col>
      <xdr:colOff>152400</xdr:colOff>
      <xdr:row>72</xdr:row>
      <xdr:rowOff>152400</xdr:rowOff>
    </xdr:to>
    <xdr:pic>
      <xdr:nvPicPr>
        <xdr:cNvPr id="67" name="Picture 6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352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152400</xdr:colOff>
      <xdr:row>71</xdr:row>
      <xdr:rowOff>152400</xdr:rowOff>
    </xdr:to>
    <xdr:pic>
      <xdr:nvPicPr>
        <xdr:cNvPr id="68" name="__image88-col1-row7"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13341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1</xdr:col>
      <xdr:colOff>152400</xdr:colOff>
      <xdr:row>76</xdr:row>
      <xdr:rowOff>152400</xdr:rowOff>
    </xdr:to>
    <xdr:pic>
      <xdr:nvPicPr>
        <xdr:cNvPr id="69" name="__image88-col1-row0"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1435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152400</xdr:colOff>
      <xdr:row>78</xdr:row>
      <xdr:rowOff>152400</xdr:rowOff>
    </xdr:to>
    <xdr:pic>
      <xdr:nvPicPr>
        <xdr:cNvPr id="70" name="Picture 6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4719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152400</xdr:colOff>
      <xdr:row>77</xdr:row>
      <xdr:rowOff>152400</xdr:rowOff>
    </xdr:to>
    <xdr:pic>
      <xdr:nvPicPr>
        <xdr:cNvPr id="71" name="__image88-col1-row1"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14535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152400</xdr:colOff>
      <xdr:row>80</xdr:row>
      <xdr:rowOff>152400</xdr:rowOff>
    </xdr:to>
    <xdr:pic>
      <xdr:nvPicPr>
        <xdr:cNvPr id="72" name="Picture 7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508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152400</xdr:colOff>
      <xdr:row>79</xdr:row>
      <xdr:rowOff>152400</xdr:rowOff>
    </xdr:to>
    <xdr:pic>
      <xdr:nvPicPr>
        <xdr:cNvPr id="73" name="__image88-col1-row2"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14903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152400</xdr:colOff>
      <xdr:row>82</xdr:row>
      <xdr:rowOff>152400</xdr:rowOff>
    </xdr:to>
    <xdr:pic>
      <xdr:nvPicPr>
        <xdr:cNvPr id="74" name="Picture 7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545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152400</xdr:colOff>
      <xdr:row>81</xdr:row>
      <xdr:rowOff>152400</xdr:rowOff>
    </xdr:to>
    <xdr:pic>
      <xdr:nvPicPr>
        <xdr:cNvPr id="75" name="__image88-col1-row3"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15271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152400</xdr:colOff>
      <xdr:row>84</xdr:row>
      <xdr:rowOff>152400</xdr:rowOff>
    </xdr:to>
    <xdr:pic>
      <xdr:nvPicPr>
        <xdr:cNvPr id="76" name="Picture 7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5824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152400</xdr:colOff>
      <xdr:row>83</xdr:row>
      <xdr:rowOff>152400</xdr:rowOff>
    </xdr:to>
    <xdr:pic>
      <xdr:nvPicPr>
        <xdr:cNvPr id="77" name="__image88-col1-row4"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15640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152400</xdr:colOff>
      <xdr:row>86</xdr:row>
      <xdr:rowOff>152400</xdr:rowOff>
    </xdr:to>
    <xdr:pic>
      <xdr:nvPicPr>
        <xdr:cNvPr id="78" name="Picture 77"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xdr:row>
      <xdr:rowOff>0</xdr:rowOff>
    </xdr:from>
    <xdr:to>
      <xdr:col>4</xdr:col>
      <xdr:colOff>152400</xdr:colOff>
      <xdr:row>85</xdr:row>
      <xdr:rowOff>152400</xdr:rowOff>
    </xdr:to>
    <xdr:pic>
      <xdr:nvPicPr>
        <xdr:cNvPr id="79" name="__image88-col1-row5"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16008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1</xdr:col>
      <xdr:colOff>152400</xdr:colOff>
      <xdr:row>88</xdr:row>
      <xdr:rowOff>152400</xdr:rowOff>
    </xdr:to>
    <xdr:pic>
      <xdr:nvPicPr>
        <xdr:cNvPr id="80" name="Picture 7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656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152400</xdr:colOff>
      <xdr:row>87</xdr:row>
      <xdr:rowOff>152400</xdr:rowOff>
    </xdr:to>
    <xdr:pic>
      <xdr:nvPicPr>
        <xdr:cNvPr id="81" name="__image88-col1-row6"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16376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152400</xdr:colOff>
      <xdr:row>90</xdr:row>
      <xdr:rowOff>152400</xdr:rowOff>
    </xdr:to>
    <xdr:pic>
      <xdr:nvPicPr>
        <xdr:cNvPr id="82" name="Picture 8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692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152400</xdr:colOff>
      <xdr:row>89</xdr:row>
      <xdr:rowOff>152400</xdr:rowOff>
    </xdr:to>
    <xdr:pic>
      <xdr:nvPicPr>
        <xdr:cNvPr id="83" name="__image88-col1-row7"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1674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0</xdr:rowOff>
    </xdr:from>
    <xdr:to>
      <xdr:col>1</xdr:col>
      <xdr:colOff>152400</xdr:colOff>
      <xdr:row>92</xdr:row>
      <xdr:rowOff>152400</xdr:rowOff>
    </xdr:to>
    <xdr:pic>
      <xdr:nvPicPr>
        <xdr:cNvPr id="84" name="Picture 8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7297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152400</xdr:colOff>
      <xdr:row>91</xdr:row>
      <xdr:rowOff>152400</xdr:rowOff>
    </xdr:to>
    <xdr:pic>
      <xdr:nvPicPr>
        <xdr:cNvPr id="85" name="__image88-col1-row8"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17113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0</xdr:rowOff>
    </xdr:from>
    <xdr:to>
      <xdr:col>1</xdr:col>
      <xdr:colOff>152400</xdr:colOff>
      <xdr:row>97</xdr:row>
      <xdr:rowOff>152400</xdr:rowOff>
    </xdr:to>
    <xdr:pic>
      <xdr:nvPicPr>
        <xdr:cNvPr id="86" name="__image88-col1-row0"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18446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0</xdr:rowOff>
    </xdr:from>
    <xdr:to>
      <xdr:col>1</xdr:col>
      <xdr:colOff>152400</xdr:colOff>
      <xdr:row>99</xdr:row>
      <xdr:rowOff>152400</xdr:rowOff>
    </xdr:to>
    <xdr:pic>
      <xdr:nvPicPr>
        <xdr:cNvPr id="87" name="Picture 8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8815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152400</xdr:colOff>
      <xdr:row>98</xdr:row>
      <xdr:rowOff>152400</xdr:rowOff>
    </xdr:to>
    <xdr:pic>
      <xdr:nvPicPr>
        <xdr:cNvPr id="88" name="__image88-col1-row1"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18630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0</xdr:rowOff>
    </xdr:from>
    <xdr:to>
      <xdr:col>1</xdr:col>
      <xdr:colOff>152400</xdr:colOff>
      <xdr:row>101</xdr:row>
      <xdr:rowOff>152400</xdr:rowOff>
    </xdr:to>
    <xdr:pic>
      <xdr:nvPicPr>
        <xdr:cNvPr id="89" name="Picture 8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9183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152400</xdr:colOff>
      <xdr:row>100</xdr:row>
      <xdr:rowOff>152400</xdr:rowOff>
    </xdr:to>
    <xdr:pic>
      <xdr:nvPicPr>
        <xdr:cNvPr id="90" name="__image88-col1-row2"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18999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0</xdr:rowOff>
    </xdr:from>
    <xdr:to>
      <xdr:col>1</xdr:col>
      <xdr:colOff>152400</xdr:colOff>
      <xdr:row>103</xdr:row>
      <xdr:rowOff>152400</xdr:rowOff>
    </xdr:to>
    <xdr:pic>
      <xdr:nvPicPr>
        <xdr:cNvPr id="91" name="Picture 9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9551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152400</xdr:colOff>
      <xdr:row>102</xdr:row>
      <xdr:rowOff>152400</xdr:rowOff>
    </xdr:to>
    <xdr:pic>
      <xdr:nvPicPr>
        <xdr:cNvPr id="92" name="__image88-col1-row3"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193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105</xdr:row>
      <xdr:rowOff>0</xdr:rowOff>
    </xdr:from>
    <xdr:to>
      <xdr:col>1</xdr:col>
      <xdr:colOff>152400</xdr:colOff>
      <xdr:row>105</xdr:row>
      <xdr:rowOff>152400</xdr:rowOff>
    </xdr:to>
    <xdr:pic>
      <xdr:nvPicPr>
        <xdr:cNvPr id="93" name="Picture 9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9919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152400</xdr:colOff>
      <xdr:row>104</xdr:row>
      <xdr:rowOff>152400</xdr:rowOff>
    </xdr:to>
    <xdr:pic>
      <xdr:nvPicPr>
        <xdr:cNvPr id="94" name="__image88-col1-row4"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19735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1</xdr:col>
      <xdr:colOff>152400</xdr:colOff>
      <xdr:row>107</xdr:row>
      <xdr:rowOff>152400</xdr:rowOff>
    </xdr:to>
    <xdr:pic>
      <xdr:nvPicPr>
        <xdr:cNvPr id="95" name="Picture 9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0288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106</xdr:row>
      <xdr:rowOff>0</xdr:rowOff>
    </xdr:from>
    <xdr:to>
      <xdr:col>4</xdr:col>
      <xdr:colOff>152400</xdr:colOff>
      <xdr:row>106</xdr:row>
      <xdr:rowOff>152400</xdr:rowOff>
    </xdr:to>
    <xdr:pic>
      <xdr:nvPicPr>
        <xdr:cNvPr id="96" name="__image88-col1-row5"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20104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109</xdr:row>
      <xdr:rowOff>0</xdr:rowOff>
    </xdr:from>
    <xdr:to>
      <xdr:col>1</xdr:col>
      <xdr:colOff>152400</xdr:colOff>
      <xdr:row>109</xdr:row>
      <xdr:rowOff>152400</xdr:rowOff>
    </xdr:to>
    <xdr:pic>
      <xdr:nvPicPr>
        <xdr:cNvPr id="97" name="Picture 9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0656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152400</xdr:colOff>
      <xdr:row>108</xdr:row>
      <xdr:rowOff>152400</xdr:rowOff>
    </xdr:to>
    <xdr:pic>
      <xdr:nvPicPr>
        <xdr:cNvPr id="98" name="__image88-col1-row6"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2047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111</xdr:row>
      <xdr:rowOff>0</xdr:rowOff>
    </xdr:from>
    <xdr:to>
      <xdr:col>1</xdr:col>
      <xdr:colOff>152400</xdr:colOff>
      <xdr:row>111</xdr:row>
      <xdr:rowOff>152400</xdr:rowOff>
    </xdr:to>
    <xdr:pic>
      <xdr:nvPicPr>
        <xdr:cNvPr id="99" name="Picture 9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1024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110</xdr:row>
      <xdr:rowOff>0</xdr:rowOff>
    </xdr:from>
    <xdr:to>
      <xdr:col>4</xdr:col>
      <xdr:colOff>152400</xdr:colOff>
      <xdr:row>110</xdr:row>
      <xdr:rowOff>152400</xdr:rowOff>
    </xdr:to>
    <xdr:pic>
      <xdr:nvPicPr>
        <xdr:cNvPr id="100" name="__image88-col1-row7"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2084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113</xdr:row>
      <xdr:rowOff>0</xdr:rowOff>
    </xdr:from>
    <xdr:to>
      <xdr:col>1</xdr:col>
      <xdr:colOff>152400</xdr:colOff>
      <xdr:row>113</xdr:row>
      <xdr:rowOff>152400</xdr:rowOff>
    </xdr:to>
    <xdr:pic>
      <xdr:nvPicPr>
        <xdr:cNvPr id="101" name="Picture 10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1393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112</xdr:row>
      <xdr:rowOff>0</xdr:rowOff>
    </xdr:from>
    <xdr:to>
      <xdr:col>4</xdr:col>
      <xdr:colOff>152400</xdr:colOff>
      <xdr:row>112</xdr:row>
      <xdr:rowOff>152400</xdr:rowOff>
    </xdr:to>
    <xdr:pic>
      <xdr:nvPicPr>
        <xdr:cNvPr id="102" name="__image88-col1-row8"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21209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115</xdr:row>
      <xdr:rowOff>0</xdr:rowOff>
    </xdr:from>
    <xdr:to>
      <xdr:col>1</xdr:col>
      <xdr:colOff>152400</xdr:colOff>
      <xdr:row>115</xdr:row>
      <xdr:rowOff>152400</xdr:rowOff>
    </xdr:to>
    <xdr:pic>
      <xdr:nvPicPr>
        <xdr:cNvPr id="103" name="Picture 10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1761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114</xdr:row>
      <xdr:rowOff>0</xdr:rowOff>
    </xdr:from>
    <xdr:to>
      <xdr:col>4</xdr:col>
      <xdr:colOff>152400</xdr:colOff>
      <xdr:row>114</xdr:row>
      <xdr:rowOff>152400</xdr:rowOff>
    </xdr:to>
    <xdr:pic>
      <xdr:nvPicPr>
        <xdr:cNvPr id="104" name="__image88-col1-row9"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1577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117</xdr:row>
      <xdr:rowOff>0</xdr:rowOff>
    </xdr:from>
    <xdr:to>
      <xdr:col>1</xdr:col>
      <xdr:colOff>152400</xdr:colOff>
      <xdr:row>117</xdr:row>
      <xdr:rowOff>152400</xdr:rowOff>
    </xdr:to>
    <xdr:pic>
      <xdr:nvPicPr>
        <xdr:cNvPr id="105" name="Picture 10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2129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152400</xdr:colOff>
      <xdr:row>116</xdr:row>
      <xdr:rowOff>152400</xdr:rowOff>
    </xdr:to>
    <xdr:pic>
      <xdr:nvPicPr>
        <xdr:cNvPr id="106" name="__image88-col1-row10"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1945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119</xdr:row>
      <xdr:rowOff>0</xdr:rowOff>
    </xdr:from>
    <xdr:to>
      <xdr:col>1</xdr:col>
      <xdr:colOff>152400</xdr:colOff>
      <xdr:row>119</xdr:row>
      <xdr:rowOff>152400</xdr:rowOff>
    </xdr:to>
    <xdr:pic>
      <xdr:nvPicPr>
        <xdr:cNvPr id="107" name="Picture 10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2498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118</xdr:row>
      <xdr:rowOff>0</xdr:rowOff>
    </xdr:from>
    <xdr:to>
      <xdr:col>4</xdr:col>
      <xdr:colOff>152400</xdr:colOff>
      <xdr:row>118</xdr:row>
      <xdr:rowOff>152400</xdr:rowOff>
    </xdr:to>
    <xdr:pic>
      <xdr:nvPicPr>
        <xdr:cNvPr id="108" name="__image88-col1-row11"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2313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121</xdr:row>
      <xdr:rowOff>0</xdr:rowOff>
    </xdr:from>
    <xdr:to>
      <xdr:col>1</xdr:col>
      <xdr:colOff>152400</xdr:colOff>
      <xdr:row>121</xdr:row>
      <xdr:rowOff>152400</xdr:rowOff>
    </xdr:to>
    <xdr:pic>
      <xdr:nvPicPr>
        <xdr:cNvPr id="109" name="Picture 10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2866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120</xdr:row>
      <xdr:rowOff>0</xdr:rowOff>
    </xdr:from>
    <xdr:to>
      <xdr:col>4</xdr:col>
      <xdr:colOff>152400</xdr:colOff>
      <xdr:row>120</xdr:row>
      <xdr:rowOff>152400</xdr:rowOff>
    </xdr:to>
    <xdr:pic>
      <xdr:nvPicPr>
        <xdr:cNvPr id="110" name="__image88-col1-row12"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2682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123</xdr:row>
      <xdr:rowOff>0</xdr:rowOff>
    </xdr:from>
    <xdr:to>
      <xdr:col>1</xdr:col>
      <xdr:colOff>152400</xdr:colOff>
      <xdr:row>123</xdr:row>
      <xdr:rowOff>152400</xdr:rowOff>
    </xdr:to>
    <xdr:pic>
      <xdr:nvPicPr>
        <xdr:cNvPr id="111" name="Picture 11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3234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122</xdr:row>
      <xdr:rowOff>0</xdr:rowOff>
    </xdr:from>
    <xdr:to>
      <xdr:col>4</xdr:col>
      <xdr:colOff>152400</xdr:colOff>
      <xdr:row>122</xdr:row>
      <xdr:rowOff>152400</xdr:rowOff>
    </xdr:to>
    <xdr:pic>
      <xdr:nvPicPr>
        <xdr:cNvPr id="112" name="__image88-col1-row13"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2305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125</xdr:row>
      <xdr:rowOff>0</xdr:rowOff>
    </xdr:from>
    <xdr:to>
      <xdr:col>1</xdr:col>
      <xdr:colOff>152400</xdr:colOff>
      <xdr:row>125</xdr:row>
      <xdr:rowOff>152400</xdr:rowOff>
    </xdr:to>
    <xdr:pic>
      <xdr:nvPicPr>
        <xdr:cNvPr id="113" name="Picture 11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360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124</xdr:row>
      <xdr:rowOff>0</xdr:rowOff>
    </xdr:from>
    <xdr:to>
      <xdr:col>4</xdr:col>
      <xdr:colOff>152400</xdr:colOff>
      <xdr:row>124</xdr:row>
      <xdr:rowOff>152400</xdr:rowOff>
    </xdr:to>
    <xdr:pic>
      <xdr:nvPicPr>
        <xdr:cNvPr id="114" name="__image88-col1-row14"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23418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127</xdr:row>
      <xdr:rowOff>0</xdr:rowOff>
    </xdr:from>
    <xdr:to>
      <xdr:col>1</xdr:col>
      <xdr:colOff>152400</xdr:colOff>
      <xdr:row>127</xdr:row>
      <xdr:rowOff>152400</xdr:rowOff>
    </xdr:to>
    <xdr:pic>
      <xdr:nvPicPr>
        <xdr:cNvPr id="115" name="Picture 11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3971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126</xdr:row>
      <xdr:rowOff>0</xdr:rowOff>
    </xdr:from>
    <xdr:to>
      <xdr:col>4</xdr:col>
      <xdr:colOff>152400</xdr:colOff>
      <xdr:row>126</xdr:row>
      <xdr:rowOff>152400</xdr:rowOff>
    </xdr:to>
    <xdr:pic>
      <xdr:nvPicPr>
        <xdr:cNvPr id="116" name="__image88-col1-row15"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23787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129</xdr:row>
      <xdr:rowOff>0</xdr:rowOff>
    </xdr:from>
    <xdr:to>
      <xdr:col>1</xdr:col>
      <xdr:colOff>152400</xdr:colOff>
      <xdr:row>129</xdr:row>
      <xdr:rowOff>152400</xdr:rowOff>
    </xdr:to>
    <xdr:pic>
      <xdr:nvPicPr>
        <xdr:cNvPr id="117" name="Picture 11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4339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128</xdr:row>
      <xdr:rowOff>0</xdr:rowOff>
    </xdr:from>
    <xdr:to>
      <xdr:col>4</xdr:col>
      <xdr:colOff>152400</xdr:colOff>
      <xdr:row>128</xdr:row>
      <xdr:rowOff>152400</xdr:rowOff>
    </xdr:to>
    <xdr:pic>
      <xdr:nvPicPr>
        <xdr:cNvPr id="118" name="__image88-col1-row16"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2415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131</xdr:row>
      <xdr:rowOff>0</xdr:rowOff>
    </xdr:from>
    <xdr:to>
      <xdr:col>1</xdr:col>
      <xdr:colOff>152400</xdr:colOff>
      <xdr:row>131</xdr:row>
      <xdr:rowOff>152400</xdr:rowOff>
    </xdr:to>
    <xdr:pic>
      <xdr:nvPicPr>
        <xdr:cNvPr id="119" name="Picture 11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4707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130</xdr:row>
      <xdr:rowOff>0</xdr:rowOff>
    </xdr:from>
    <xdr:to>
      <xdr:col>4</xdr:col>
      <xdr:colOff>152400</xdr:colOff>
      <xdr:row>130</xdr:row>
      <xdr:rowOff>152400</xdr:rowOff>
    </xdr:to>
    <xdr:pic>
      <xdr:nvPicPr>
        <xdr:cNvPr id="120" name="__image88-col1-row17"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24523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133</xdr:row>
      <xdr:rowOff>0</xdr:rowOff>
    </xdr:from>
    <xdr:to>
      <xdr:col>1</xdr:col>
      <xdr:colOff>152400</xdr:colOff>
      <xdr:row>133</xdr:row>
      <xdr:rowOff>152400</xdr:rowOff>
    </xdr:to>
    <xdr:pic>
      <xdr:nvPicPr>
        <xdr:cNvPr id="121" name="Picture 12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507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132</xdr:row>
      <xdr:rowOff>0</xdr:rowOff>
    </xdr:from>
    <xdr:to>
      <xdr:col>4</xdr:col>
      <xdr:colOff>152400</xdr:colOff>
      <xdr:row>132</xdr:row>
      <xdr:rowOff>152400</xdr:rowOff>
    </xdr:to>
    <xdr:pic>
      <xdr:nvPicPr>
        <xdr:cNvPr id="122" name="__image88-col1-row18"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2489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137</xdr:row>
      <xdr:rowOff>0</xdr:rowOff>
    </xdr:from>
    <xdr:to>
      <xdr:col>1</xdr:col>
      <xdr:colOff>152400</xdr:colOff>
      <xdr:row>137</xdr:row>
      <xdr:rowOff>152400</xdr:rowOff>
    </xdr:to>
    <xdr:pic>
      <xdr:nvPicPr>
        <xdr:cNvPr id="123" name="__image88-col1-row1"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26409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139</xdr:row>
      <xdr:rowOff>0</xdr:rowOff>
    </xdr:from>
    <xdr:to>
      <xdr:col>1</xdr:col>
      <xdr:colOff>152400</xdr:colOff>
      <xdr:row>139</xdr:row>
      <xdr:rowOff>152400</xdr:rowOff>
    </xdr:to>
    <xdr:pic>
      <xdr:nvPicPr>
        <xdr:cNvPr id="124" name="Picture 12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6777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138</xdr:row>
      <xdr:rowOff>0</xdr:rowOff>
    </xdr:from>
    <xdr:to>
      <xdr:col>5</xdr:col>
      <xdr:colOff>152400</xdr:colOff>
      <xdr:row>138</xdr:row>
      <xdr:rowOff>152400</xdr:rowOff>
    </xdr:to>
    <xdr:pic>
      <xdr:nvPicPr>
        <xdr:cNvPr id="125" name="__image88-col1-row2"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659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141</xdr:row>
      <xdr:rowOff>0</xdr:rowOff>
    </xdr:from>
    <xdr:to>
      <xdr:col>1</xdr:col>
      <xdr:colOff>152400</xdr:colOff>
      <xdr:row>141</xdr:row>
      <xdr:rowOff>152400</xdr:rowOff>
    </xdr:to>
    <xdr:pic>
      <xdr:nvPicPr>
        <xdr:cNvPr id="126" name="Picture 12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7146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140</xdr:row>
      <xdr:rowOff>0</xdr:rowOff>
    </xdr:from>
    <xdr:to>
      <xdr:col>5</xdr:col>
      <xdr:colOff>152400</xdr:colOff>
      <xdr:row>140</xdr:row>
      <xdr:rowOff>152400</xdr:rowOff>
    </xdr:to>
    <xdr:pic>
      <xdr:nvPicPr>
        <xdr:cNvPr id="127" name="__image88-col1-row3"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696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143</xdr:row>
      <xdr:rowOff>0</xdr:rowOff>
    </xdr:from>
    <xdr:to>
      <xdr:col>1</xdr:col>
      <xdr:colOff>152400</xdr:colOff>
      <xdr:row>143</xdr:row>
      <xdr:rowOff>152400</xdr:rowOff>
    </xdr:to>
    <xdr:pic>
      <xdr:nvPicPr>
        <xdr:cNvPr id="128" name="Picture 127"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751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142</xdr:row>
      <xdr:rowOff>0</xdr:rowOff>
    </xdr:from>
    <xdr:to>
      <xdr:col>5</xdr:col>
      <xdr:colOff>152400</xdr:colOff>
      <xdr:row>142</xdr:row>
      <xdr:rowOff>152400</xdr:rowOff>
    </xdr:to>
    <xdr:pic>
      <xdr:nvPicPr>
        <xdr:cNvPr id="129" name="__image88-col1-row4"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733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145</xdr:row>
      <xdr:rowOff>0</xdr:rowOff>
    </xdr:from>
    <xdr:to>
      <xdr:col>1</xdr:col>
      <xdr:colOff>152400</xdr:colOff>
      <xdr:row>145</xdr:row>
      <xdr:rowOff>152400</xdr:rowOff>
    </xdr:to>
    <xdr:pic>
      <xdr:nvPicPr>
        <xdr:cNvPr id="130" name="Picture 12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7882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144</xdr:row>
      <xdr:rowOff>0</xdr:rowOff>
    </xdr:from>
    <xdr:to>
      <xdr:col>5</xdr:col>
      <xdr:colOff>152400</xdr:colOff>
      <xdr:row>144</xdr:row>
      <xdr:rowOff>152400</xdr:rowOff>
    </xdr:to>
    <xdr:pic>
      <xdr:nvPicPr>
        <xdr:cNvPr id="131" name="__image88-col1-row5"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769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147</xdr:row>
      <xdr:rowOff>0</xdr:rowOff>
    </xdr:from>
    <xdr:to>
      <xdr:col>1</xdr:col>
      <xdr:colOff>152400</xdr:colOff>
      <xdr:row>147</xdr:row>
      <xdr:rowOff>152400</xdr:rowOff>
    </xdr:to>
    <xdr:pic>
      <xdr:nvPicPr>
        <xdr:cNvPr id="132" name="Picture 13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8251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146</xdr:row>
      <xdr:rowOff>0</xdr:rowOff>
    </xdr:from>
    <xdr:to>
      <xdr:col>5</xdr:col>
      <xdr:colOff>152400</xdr:colOff>
      <xdr:row>146</xdr:row>
      <xdr:rowOff>152400</xdr:rowOff>
    </xdr:to>
    <xdr:pic>
      <xdr:nvPicPr>
        <xdr:cNvPr id="133" name="__image88-col1-row6"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280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149</xdr:row>
      <xdr:rowOff>0</xdr:rowOff>
    </xdr:from>
    <xdr:to>
      <xdr:col>1</xdr:col>
      <xdr:colOff>152400</xdr:colOff>
      <xdr:row>149</xdr:row>
      <xdr:rowOff>152400</xdr:rowOff>
    </xdr:to>
    <xdr:pic>
      <xdr:nvPicPr>
        <xdr:cNvPr id="134" name="Picture 13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8619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148</xdr:row>
      <xdr:rowOff>0</xdr:rowOff>
    </xdr:from>
    <xdr:to>
      <xdr:col>5</xdr:col>
      <xdr:colOff>152400</xdr:colOff>
      <xdr:row>148</xdr:row>
      <xdr:rowOff>152400</xdr:rowOff>
    </xdr:to>
    <xdr:pic>
      <xdr:nvPicPr>
        <xdr:cNvPr id="135" name="__image88-col1-row7"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2843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137</xdr:row>
      <xdr:rowOff>0</xdr:rowOff>
    </xdr:from>
    <xdr:to>
      <xdr:col>1</xdr:col>
      <xdr:colOff>152400</xdr:colOff>
      <xdr:row>137</xdr:row>
      <xdr:rowOff>152400</xdr:rowOff>
    </xdr:to>
    <xdr:pic>
      <xdr:nvPicPr>
        <xdr:cNvPr id="136" name="__image88-col1-row0"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26409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139</xdr:row>
      <xdr:rowOff>0</xdr:rowOff>
    </xdr:from>
    <xdr:to>
      <xdr:col>1</xdr:col>
      <xdr:colOff>152400</xdr:colOff>
      <xdr:row>139</xdr:row>
      <xdr:rowOff>152400</xdr:rowOff>
    </xdr:to>
    <xdr:pic>
      <xdr:nvPicPr>
        <xdr:cNvPr id="137" name="Picture 13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6777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152400</xdr:colOff>
      <xdr:row>138</xdr:row>
      <xdr:rowOff>152400</xdr:rowOff>
    </xdr:to>
    <xdr:pic>
      <xdr:nvPicPr>
        <xdr:cNvPr id="138" name="__image88-col1-row1"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2659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141</xdr:row>
      <xdr:rowOff>0</xdr:rowOff>
    </xdr:from>
    <xdr:to>
      <xdr:col>1</xdr:col>
      <xdr:colOff>152400</xdr:colOff>
      <xdr:row>141</xdr:row>
      <xdr:rowOff>152400</xdr:rowOff>
    </xdr:to>
    <xdr:pic>
      <xdr:nvPicPr>
        <xdr:cNvPr id="139" name="Picture 13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7146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152400</xdr:colOff>
      <xdr:row>140</xdr:row>
      <xdr:rowOff>152400</xdr:rowOff>
    </xdr:to>
    <xdr:pic>
      <xdr:nvPicPr>
        <xdr:cNvPr id="140" name="__image88-col1-row2"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696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143</xdr:row>
      <xdr:rowOff>0</xdr:rowOff>
    </xdr:from>
    <xdr:to>
      <xdr:col>1</xdr:col>
      <xdr:colOff>152400</xdr:colOff>
      <xdr:row>143</xdr:row>
      <xdr:rowOff>152400</xdr:rowOff>
    </xdr:to>
    <xdr:pic>
      <xdr:nvPicPr>
        <xdr:cNvPr id="141" name="Picture 14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751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152400</xdr:colOff>
      <xdr:row>142</xdr:row>
      <xdr:rowOff>152400</xdr:rowOff>
    </xdr:to>
    <xdr:pic>
      <xdr:nvPicPr>
        <xdr:cNvPr id="142" name="__image88-col1-row3"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2733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145</xdr:row>
      <xdr:rowOff>0</xdr:rowOff>
    </xdr:from>
    <xdr:to>
      <xdr:col>1</xdr:col>
      <xdr:colOff>152400</xdr:colOff>
      <xdr:row>145</xdr:row>
      <xdr:rowOff>152400</xdr:rowOff>
    </xdr:to>
    <xdr:pic>
      <xdr:nvPicPr>
        <xdr:cNvPr id="143" name="Picture 14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7882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152400</xdr:colOff>
      <xdr:row>144</xdr:row>
      <xdr:rowOff>152400</xdr:rowOff>
    </xdr:to>
    <xdr:pic>
      <xdr:nvPicPr>
        <xdr:cNvPr id="144" name="__image88-col1-row4"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2769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147</xdr:row>
      <xdr:rowOff>0</xdr:rowOff>
    </xdr:from>
    <xdr:to>
      <xdr:col>1</xdr:col>
      <xdr:colOff>152400</xdr:colOff>
      <xdr:row>147</xdr:row>
      <xdr:rowOff>152400</xdr:rowOff>
    </xdr:to>
    <xdr:pic>
      <xdr:nvPicPr>
        <xdr:cNvPr id="145" name="Picture 14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8251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152400</xdr:colOff>
      <xdr:row>146</xdr:row>
      <xdr:rowOff>152400</xdr:rowOff>
    </xdr:to>
    <xdr:pic>
      <xdr:nvPicPr>
        <xdr:cNvPr id="146" name="__image88-col1-row5"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2806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149</xdr:row>
      <xdr:rowOff>0</xdr:rowOff>
    </xdr:from>
    <xdr:to>
      <xdr:col>1</xdr:col>
      <xdr:colOff>152400</xdr:colOff>
      <xdr:row>149</xdr:row>
      <xdr:rowOff>152400</xdr:rowOff>
    </xdr:to>
    <xdr:pic>
      <xdr:nvPicPr>
        <xdr:cNvPr id="147" name="Picture 14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8619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152400</xdr:colOff>
      <xdr:row>148</xdr:row>
      <xdr:rowOff>152400</xdr:rowOff>
    </xdr:to>
    <xdr:pic>
      <xdr:nvPicPr>
        <xdr:cNvPr id="148" name="__image88-col1-row6"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843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152400</xdr:colOff>
      <xdr:row>151</xdr:row>
      <xdr:rowOff>152400</xdr:rowOff>
    </xdr:to>
    <xdr:pic>
      <xdr:nvPicPr>
        <xdr:cNvPr id="149" name="Picture 14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898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152400</xdr:colOff>
      <xdr:row>150</xdr:row>
      <xdr:rowOff>152400</xdr:rowOff>
    </xdr:to>
    <xdr:pic>
      <xdr:nvPicPr>
        <xdr:cNvPr id="150" name="__image88-col1-row7"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8803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153</xdr:row>
      <xdr:rowOff>0</xdr:rowOff>
    </xdr:from>
    <xdr:to>
      <xdr:col>1</xdr:col>
      <xdr:colOff>152400</xdr:colOff>
      <xdr:row>153</xdr:row>
      <xdr:rowOff>152400</xdr:rowOff>
    </xdr:to>
    <xdr:pic>
      <xdr:nvPicPr>
        <xdr:cNvPr id="151" name="Picture 15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935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152400</xdr:colOff>
      <xdr:row>152</xdr:row>
      <xdr:rowOff>152400</xdr:rowOff>
    </xdr:to>
    <xdr:pic>
      <xdr:nvPicPr>
        <xdr:cNvPr id="152" name="__image88-col1-row8"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9171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155</xdr:row>
      <xdr:rowOff>0</xdr:rowOff>
    </xdr:from>
    <xdr:to>
      <xdr:col>1</xdr:col>
      <xdr:colOff>152400</xdr:colOff>
      <xdr:row>155</xdr:row>
      <xdr:rowOff>152400</xdr:rowOff>
    </xdr:to>
    <xdr:pic>
      <xdr:nvPicPr>
        <xdr:cNvPr id="153" name="Picture 15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9724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154</xdr:row>
      <xdr:rowOff>0</xdr:rowOff>
    </xdr:from>
    <xdr:to>
      <xdr:col>4</xdr:col>
      <xdr:colOff>152400</xdr:colOff>
      <xdr:row>154</xdr:row>
      <xdr:rowOff>152400</xdr:rowOff>
    </xdr:to>
    <xdr:pic>
      <xdr:nvPicPr>
        <xdr:cNvPr id="154" name="__image88-col1-row9"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954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157</xdr:row>
      <xdr:rowOff>0</xdr:rowOff>
    </xdr:from>
    <xdr:to>
      <xdr:col>1</xdr:col>
      <xdr:colOff>152400</xdr:colOff>
      <xdr:row>157</xdr:row>
      <xdr:rowOff>152400</xdr:rowOff>
    </xdr:to>
    <xdr:pic>
      <xdr:nvPicPr>
        <xdr:cNvPr id="155" name="Picture 15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0092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156</xdr:row>
      <xdr:rowOff>0</xdr:rowOff>
    </xdr:from>
    <xdr:to>
      <xdr:col>4</xdr:col>
      <xdr:colOff>152400</xdr:colOff>
      <xdr:row>156</xdr:row>
      <xdr:rowOff>152400</xdr:rowOff>
    </xdr:to>
    <xdr:pic>
      <xdr:nvPicPr>
        <xdr:cNvPr id="156" name="__image88-col1-row10"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2990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159</xdr:row>
      <xdr:rowOff>0</xdr:rowOff>
    </xdr:from>
    <xdr:to>
      <xdr:col>1</xdr:col>
      <xdr:colOff>152400</xdr:colOff>
      <xdr:row>159</xdr:row>
      <xdr:rowOff>152400</xdr:rowOff>
    </xdr:to>
    <xdr:pic>
      <xdr:nvPicPr>
        <xdr:cNvPr id="157" name="Picture 15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0460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158</xdr:row>
      <xdr:rowOff>0</xdr:rowOff>
    </xdr:from>
    <xdr:to>
      <xdr:col>4</xdr:col>
      <xdr:colOff>152400</xdr:colOff>
      <xdr:row>158</xdr:row>
      <xdr:rowOff>152400</xdr:rowOff>
    </xdr:to>
    <xdr:pic>
      <xdr:nvPicPr>
        <xdr:cNvPr id="158" name="__image88-col1-row11"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30276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161</xdr:row>
      <xdr:rowOff>0</xdr:rowOff>
    </xdr:from>
    <xdr:to>
      <xdr:col>1</xdr:col>
      <xdr:colOff>152400</xdr:colOff>
      <xdr:row>161</xdr:row>
      <xdr:rowOff>152400</xdr:rowOff>
    </xdr:to>
    <xdr:pic>
      <xdr:nvPicPr>
        <xdr:cNvPr id="159" name="Picture 15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0829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160</xdr:row>
      <xdr:rowOff>0</xdr:rowOff>
    </xdr:from>
    <xdr:to>
      <xdr:col>4</xdr:col>
      <xdr:colOff>152400</xdr:colOff>
      <xdr:row>160</xdr:row>
      <xdr:rowOff>152400</xdr:rowOff>
    </xdr:to>
    <xdr:pic>
      <xdr:nvPicPr>
        <xdr:cNvPr id="160" name="__image88-col1-row12"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30645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0</xdr:rowOff>
    </xdr:from>
    <xdr:to>
      <xdr:col>1</xdr:col>
      <xdr:colOff>152400</xdr:colOff>
      <xdr:row>163</xdr:row>
      <xdr:rowOff>152400</xdr:rowOff>
    </xdr:to>
    <xdr:pic>
      <xdr:nvPicPr>
        <xdr:cNvPr id="161" name="Picture 16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1197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152400</xdr:colOff>
      <xdr:row>162</xdr:row>
      <xdr:rowOff>152400</xdr:rowOff>
    </xdr:to>
    <xdr:pic>
      <xdr:nvPicPr>
        <xdr:cNvPr id="162" name="__image88-col1-row13"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31013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165</xdr:row>
      <xdr:rowOff>0</xdr:rowOff>
    </xdr:from>
    <xdr:to>
      <xdr:col>1</xdr:col>
      <xdr:colOff>152400</xdr:colOff>
      <xdr:row>165</xdr:row>
      <xdr:rowOff>152400</xdr:rowOff>
    </xdr:to>
    <xdr:pic>
      <xdr:nvPicPr>
        <xdr:cNvPr id="163" name="Picture 16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1565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164</xdr:row>
      <xdr:rowOff>0</xdr:rowOff>
    </xdr:from>
    <xdr:to>
      <xdr:col>4</xdr:col>
      <xdr:colOff>152400</xdr:colOff>
      <xdr:row>164</xdr:row>
      <xdr:rowOff>152400</xdr:rowOff>
    </xdr:to>
    <xdr:pic>
      <xdr:nvPicPr>
        <xdr:cNvPr id="164" name="__image88-col1-row14"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31381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167</xdr:row>
      <xdr:rowOff>0</xdr:rowOff>
    </xdr:from>
    <xdr:to>
      <xdr:col>1</xdr:col>
      <xdr:colOff>152400</xdr:colOff>
      <xdr:row>167</xdr:row>
      <xdr:rowOff>152400</xdr:rowOff>
    </xdr:to>
    <xdr:pic>
      <xdr:nvPicPr>
        <xdr:cNvPr id="165" name="Picture 16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1934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166</xdr:row>
      <xdr:rowOff>0</xdr:rowOff>
    </xdr:from>
    <xdr:to>
      <xdr:col>4</xdr:col>
      <xdr:colOff>152400</xdr:colOff>
      <xdr:row>166</xdr:row>
      <xdr:rowOff>152400</xdr:rowOff>
    </xdr:to>
    <xdr:pic>
      <xdr:nvPicPr>
        <xdr:cNvPr id="166" name="__image88-col1-row15"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317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169</xdr:row>
      <xdr:rowOff>0</xdr:rowOff>
    </xdr:from>
    <xdr:to>
      <xdr:col>1</xdr:col>
      <xdr:colOff>152400</xdr:colOff>
      <xdr:row>169</xdr:row>
      <xdr:rowOff>152400</xdr:rowOff>
    </xdr:to>
    <xdr:pic>
      <xdr:nvPicPr>
        <xdr:cNvPr id="167" name="Picture 16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2302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168</xdr:row>
      <xdr:rowOff>0</xdr:rowOff>
    </xdr:from>
    <xdr:to>
      <xdr:col>4</xdr:col>
      <xdr:colOff>152400</xdr:colOff>
      <xdr:row>168</xdr:row>
      <xdr:rowOff>152400</xdr:rowOff>
    </xdr:to>
    <xdr:pic>
      <xdr:nvPicPr>
        <xdr:cNvPr id="168" name="__image88-col1-row16"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32118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152400</xdr:colOff>
      <xdr:row>171</xdr:row>
      <xdr:rowOff>152400</xdr:rowOff>
    </xdr:to>
    <xdr:pic>
      <xdr:nvPicPr>
        <xdr:cNvPr id="169" name="Picture 16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2670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152400</xdr:colOff>
      <xdr:row>170</xdr:row>
      <xdr:rowOff>152400</xdr:rowOff>
    </xdr:to>
    <xdr:pic>
      <xdr:nvPicPr>
        <xdr:cNvPr id="170" name="__image88-col1-row17"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32486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173</xdr:row>
      <xdr:rowOff>0</xdr:rowOff>
    </xdr:from>
    <xdr:to>
      <xdr:col>1</xdr:col>
      <xdr:colOff>152400</xdr:colOff>
      <xdr:row>173</xdr:row>
      <xdr:rowOff>152400</xdr:rowOff>
    </xdr:to>
    <xdr:pic>
      <xdr:nvPicPr>
        <xdr:cNvPr id="171" name="Picture 17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3039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172</xdr:row>
      <xdr:rowOff>0</xdr:rowOff>
    </xdr:from>
    <xdr:to>
      <xdr:col>4</xdr:col>
      <xdr:colOff>152400</xdr:colOff>
      <xdr:row>172</xdr:row>
      <xdr:rowOff>152400</xdr:rowOff>
    </xdr:to>
    <xdr:pic>
      <xdr:nvPicPr>
        <xdr:cNvPr id="172" name="__image88-col1-row18"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32854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177</xdr:row>
      <xdr:rowOff>0</xdr:rowOff>
    </xdr:from>
    <xdr:to>
      <xdr:col>1</xdr:col>
      <xdr:colOff>152400</xdr:colOff>
      <xdr:row>177</xdr:row>
      <xdr:rowOff>152400</xdr:rowOff>
    </xdr:to>
    <xdr:pic>
      <xdr:nvPicPr>
        <xdr:cNvPr id="173" name="__image88-col1-row6"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34258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179</xdr:row>
      <xdr:rowOff>0</xdr:rowOff>
    </xdr:from>
    <xdr:to>
      <xdr:col>1</xdr:col>
      <xdr:colOff>152400</xdr:colOff>
      <xdr:row>179</xdr:row>
      <xdr:rowOff>152400</xdr:rowOff>
    </xdr:to>
    <xdr:pic>
      <xdr:nvPicPr>
        <xdr:cNvPr id="174" name="Picture 17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4626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178</xdr:row>
      <xdr:rowOff>0</xdr:rowOff>
    </xdr:from>
    <xdr:to>
      <xdr:col>4</xdr:col>
      <xdr:colOff>152400</xdr:colOff>
      <xdr:row>178</xdr:row>
      <xdr:rowOff>152400</xdr:rowOff>
    </xdr:to>
    <xdr:pic>
      <xdr:nvPicPr>
        <xdr:cNvPr id="175" name="__image88-col1-row7"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34442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181</xdr:row>
      <xdr:rowOff>0</xdr:rowOff>
    </xdr:from>
    <xdr:to>
      <xdr:col>1</xdr:col>
      <xdr:colOff>152400</xdr:colOff>
      <xdr:row>181</xdr:row>
      <xdr:rowOff>152400</xdr:rowOff>
    </xdr:to>
    <xdr:pic>
      <xdr:nvPicPr>
        <xdr:cNvPr id="176" name="Picture 17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4994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180</xdr:row>
      <xdr:rowOff>0</xdr:rowOff>
    </xdr:from>
    <xdr:to>
      <xdr:col>4</xdr:col>
      <xdr:colOff>152400</xdr:colOff>
      <xdr:row>180</xdr:row>
      <xdr:rowOff>152400</xdr:rowOff>
    </xdr:to>
    <xdr:pic>
      <xdr:nvPicPr>
        <xdr:cNvPr id="177" name="__image88-col1-row8"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34810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186</xdr:row>
      <xdr:rowOff>0</xdr:rowOff>
    </xdr:from>
    <xdr:to>
      <xdr:col>1</xdr:col>
      <xdr:colOff>152400</xdr:colOff>
      <xdr:row>186</xdr:row>
      <xdr:rowOff>152400</xdr:rowOff>
    </xdr:to>
    <xdr:pic>
      <xdr:nvPicPr>
        <xdr:cNvPr id="178" name="__image88-col1-row2"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3599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188</xdr:row>
      <xdr:rowOff>0</xdr:rowOff>
    </xdr:from>
    <xdr:to>
      <xdr:col>1</xdr:col>
      <xdr:colOff>152400</xdr:colOff>
      <xdr:row>188</xdr:row>
      <xdr:rowOff>152400</xdr:rowOff>
    </xdr:to>
    <xdr:pic>
      <xdr:nvPicPr>
        <xdr:cNvPr id="179" name="Picture 17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636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187</xdr:row>
      <xdr:rowOff>0</xdr:rowOff>
    </xdr:from>
    <xdr:to>
      <xdr:col>4</xdr:col>
      <xdr:colOff>152400</xdr:colOff>
      <xdr:row>187</xdr:row>
      <xdr:rowOff>152400</xdr:rowOff>
    </xdr:to>
    <xdr:pic>
      <xdr:nvPicPr>
        <xdr:cNvPr id="180" name="__image88-col1-row3"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36175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190</xdr:row>
      <xdr:rowOff>0</xdr:rowOff>
    </xdr:from>
    <xdr:to>
      <xdr:col>1</xdr:col>
      <xdr:colOff>152400</xdr:colOff>
      <xdr:row>190</xdr:row>
      <xdr:rowOff>152400</xdr:rowOff>
    </xdr:to>
    <xdr:pic>
      <xdr:nvPicPr>
        <xdr:cNvPr id="181" name="Picture 18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672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189</xdr:row>
      <xdr:rowOff>0</xdr:rowOff>
    </xdr:from>
    <xdr:to>
      <xdr:col>4</xdr:col>
      <xdr:colOff>152400</xdr:colOff>
      <xdr:row>189</xdr:row>
      <xdr:rowOff>152400</xdr:rowOff>
    </xdr:to>
    <xdr:pic>
      <xdr:nvPicPr>
        <xdr:cNvPr id="182" name="__image88-col1-row4"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36544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192</xdr:row>
      <xdr:rowOff>0</xdr:rowOff>
    </xdr:from>
    <xdr:to>
      <xdr:col>1</xdr:col>
      <xdr:colOff>152400</xdr:colOff>
      <xdr:row>192</xdr:row>
      <xdr:rowOff>152400</xdr:rowOff>
    </xdr:to>
    <xdr:pic>
      <xdr:nvPicPr>
        <xdr:cNvPr id="183" name="Picture 18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7096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191</xdr:row>
      <xdr:rowOff>0</xdr:rowOff>
    </xdr:from>
    <xdr:to>
      <xdr:col>4</xdr:col>
      <xdr:colOff>152400</xdr:colOff>
      <xdr:row>191</xdr:row>
      <xdr:rowOff>152400</xdr:rowOff>
    </xdr:to>
    <xdr:pic>
      <xdr:nvPicPr>
        <xdr:cNvPr id="184" name="__image88-col1-row5"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36912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194</xdr:row>
      <xdr:rowOff>0</xdr:rowOff>
    </xdr:from>
    <xdr:to>
      <xdr:col>1</xdr:col>
      <xdr:colOff>152400</xdr:colOff>
      <xdr:row>194</xdr:row>
      <xdr:rowOff>152400</xdr:rowOff>
    </xdr:to>
    <xdr:pic>
      <xdr:nvPicPr>
        <xdr:cNvPr id="185" name="Picture 18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74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193</xdr:row>
      <xdr:rowOff>0</xdr:rowOff>
    </xdr:from>
    <xdr:to>
      <xdr:col>4</xdr:col>
      <xdr:colOff>152400</xdr:colOff>
      <xdr:row>193</xdr:row>
      <xdr:rowOff>152400</xdr:rowOff>
    </xdr:to>
    <xdr:pic>
      <xdr:nvPicPr>
        <xdr:cNvPr id="186" name="__image88-col1-row6"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37280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196</xdr:row>
      <xdr:rowOff>0</xdr:rowOff>
    </xdr:from>
    <xdr:to>
      <xdr:col>1</xdr:col>
      <xdr:colOff>152400</xdr:colOff>
      <xdr:row>196</xdr:row>
      <xdr:rowOff>152400</xdr:rowOff>
    </xdr:to>
    <xdr:pic>
      <xdr:nvPicPr>
        <xdr:cNvPr id="187" name="Picture 18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783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195</xdr:row>
      <xdr:rowOff>0</xdr:rowOff>
    </xdr:from>
    <xdr:to>
      <xdr:col>4</xdr:col>
      <xdr:colOff>152400</xdr:colOff>
      <xdr:row>195</xdr:row>
      <xdr:rowOff>152400</xdr:rowOff>
    </xdr:to>
    <xdr:pic>
      <xdr:nvPicPr>
        <xdr:cNvPr id="188" name="__image88-col1-row7"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37649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198</xdr:row>
      <xdr:rowOff>0</xdr:rowOff>
    </xdr:from>
    <xdr:to>
      <xdr:col>1</xdr:col>
      <xdr:colOff>152400</xdr:colOff>
      <xdr:row>198</xdr:row>
      <xdr:rowOff>152400</xdr:rowOff>
    </xdr:to>
    <xdr:pic>
      <xdr:nvPicPr>
        <xdr:cNvPr id="189" name="Picture 18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820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197</xdr:row>
      <xdr:rowOff>0</xdr:rowOff>
    </xdr:from>
    <xdr:to>
      <xdr:col>4</xdr:col>
      <xdr:colOff>152400</xdr:colOff>
      <xdr:row>197</xdr:row>
      <xdr:rowOff>152400</xdr:rowOff>
    </xdr:to>
    <xdr:pic>
      <xdr:nvPicPr>
        <xdr:cNvPr id="190" name="__image88-col1-row8"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38017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200</xdr:row>
      <xdr:rowOff>0</xdr:rowOff>
    </xdr:from>
    <xdr:to>
      <xdr:col>1</xdr:col>
      <xdr:colOff>152400</xdr:colOff>
      <xdr:row>200</xdr:row>
      <xdr:rowOff>152400</xdr:rowOff>
    </xdr:to>
    <xdr:pic>
      <xdr:nvPicPr>
        <xdr:cNvPr id="191" name="Picture 19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8569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199</xdr:row>
      <xdr:rowOff>0</xdr:rowOff>
    </xdr:from>
    <xdr:to>
      <xdr:col>4</xdr:col>
      <xdr:colOff>152400</xdr:colOff>
      <xdr:row>199</xdr:row>
      <xdr:rowOff>152400</xdr:rowOff>
    </xdr:to>
    <xdr:pic>
      <xdr:nvPicPr>
        <xdr:cNvPr id="192" name="__image88-col1-row9"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38385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202</xdr:row>
      <xdr:rowOff>0</xdr:rowOff>
    </xdr:from>
    <xdr:to>
      <xdr:col>1</xdr:col>
      <xdr:colOff>152400</xdr:colOff>
      <xdr:row>202</xdr:row>
      <xdr:rowOff>152400</xdr:rowOff>
    </xdr:to>
    <xdr:pic>
      <xdr:nvPicPr>
        <xdr:cNvPr id="193" name="Picture 19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8938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201</xdr:row>
      <xdr:rowOff>0</xdr:rowOff>
    </xdr:from>
    <xdr:to>
      <xdr:col>4</xdr:col>
      <xdr:colOff>152400</xdr:colOff>
      <xdr:row>201</xdr:row>
      <xdr:rowOff>152400</xdr:rowOff>
    </xdr:to>
    <xdr:pic>
      <xdr:nvPicPr>
        <xdr:cNvPr id="194" name="__image88-col1-row10"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38754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204</xdr:row>
      <xdr:rowOff>0</xdr:rowOff>
    </xdr:from>
    <xdr:to>
      <xdr:col>1</xdr:col>
      <xdr:colOff>152400</xdr:colOff>
      <xdr:row>204</xdr:row>
      <xdr:rowOff>152400</xdr:rowOff>
    </xdr:to>
    <xdr:pic>
      <xdr:nvPicPr>
        <xdr:cNvPr id="195" name="Picture 19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9306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203</xdr:row>
      <xdr:rowOff>0</xdr:rowOff>
    </xdr:from>
    <xdr:to>
      <xdr:col>4</xdr:col>
      <xdr:colOff>152400</xdr:colOff>
      <xdr:row>203</xdr:row>
      <xdr:rowOff>152400</xdr:rowOff>
    </xdr:to>
    <xdr:pic>
      <xdr:nvPicPr>
        <xdr:cNvPr id="196" name="__image88-col1-row11"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39122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206</xdr:row>
      <xdr:rowOff>0</xdr:rowOff>
    </xdr:from>
    <xdr:to>
      <xdr:col>1</xdr:col>
      <xdr:colOff>152400</xdr:colOff>
      <xdr:row>206</xdr:row>
      <xdr:rowOff>152400</xdr:rowOff>
    </xdr:to>
    <xdr:pic>
      <xdr:nvPicPr>
        <xdr:cNvPr id="197" name="Picture 19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9674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205</xdr:row>
      <xdr:rowOff>0</xdr:rowOff>
    </xdr:from>
    <xdr:to>
      <xdr:col>4</xdr:col>
      <xdr:colOff>152400</xdr:colOff>
      <xdr:row>205</xdr:row>
      <xdr:rowOff>152400</xdr:rowOff>
    </xdr:to>
    <xdr:pic>
      <xdr:nvPicPr>
        <xdr:cNvPr id="198" name="__image88-col1-row12"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39490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208</xdr:row>
      <xdr:rowOff>0</xdr:rowOff>
    </xdr:from>
    <xdr:to>
      <xdr:col>1</xdr:col>
      <xdr:colOff>152400</xdr:colOff>
      <xdr:row>208</xdr:row>
      <xdr:rowOff>152400</xdr:rowOff>
    </xdr:to>
    <xdr:pic>
      <xdr:nvPicPr>
        <xdr:cNvPr id="199" name="Picture 19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004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152400</xdr:colOff>
      <xdr:row>207</xdr:row>
      <xdr:rowOff>152400</xdr:rowOff>
    </xdr:to>
    <xdr:pic>
      <xdr:nvPicPr>
        <xdr:cNvPr id="200" name="__image88-col1-row13"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39858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210</xdr:row>
      <xdr:rowOff>0</xdr:rowOff>
    </xdr:from>
    <xdr:to>
      <xdr:col>1</xdr:col>
      <xdr:colOff>152400</xdr:colOff>
      <xdr:row>210</xdr:row>
      <xdr:rowOff>152400</xdr:rowOff>
    </xdr:to>
    <xdr:pic>
      <xdr:nvPicPr>
        <xdr:cNvPr id="201" name="Picture 200"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041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209</xdr:row>
      <xdr:rowOff>0</xdr:rowOff>
    </xdr:from>
    <xdr:to>
      <xdr:col>4</xdr:col>
      <xdr:colOff>152400</xdr:colOff>
      <xdr:row>209</xdr:row>
      <xdr:rowOff>152400</xdr:rowOff>
    </xdr:to>
    <xdr:pic>
      <xdr:nvPicPr>
        <xdr:cNvPr id="202" name="__image88-col1-row14"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40227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212</xdr:row>
      <xdr:rowOff>0</xdr:rowOff>
    </xdr:from>
    <xdr:to>
      <xdr:col>1</xdr:col>
      <xdr:colOff>152400</xdr:colOff>
      <xdr:row>212</xdr:row>
      <xdr:rowOff>152400</xdr:rowOff>
    </xdr:to>
    <xdr:pic>
      <xdr:nvPicPr>
        <xdr:cNvPr id="203" name="Picture 202"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0779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211</xdr:row>
      <xdr:rowOff>0</xdr:rowOff>
    </xdr:from>
    <xdr:to>
      <xdr:col>4</xdr:col>
      <xdr:colOff>152400</xdr:colOff>
      <xdr:row>211</xdr:row>
      <xdr:rowOff>152400</xdr:rowOff>
    </xdr:to>
    <xdr:pic>
      <xdr:nvPicPr>
        <xdr:cNvPr id="204" name="__image88-col1-row15"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40595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214</xdr:row>
      <xdr:rowOff>0</xdr:rowOff>
    </xdr:from>
    <xdr:to>
      <xdr:col>1</xdr:col>
      <xdr:colOff>152400</xdr:colOff>
      <xdr:row>214</xdr:row>
      <xdr:rowOff>152400</xdr:rowOff>
    </xdr:to>
    <xdr:pic>
      <xdr:nvPicPr>
        <xdr:cNvPr id="205" name="Picture 204"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1148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152400</xdr:colOff>
      <xdr:row>213</xdr:row>
      <xdr:rowOff>152400</xdr:rowOff>
    </xdr:to>
    <xdr:pic>
      <xdr:nvPicPr>
        <xdr:cNvPr id="206" name="__image88-col1-row16"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40963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216</xdr:row>
      <xdr:rowOff>0</xdr:rowOff>
    </xdr:from>
    <xdr:to>
      <xdr:col>1</xdr:col>
      <xdr:colOff>152400</xdr:colOff>
      <xdr:row>216</xdr:row>
      <xdr:rowOff>152400</xdr:rowOff>
    </xdr:to>
    <xdr:pic>
      <xdr:nvPicPr>
        <xdr:cNvPr id="207" name="Picture 20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151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215</xdr:row>
      <xdr:rowOff>0</xdr:rowOff>
    </xdr:from>
    <xdr:to>
      <xdr:col>4</xdr:col>
      <xdr:colOff>152400</xdr:colOff>
      <xdr:row>215</xdr:row>
      <xdr:rowOff>152400</xdr:rowOff>
    </xdr:to>
    <xdr:pic>
      <xdr:nvPicPr>
        <xdr:cNvPr id="208" name="__image88-col1-row17"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1332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222</xdr:row>
      <xdr:rowOff>0</xdr:rowOff>
    </xdr:from>
    <xdr:to>
      <xdr:col>1</xdr:col>
      <xdr:colOff>152400</xdr:colOff>
      <xdr:row>222</xdr:row>
      <xdr:rowOff>152400</xdr:rowOff>
    </xdr:to>
    <xdr:pic>
      <xdr:nvPicPr>
        <xdr:cNvPr id="209" name="__image88-col1-row0"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4302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224</xdr:row>
      <xdr:rowOff>0</xdr:rowOff>
    </xdr:from>
    <xdr:to>
      <xdr:col>1</xdr:col>
      <xdr:colOff>152400</xdr:colOff>
      <xdr:row>224</xdr:row>
      <xdr:rowOff>152400</xdr:rowOff>
    </xdr:to>
    <xdr:pic>
      <xdr:nvPicPr>
        <xdr:cNvPr id="210" name="Picture 20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3395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223</xdr:row>
      <xdr:rowOff>0</xdr:rowOff>
    </xdr:from>
    <xdr:to>
      <xdr:col>4</xdr:col>
      <xdr:colOff>152400</xdr:colOff>
      <xdr:row>223</xdr:row>
      <xdr:rowOff>152400</xdr:rowOff>
    </xdr:to>
    <xdr:pic>
      <xdr:nvPicPr>
        <xdr:cNvPr id="211" name="__image88-col1-row1"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43211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226</xdr:row>
      <xdr:rowOff>0</xdr:rowOff>
    </xdr:from>
    <xdr:to>
      <xdr:col>1</xdr:col>
      <xdr:colOff>152400</xdr:colOff>
      <xdr:row>226</xdr:row>
      <xdr:rowOff>152400</xdr:rowOff>
    </xdr:to>
    <xdr:pic>
      <xdr:nvPicPr>
        <xdr:cNvPr id="212" name="Picture 21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3764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225</xdr:row>
      <xdr:rowOff>0</xdr:rowOff>
    </xdr:from>
    <xdr:to>
      <xdr:col>4</xdr:col>
      <xdr:colOff>152400</xdr:colOff>
      <xdr:row>225</xdr:row>
      <xdr:rowOff>152400</xdr:rowOff>
    </xdr:to>
    <xdr:pic>
      <xdr:nvPicPr>
        <xdr:cNvPr id="213" name="__image88-col1-row2"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3580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228</xdr:row>
      <xdr:rowOff>0</xdr:rowOff>
    </xdr:from>
    <xdr:to>
      <xdr:col>1</xdr:col>
      <xdr:colOff>152400</xdr:colOff>
      <xdr:row>228</xdr:row>
      <xdr:rowOff>152400</xdr:rowOff>
    </xdr:to>
    <xdr:pic>
      <xdr:nvPicPr>
        <xdr:cNvPr id="214" name="Picture 21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41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227</xdr:row>
      <xdr:rowOff>0</xdr:rowOff>
    </xdr:from>
    <xdr:to>
      <xdr:col>4</xdr:col>
      <xdr:colOff>152400</xdr:colOff>
      <xdr:row>227</xdr:row>
      <xdr:rowOff>152400</xdr:rowOff>
    </xdr:to>
    <xdr:pic>
      <xdr:nvPicPr>
        <xdr:cNvPr id="215" name="__image88-col1-row3"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43948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230</xdr:row>
      <xdr:rowOff>0</xdr:rowOff>
    </xdr:from>
    <xdr:to>
      <xdr:col>1</xdr:col>
      <xdr:colOff>152400</xdr:colOff>
      <xdr:row>230</xdr:row>
      <xdr:rowOff>152400</xdr:rowOff>
    </xdr:to>
    <xdr:pic>
      <xdr:nvPicPr>
        <xdr:cNvPr id="216" name="Picture 21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4500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229</xdr:row>
      <xdr:rowOff>0</xdr:rowOff>
    </xdr:from>
    <xdr:to>
      <xdr:col>4</xdr:col>
      <xdr:colOff>152400</xdr:colOff>
      <xdr:row>229</xdr:row>
      <xdr:rowOff>152400</xdr:rowOff>
    </xdr:to>
    <xdr:pic>
      <xdr:nvPicPr>
        <xdr:cNvPr id="217" name="__image88-col1-row4"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83050" y="44316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232</xdr:row>
      <xdr:rowOff>0</xdr:rowOff>
    </xdr:from>
    <xdr:to>
      <xdr:col>1</xdr:col>
      <xdr:colOff>152400</xdr:colOff>
      <xdr:row>232</xdr:row>
      <xdr:rowOff>152400</xdr:rowOff>
    </xdr:to>
    <xdr:pic>
      <xdr:nvPicPr>
        <xdr:cNvPr id="218" name="Picture 217"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4869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231</xdr:row>
      <xdr:rowOff>0</xdr:rowOff>
    </xdr:from>
    <xdr:to>
      <xdr:col>4</xdr:col>
      <xdr:colOff>152400</xdr:colOff>
      <xdr:row>231</xdr:row>
      <xdr:rowOff>152400</xdr:rowOff>
    </xdr:to>
    <xdr:pic>
      <xdr:nvPicPr>
        <xdr:cNvPr id="219" name="__image88-col1-row5"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44684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234</xdr:row>
      <xdr:rowOff>0</xdr:rowOff>
    </xdr:from>
    <xdr:to>
      <xdr:col>1</xdr:col>
      <xdr:colOff>152400</xdr:colOff>
      <xdr:row>234</xdr:row>
      <xdr:rowOff>152400</xdr:rowOff>
    </xdr:to>
    <xdr:pic>
      <xdr:nvPicPr>
        <xdr:cNvPr id="220" name="Picture 21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5237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233</xdr:row>
      <xdr:rowOff>0</xdr:rowOff>
    </xdr:from>
    <xdr:to>
      <xdr:col>4</xdr:col>
      <xdr:colOff>152400</xdr:colOff>
      <xdr:row>233</xdr:row>
      <xdr:rowOff>152400</xdr:rowOff>
    </xdr:to>
    <xdr:pic>
      <xdr:nvPicPr>
        <xdr:cNvPr id="221" name="__image88-col1-row6"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5053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0</xdr:rowOff>
    </xdr:from>
    <xdr:to>
      <xdr:col>1</xdr:col>
      <xdr:colOff>152400</xdr:colOff>
      <xdr:row>236</xdr:row>
      <xdr:rowOff>152400</xdr:rowOff>
    </xdr:to>
    <xdr:pic>
      <xdr:nvPicPr>
        <xdr:cNvPr id="222" name="Picture 22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5605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235</xdr:row>
      <xdr:rowOff>0</xdr:rowOff>
    </xdr:from>
    <xdr:to>
      <xdr:col>4</xdr:col>
      <xdr:colOff>152400</xdr:colOff>
      <xdr:row>235</xdr:row>
      <xdr:rowOff>152400</xdr:rowOff>
    </xdr:to>
    <xdr:pic>
      <xdr:nvPicPr>
        <xdr:cNvPr id="223" name="__image88-col1-row7"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5421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238</xdr:row>
      <xdr:rowOff>0</xdr:rowOff>
    </xdr:from>
    <xdr:to>
      <xdr:col>1</xdr:col>
      <xdr:colOff>152400</xdr:colOff>
      <xdr:row>238</xdr:row>
      <xdr:rowOff>152400</xdr:rowOff>
    </xdr:to>
    <xdr:pic>
      <xdr:nvPicPr>
        <xdr:cNvPr id="224" name="Picture 22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597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152400</xdr:colOff>
      <xdr:row>237</xdr:row>
      <xdr:rowOff>152400</xdr:rowOff>
    </xdr:to>
    <xdr:pic>
      <xdr:nvPicPr>
        <xdr:cNvPr id="225" name="__image88-col1-row8"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5789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240</xdr:row>
      <xdr:rowOff>0</xdr:rowOff>
    </xdr:from>
    <xdr:to>
      <xdr:col>1</xdr:col>
      <xdr:colOff>152400</xdr:colOff>
      <xdr:row>240</xdr:row>
      <xdr:rowOff>152400</xdr:rowOff>
    </xdr:to>
    <xdr:pic>
      <xdr:nvPicPr>
        <xdr:cNvPr id="226" name="Picture 22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6342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239</xdr:row>
      <xdr:rowOff>0</xdr:rowOff>
    </xdr:from>
    <xdr:to>
      <xdr:col>4</xdr:col>
      <xdr:colOff>152400</xdr:colOff>
      <xdr:row>239</xdr:row>
      <xdr:rowOff>152400</xdr:rowOff>
    </xdr:to>
    <xdr:pic>
      <xdr:nvPicPr>
        <xdr:cNvPr id="227" name="__image88-col1-row9"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6158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242</xdr:row>
      <xdr:rowOff>0</xdr:rowOff>
    </xdr:from>
    <xdr:to>
      <xdr:col>1</xdr:col>
      <xdr:colOff>152400</xdr:colOff>
      <xdr:row>242</xdr:row>
      <xdr:rowOff>152400</xdr:rowOff>
    </xdr:to>
    <xdr:pic>
      <xdr:nvPicPr>
        <xdr:cNvPr id="228" name="Picture 227"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671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241</xdr:row>
      <xdr:rowOff>0</xdr:rowOff>
    </xdr:from>
    <xdr:to>
      <xdr:col>4</xdr:col>
      <xdr:colOff>152400</xdr:colOff>
      <xdr:row>241</xdr:row>
      <xdr:rowOff>152400</xdr:rowOff>
    </xdr:to>
    <xdr:pic>
      <xdr:nvPicPr>
        <xdr:cNvPr id="229" name="__image88-col1-row10"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6526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244</xdr:row>
      <xdr:rowOff>0</xdr:rowOff>
    </xdr:from>
    <xdr:to>
      <xdr:col>1</xdr:col>
      <xdr:colOff>152400</xdr:colOff>
      <xdr:row>244</xdr:row>
      <xdr:rowOff>152400</xdr:rowOff>
    </xdr:to>
    <xdr:pic>
      <xdr:nvPicPr>
        <xdr:cNvPr id="230" name="Picture 22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7078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243</xdr:row>
      <xdr:rowOff>0</xdr:rowOff>
    </xdr:from>
    <xdr:to>
      <xdr:col>4</xdr:col>
      <xdr:colOff>152400</xdr:colOff>
      <xdr:row>243</xdr:row>
      <xdr:rowOff>152400</xdr:rowOff>
    </xdr:to>
    <xdr:pic>
      <xdr:nvPicPr>
        <xdr:cNvPr id="231" name="__image88-col1-row11"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46894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246</xdr:row>
      <xdr:rowOff>0</xdr:rowOff>
    </xdr:from>
    <xdr:to>
      <xdr:col>1</xdr:col>
      <xdr:colOff>152400</xdr:colOff>
      <xdr:row>246</xdr:row>
      <xdr:rowOff>152400</xdr:rowOff>
    </xdr:to>
    <xdr:pic>
      <xdr:nvPicPr>
        <xdr:cNvPr id="232" name="Picture 23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7447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245</xdr:row>
      <xdr:rowOff>0</xdr:rowOff>
    </xdr:from>
    <xdr:to>
      <xdr:col>4</xdr:col>
      <xdr:colOff>152400</xdr:colOff>
      <xdr:row>245</xdr:row>
      <xdr:rowOff>152400</xdr:rowOff>
    </xdr:to>
    <xdr:pic>
      <xdr:nvPicPr>
        <xdr:cNvPr id="233" name="__image88-col1-row12"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47263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248</xdr:row>
      <xdr:rowOff>0</xdr:rowOff>
    </xdr:from>
    <xdr:to>
      <xdr:col>1</xdr:col>
      <xdr:colOff>152400</xdr:colOff>
      <xdr:row>248</xdr:row>
      <xdr:rowOff>152400</xdr:rowOff>
    </xdr:to>
    <xdr:pic>
      <xdr:nvPicPr>
        <xdr:cNvPr id="234" name="Picture 23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7815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247</xdr:row>
      <xdr:rowOff>0</xdr:rowOff>
    </xdr:from>
    <xdr:to>
      <xdr:col>4</xdr:col>
      <xdr:colOff>152400</xdr:colOff>
      <xdr:row>247</xdr:row>
      <xdr:rowOff>152400</xdr:rowOff>
    </xdr:to>
    <xdr:pic>
      <xdr:nvPicPr>
        <xdr:cNvPr id="235" name="__image88-col1-row13"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47631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250</xdr:row>
      <xdr:rowOff>0</xdr:rowOff>
    </xdr:from>
    <xdr:to>
      <xdr:col>1</xdr:col>
      <xdr:colOff>152400</xdr:colOff>
      <xdr:row>250</xdr:row>
      <xdr:rowOff>152400</xdr:rowOff>
    </xdr:to>
    <xdr:pic>
      <xdr:nvPicPr>
        <xdr:cNvPr id="236" name="Picture 235"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8183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249</xdr:row>
      <xdr:rowOff>0</xdr:rowOff>
    </xdr:from>
    <xdr:to>
      <xdr:col>4</xdr:col>
      <xdr:colOff>152400</xdr:colOff>
      <xdr:row>249</xdr:row>
      <xdr:rowOff>152400</xdr:rowOff>
    </xdr:to>
    <xdr:pic>
      <xdr:nvPicPr>
        <xdr:cNvPr id="237" name="__image88-col1-row14"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47999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252</xdr:row>
      <xdr:rowOff>0</xdr:rowOff>
    </xdr:from>
    <xdr:to>
      <xdr:col>1</xdr:col>
      <xdr:colOff>152400</xdr:colOff>
      <xdr:row>252</xdr:row>
      <xdr:rowOff>152400</xdr:rowOff>
    </xdr:to>
    <xdr:pic>
      <xdr:nvPicPr>
        <xdr:cNvPr id="238" name="Picture 237"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8552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251</xdr:row>
      <xdr:rowOff>0</xdr:rowOff>
    </xdr:from>
    <xdr:to>
      <xdr:col>4</xdr:col>
      <xdr:colOff>152400</xdr:colOff>
      <xdr:row>251</xdr:row>
      <xdr:rowOff>152400</xdr:rowOff>
    </xdr:to>
    <xdr:pic>
      <xdr:nvPicPr>
        <xdr:cNvPr id="239" name="__image88-col1-row15" descr="Task finished with err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83050" y="48367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254</xdr:row>
      <xdr:rowOff>0</xdr:rowOff>
    </xdr:from>
    <xdr:to>
      <xdr:col>1</xdr:col>
      <xdr:colOff>152400</xdr:colOff>
      <xdr:row>254</xdr:row>
      <xdr:rowOff>152400</xdr:rowOff>
    </xdr:to>
    <xdr:pic>
      <xdr:nvPicPr>
        <xdr:cNvPr id="240" name="Picture 239"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892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253</xdr:row>
      <xdr:rowOff>0</xdr:rowOff>
    </xdr:from>
    <xdr:to>
      <xdr:col>4</xdr:col>
      <xdr:colOff>152400</xdr:colOff>
      <xdr:row>253</xdr:row>
      <xdr:rowOff>152400</xdr:rowOff>
    </xdr:to>
    <xdr:pic>
      <xdr:nvPicPr>
        <xdr:cNvPr id="241" name="__image88-col1-row16"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8736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256</xdr:row>
      <xdr:rowOff>0</xdr:rowOff>
    </xdr:from>
    <xdr:to>
      <xdr:col>1</xdr:col>
      <xdr:colOff>152400</xdr:colOff>
      <xdr:row>256</xdr:row>
      <xdr:rowOff>152400</xdr:rowOff>
    </xdr:to>
    <xdr:pic>
      <xdr:nvPicPr>
        <xdr:cNvPr id="242" name="Picture 241"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9288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255</xdr:row>
      <xdr:rowOff>0</xdr:rowOff>
    </xdr:from>
    <xdr:to>
      <xdr:col>4</xdr:col>
      <xdr:colOff>152400</xdr:colOff>
      <xdr:row>255</xdr:row>
      <xdr:rowOff>152400</xdr:rowOff>
    </xdr:to>
    <xdr:pic>
      <xdr:nvPicPr>
        <xdr:cNvPr id="243" name="__image88-col1-row17"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910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258</xdr:row>
      <xdr:rowOff>0</xdr:rowOff>
    </xdr:from>
    <xdr:to>
      <xdr:col>1</xdr:col>
      <xdr:colOff>152400</xdr:colOff>
      <xdr:row>258</xdr:row>
      <xdr:rowOff>152400</xdr:rowOff>
    </xdr:to>
    <xdr:pic>
      <xdr:nvPicPr>
        <xdr:cNvPr id="244" name="Picture 243"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49657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257</xdr:row>
      <xdr:rowOff>0</xdr:rowOff>
    </xdr:from>
    <xdr:to>
      <xdr:col>4</xdr:col>
      <xdr:colOff>152400</xdr:colOff>
      <xdr:row>257</xdr:row>
      <xdr:rowOff>152400</xdr:rowOff>
    </xdr:to>
    <xdr:pic>
      <xdr:nvPicPr>
        <xdr:cNvPr id="245" name="__image88-col1-row18"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49472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261</xdr:row>
      <xdr:rowOff>0</xdr:rowOff>
    </xdr:from>
    <xdr:to>
      <xdr:col>1</xdr:col>
      <xdr:colOff>152400</xdr:colOff>
      <xdr:row>261</xdr:row>
      <xdr:rowOff>152400</xdr:rowOff>
    </xdr:to>
    <xdr:pic>
      <xdr:nvPicPr>
        <xdr:cNvPr id="246" name="__image88-col1-row9" descr="https://integration.ondemand.com/DSoD/img/Empty.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0" y="50692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263</xdr:row>
      <xdr:rowOff>0</xdr:rowOff>
    </xdr:from>
    <xdr:to>
      <xdr:col>1</xdr:col>
      <xdr:colOff>152400</xdr:colOff>
      <xdr:row>263</xdr:row>
      <xdr:rowOff>152400</xdr:rowOff>
    </xdr:to>
    <xdr:pic>
      <xdr:nvPicPr>
        <xdr:cNvPr id="247" name="Picture 246"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5106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262</xdr:row>
      <xdr:rowOff>0</xdr:rowOff>
    </xdr:from>
    <xdr:to>
      <xdr:col>4</xdr:col>
      <xdr:colOff>152400</xdr:colOff>
      <xdr:row>262</xdr:row>
      <xdr:rowOff>152400</xdr:rowOff>
    </xdr:to>
    <xdr:pic>
      <xdr:nvPicPr>
        <xdr:cNvPr id="248" name="__image88-col1-row10"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5087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265</xdr:row>
      <xdr:rowOff>0</xdr:rowOff>
    </xdr:from>
    <xdr:to>
      <xdr:col>1</xdr:col>
      <xdr:colOff>152400</xdr:colOff>
      <xdr:row>265</xdr:row>
      <xdr:rowOff>152400</xdr:rowOff>
    </xdr:to>
    <xdr:pic>
      <xdr:nvPicPr>
        <xdr:cNvPr id="249" name="Picture 248" descr="https://integration.ondemand.com/DSoD/img/Task.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51428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264</xdr:row>
      <xdr:rowOff>0</xdr:rowOff>
    </xdr:from>
    <xdr:to>
      <xdr:col>4</xdr:col>
      <xdr:colOff>152400</xdr:colOff>
      <xdr:row>264</xdr:row>
      <xdr:rowOff>152400</xdr:rowOff>
    </xdr:to>
    <xdr:pic>
      <xdr:nvPicPr>
        <xdr:cNvPr id="250" name="__image88-col1-row11"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83050" y="512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180</xdr:row>
      <xdr:rowOff>0</xdr:rowOff>
    </xdr:from>
    <xdr:ext cx="152400" cy="152400"/>
    <xdr:pic>
      <xdr:nvPicPr>
        <xdr:cNvPr id="251" name="__image88-col1-row7" descr="Task finished successfully"/>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87491" y="3598025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38</xdr:row>
      <xdr:rowOff>0</xdr:rowOff>
    </xdr:from>
    <xdr:to>
      <xdr:col>14</xdr:col>
      <xdr:colOff>476250</xdr:colOff>
      <xdr:row>63</xdr:row>
      <xdr:rowOff>31750</xdr:rowOff>
    </xdr:to>
    <xdr:pic>
      <xdr:nvPicPr>
        <xdr:cNvPr id="2" name="Picture 1" descr="cid:image001.png@01D2B44E.26EB017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010400"/>
          <a:ext cx="9010650" cy="464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49</xdr:row>
      <xdr:rowOff>0</xdr:rowOff>
    </xdr:from>
    <xdr:to>
      <xdr:col>0</xdr:col>
      <xdr:colOff>152400</xdr:colOff>
      <xdr:row>49</xdr:row>
      <xdr:rowOff>152400</xdr:rowOff>
    </xdr:to>
    <xdr:pic>
      <xdr:nvPicPr>
        <xdr:cNvPr id="4" name="Picture 3" descr="Facebook"/>
        <xdr:cNvPicPr>
          <a:picLocks noChangeAspect="1"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0" y="903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50</xdr:row>
      <xdr:rowOff>0</xdr:rowOff>
    </xdr:from>
    <xdr:to>
      <xdr:col>0</xdr:col>
      <xdr:colOff>152400</xdr:colOff>
      <xdr:row>50</xdr:row>
      <xdr:rowOff>152400</xdr:rowOff>
    </xdr:to>
    <xdr:pic>
      <xdr:nvPicPr>
        <xdr:cNvPr id="5" name="Picture 4" descr="Twitter"/>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0" y="922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xdr:row>
      <xdr:rowOff>0</xdr:rowOff>
    </xdr:from>
    <xdr:to>
      <xdr:col>0</xdr:col>
      <xdr:colOff>152400</xdr:colOff>
      <xdr:row>51</xdr:row>
      <xdr:rowOff>152400</xdr:rowOff>
    </xdr:to>
    <xdr:pic>
      <xdr:nvPicPr>
        <xdr:cNvPr id="6" name="Picture 5" descr="LinkedIn"/>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0" y="9404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88</xdr:row>
      <xdr:rowOff>0</xdr:rowOff>
    </xdr:from>
    <xdr:to>
      <xdr:col>0</xdr:col>
      <xdr:colOff>152400</xdr:colOff>
      <xdr:row>88</xdr:row>
      <xdr:rowOff>152400</xdr:rowOff>
    </xdr:to>
    <xdr:pic>
      <xdr:nvPicPr>
        <xdr:cNvPr id="10" name="Picture 9" descr="Facebook"/>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0" y="16243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89</xdr:row>
      <xdr:rowOff>0</xdr:rowOff>
    </xdr:from>
    <xdr:to>
      <xdr:col>0</xdr:col>
      <xdr:colOff>152400</xdr:colOff>
      <xdr:row>89</xdr:row>
      <xdr:rowOff>152400</xdr:rowOff>
    </xdr:to>
    <xdr:pic>
      <xdr:nvPicPr>
        <xdr:cNvPr id="11" name="Picture 10" descr="Twitte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0" y="16427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90</xdr:row>
      <xdr:rowOff>0</xdr:rowOff>
    </xdr:from>
    <xdr:to>
      <xdr:col>0</xdr:col>
      <xdr:colOff>152400</xdr:colOff>
      <xdr:row>90</xdr:row>
      <xdr:rowOff>152400</xdr:rowOff>
    </xdr:to>
    <xdr:pic>
      <xdr:nvPicPr>
        <xdr:cNvPr id="12" name="Picture 11" descr="LinkedIn"/>
        <xdr:cNvPicPr>
          <a:picLocks noChangeAspect="1" noChangeArrowheads="1"/>
        </xdr:cNvPicPr>
      </xdr:nvPicPr>
      <xdr:blipFill>
        <a:blip xmlns:r="http://schemas.openxmlformats.org/officeDocument/2006/relationships" r:embed="rId7" r:link="rId8">
          <a:extLst>
            <a:ext uri="{28A0092B-C50C-407E-A947-70E740481C1C}">
              <a14:useLocalDpi xmlns:a14="http://schemas.microsoft.com/office/drawing/2010/main" val="0"/>
            </a:ext>
          </a:extLst>
        </a:blip>
        <a:srcRect/>
        <a:stretch>
          <a:fillRect/>
        </a:stretch>
      </xdr:blipFill>
      <xdr:spPr bwMode="auto">
        <a:xfrm>
          <a:off x="0" y="1661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119</xdr:row>
      <xdr:rowOff>0</xdr:rowOff>
    </xdr:from>
    <xdr:to>
      <xdr:col>10</xdr:col>
      <xdr:colOff>400050</xdr:colOff>
      <xdr:row>131</xdr:row>
      <xdr:rowOff>0</xdr:rowOff>
    </xdr:to>
    <xdr:pic>
      <xdr:nvPicPr>
        <xdr:cNvPr id="15" name="Picture 7" descr="cid:image010.jpg@01D2B44E.26EB0170"/>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0" y="21977350"/>
          <a:ext cx="649605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129</xdr:row>
      <xdr:rowOff>0</xdr:rowOff>
    </xdr:from>
    <xdr:to>
      <xdr:col>3</xdr:col>
      <xdr:colOff>76200</xdr:colOff>
      <xdr:row>131</xdr:row>
      <xdr:rowOff>44450</xdr:rowOff>
    </xdr:to>
    <xdr:pic>
      <xdr:nvPicPr>
        <xdr:cNvPr id="16" name="Picture 1" descr="Intrigo Systems, Inc."/>
        <xdr:cNvPicPr>
          <a:picLocks noChangeAspect="1"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0" y="23818850"/>
          <a:ext cx="1905000" cy="41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130</xdr:row>
      <xdr:rowOff>0</xdr:rowOff>
    </xdr:from>
    <xdr:to>
      <xdr:col>0</xdr:col>
      <xdr:colOff>152400</xdr:colOff>
      <xdr:row>130</xdr:row>
      <xdr:rowOff>152400</xdr:rowOff>
    </xdr:to>
    <xdr:pic>
      <xdr:nvPicPr>
        <xdr:cNvPr id="17" name="Picture 2" descr="Facebook"/>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0" y="2400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131</xdr:row>
      <xdr:rowOff>0</xdr:rowOff>
    </xdr:from>
    <xdr:to>
      <xdr:col>0</xdr:col>
      <xdr:colOff>152400</xdr:colOff>
      <xdr:row>131</xdr:row>
      <xdr:rowOff>152400</xdr:rowOff>
    </xdr:to>
    <xdr:pic>
      <xdr:nvPicPr>
        <xdr:cNvPr id="18" name="Picture 3" descr="Twitte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0" y="24187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132</xdr:row>
      <xdr:rowOff>0</xdr:rowOff>
    </xdr:from>
    <xdr:to>
      <xdr:col>0</xdr:col>
      <xdr:colOff>152400</xdr:colOff>
      <xdr:row>132</xdr:row>
      <xdr:rowOff>152400</xdr:rowOff>
    </xdr:to>
    <xdr:pic>
      <xdr:nvPicPr>
        <xdr:cNvPr id="19" name="Picture 4" descr="LinkedIn"/>
        <xdr:cNvPicPr>
          <a:picLocks noChangeAspect="1" noChangeArrowheads="1"/>
        </xdr:cNvPicPr>
      </xdr:nvPicPr>
      <xdr:blipFill>
        <a:blip xmlns:r="http://schemas.openxmlformats.org/officeDocument/2006/relationships" r:embed="rId7" r:link="rId8">
          <a:extLst>
            <a:ext uri="{28A0092B-C50C-407E-A947-70E740481C1C}">
              <a14:useLocalDpi xmlns:a14="http://schemas.microsoft.com/office/drawing/2010/main" val="0"/>
            </a:ext>
          </a:extLst>
        </a:blip>
        <a:srcRect/>
        <a:stretch>
          <a:fillRect/>
        </a:stretch>
      </xdr:blipFill>
      <xdr:spPr bwMode="auto">
        <a:xfrm>
          <a:off x="0" y="24371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133</xdr:row>
      <xdr:rowOff>0</xdr:rowOff>
    </xdr:from>
    <xdr:to>
      <xdr:col>5</xdr:col>
      <xdr:colOff>546100</xdr:colOff>
      <xdr:row>138</xdr:row>
      <xdr:rowOff>101600</xdr:rowOff>
    </xdr:to>
    <xdr:pic>
      <xdr:nvPicPr>
        <xdr:cNvPr id="20" name="Picture 5" descr="SAPInsider SCM - Banner"/>
        <xdr:cNvPicPr>
          <a:picLocks noChangeAspect="1" noChangeArrowheads="1"/>
        </xdr:cNvPicPr>
      </xdr:nvPicPr>
      <xdr:blipFill>
        <a:blip xmlns:r="http://schemas.openxmlformats.org/officeDocument/2006/relationships" r:embed="rId13" r:link="rId14" cstate="print">
          <a:extLst>
            <a:ext uri="{28A0092B-C50C-407E-A947-70E740481C1C}">
              <a14:useLocalDpi xmlns:a14="http://schemas.microsoft.com/office/drawing/2010/main" val="0"/>
            </a:ext>
          </a:extLst>
        </a:blip>
        <a:srcRect/>
        <a:stretch>
          <a:fillRect/>
        </a:stretch>
      </xdr:blipFill>
      <xdr:spPr bwMode="auto">
        <a:xfrm>
          <a:off x="0" y="24555450"/>
          <a:ext cx="3594100" cy="102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134</xdr:row>
      <xdr:rowOff>0</xdr:rowOff>
    </xdr:from>
    <xdr:to>
      <xdr:col>5</xdr:col>
      <xdr:colOff>533400</xdr:colOff>
      <xdr:row>137</xdr:row>
      <xdr:rowOff>171450</xdr:rowOff>
    </xdr:to>
    <xdr:pic>
      <xdr:nvPicPr>
        <xdr:cNvPr id="21" name="Picture 6" descr="Ariba Live - Banner"/>
        <xdr:cNvPicPr>
          <a:picLocks noChangeAspect="1" noChangeArrowheads="1"/>
        </xdr:cNvPicPr>
      </xdr:nvPicPr>
      <xdr:blipFill>
        <a:blip xmlns:r="http://schemas.openxmlformats.org/officeDocument/2006/relationships" r:embed="rId15" r:link="rId16" cstate="print">
          <a:extLst>
            <a:ext uri="{28A0092B-C50C-407E-A947-70E740481C1C}">
              <a14:useLocalDpi xmlns:a14="http://schemas.microsoft.com/office/drawing/2010/main" val="0"/>
            </a:ext>
          </a:extLst>
        </a:blip>
        <a:srcRect/>
        <a:stretch>
          <a:fillRect/>
        </a:stretch>
      </xdr:blipFill>
      <xdr:spPr bwMode="auto">
        <a:xfrm>
          <a:off x="0" y="24739600"/>
          <a:ext cx="358140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366</xdr:row>
      <xdr:rowOff>0</xdr:rowOff>
    </xdr:from>
    <xdr:to>
      <xdr:col>7</xdr:col>
      <xdr:colOff>304800</xdr:colOff>
      <xdr:row>376</xdr:row>
      <xdr:rowOff>95250</xdr:rowOff>
    </xdr:to>
    <xdr:pic>
      <xdr:nvPicPr>
        <xdr:cNvPr id="22" name="Picture 21" descr="Inline image 1"/>
        <xdr:cNvPicPr>
          <a:picLocks noChangeAspect="1" noChangeArrowheads="1"/>
        </xdr:cNvPicPr>
      </xdr:nvPicPr>
      <xdr:blipFill>
        <a:blip xmlns:r="http://schemas.openxmlformats.org/officeDocument/2006/relationships" r:embed="rId17" r:link="rId18">
          <a:extLst>
            <a:ext uri="{28A0092B-C50C-407E-A947-70E740481C1C}">
              <a14:useLocalDpi xmlns:a14="http://schemas.microsoft.com/office/drawing/2010/main" val="0"/>
            </a:ext>
          </a:extLst>
        </a:blip>
        <a:srcRect/>
        <a:stretch>
          <a:fillRect/>
        </a:stretch>
      </xdr:blipFill>
      <xdr:spPr bwMode="auto">
        <a:xfrm>
          <a:off x="0" y="68529200"/>
          <a:ext cx="4572000" cy="2038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369</xdr:row>
      <xdr:rowOff>0</xdr:rowOff>
    </xdr:from>
    <xdr:to>
      <xdr:col>7</xdr:col>
      <xdr:colOff>292100</xdr:colOff>
      <xdr:row>382</xdr:row>
      <xdr:rowOff>171450</xdr:rowOff>
    </xdr:to>
    <xdr:pic>
      <xdr:nvPicPr>
        <xdr:cNvPr id="23" name="Picture 22" descr="Inline image 2"/>
        <xdr:cNvPicPr>
          <a:picLocks noChangeAspect="1" noChangeArrowheads="1"/>
        </xdr:cNvPicPr>
      </xdr:nvPicPr>
      <xdr:blipFill>
        <a:blip xmlns:r="http://schemas.openxmlformats.org/officeDocument/2006/relationships" r:embed="rId19" r:link="rId20">
          <a:extLst>
            <a:ext uri="{28A0092B-C50C-407E-A947-70E740481C1C}">
              <a14:useLocalDpi xmlns:a14="http://schemas.microsoft.com/office/drawing/2010/main" val="0"/>
            </a:ext>
          </a:extLst>
        </a:blip>
        <a:srcRect/>
        <a:stretch>
          <a:fillRect/>
        </a:stretch>
      </xdr:blipFill>
      <xdr:spPr bwMode="auto">
        <a:xfrm>
          <a:off x="0" y="69107050"/>
          <a:ext cx="4559300" cy="269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285750</xdr:colOff>
      <xdr:row>0</xdr:row>
      <xdr:rowOff>19050</xdr:rowOff>
    </xdr:from>
    <xdr:to>
      <xdr:col>0</xdr:col>
      <xdr:colOff>438150</xdr:colOff>
      <xdr:row>0</xdr:row>
      <xdr:rowOff>171450</xdr:rowOff>
    </xdr:to>
    <xdr:pic>
      <xdr:nvPicPr>
        <xdr:cNvPr id="2" name="id-1506708581390-288"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9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114300</xdr:colOff>
      <xdr:row>0</xdr:row>
      <xdr:rowOff>38100</xdr:rowOff>
    </xdr:from>
    <xdr:to>
      <xdr:col>0</xdr:col>
      <xdr:colOff>266700</xdr:colOff>
      <xdr:row>0</xdr:row>
      <xdr:rowOff>190500</xdr:rowOff>
    </xdr:to>
    <xdr:pic>
      <xdr:nvPicPr>
        <xdr:cNvPr id="3" name="__image2-__clone5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38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0</xdr:row>
      <xdr:rowOff>0</xdr:rowOff>
    </xdr:from>
    <xdr:to>
      <xdr:col>2</xdr:col>
      <xdr:colOff>152400</xdr:colOff>
      <xdr:row>0</xdr:row>
      <xdr:rowOff>152400</xdr:rowOff>
    </xdr:to>
    <xdr:pic>
      <xdr:nvPicPr>
        <xdr:cNvPr id="4" name="__image3-__clone52"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257175</xdr:colOff>
      <xdr:row>0</xdr:row>
      <xdr:rowOff>190500</xdr:rowOff>
    </xdr:from>
    <xdr:to>
      <xdr:col>0</xdr:col>
      <xdr:colOff>409575</xdr:colOff>
      <xdr:row>1</xdr:row>
      <xdr:rowOff>142875</xdr:rowOff>
    </xdr:to>
    <xdr:pic>
      <xdr:nvPicPr>
        <xdr:cNvPr id="5" name="id-1506709241694-33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7175" y="1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3</xdr:col>
      <xdr:colOff>152400</xdr:colOff>
      <xdr:row>1</xdr:row>
      <xdr:rowOff>152400</xdr:rowOff>
    </xdr:to>
    <xdr:pic>
      <xdr:nvPicPr>
        <xdr:cNvPr id="7" name="__image3-__clone59"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200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257175</xdr:colOff>
      <xdr:row>1</xdr:row>
      <xdr:rowOff>190500</xdr:rowOff>
    </xdr:from>
    <xdr:to>
      <xdr:col>0</xdr:col>
      <xdr:colOff>409575</xdr:colOff>
      <xdr:row>2</xdr:row>
      <xdr:rowOff>142875</xdr:rowOff>
    </xdr:to>
    <xdr:pic>
      <xdr:nvPicPr>
        <xdr:cNvPr id="8" name="id-1506709241691-33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7175" y="390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xdr:row>
      <xdr:rowOff>0</xdr:rowOff>
    </xdr:from>
    <xdr:to>
      <xdr:col>2</xdr:col>
      <xdr:colOff>152400</xdr:colOff>
      <xdr:row>2</xdr:row>
      <xdr:rowOff>152400</xdr:rowOff>
    </xdr:to>
    <xdr:pic>
      <xdr:nvPicPr>
        <xdr:cNvPr id="9" name="__image2-__clone65"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00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xdr:row>
      <xdr:rowOff>0</xdr:rowOff>
    </xdr:from>
    <xdr:to>
      <xdr:col>3</xdr:col>
      <xdr:colOff>152400</xdr:colOff>
      <xdr:row>2</xdr:row>
      <xdr:rowOff>152400</xdr:rowOff>
    </xdr:to>
    <xdr:pic>
      <xdr:nvPicPr>
        <xdr:cNvPr id="10" name="__image3-__clone6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400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3</xdr:row>
      <xdr:rowOff>19050</xdr:rowOff>
    </xdr:from>
    <xdr:to>
      <xdr:col>0</xdr:col>
      <xdr:colOff>228600</xdr:colOff>
      <xdr:row>3</xdr:row>
      <xdr:rowOff>171450</xdr:rowOff>
    </xdr:to>
    <xdr:pic>
      <xdr:nvPicPr>
        <xdr:cNvPr id="11" name="id-1506709241689-33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 y="619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xdr:row>
      <xdr:rowOff>0</xdr:rowOff>
    </xdr:from>
    <xdr:to>
      <xdr:col>2</xdr:col>
      <xdr:colOff>152400</xdr:colOff>
      <xdr:row>3</xdr:row>
      <xdr:rowOff>152400</xdr:rowOff>
    </xdr:to>
    <xdr:pic>
      <xdr:nvPicPr>
        <xdr:cNvPr id="12" name="__image2-__clone72"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600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xdr:row>
      <xdr:rowOff>0</xdr:rowOff>
    </xdr:from>
    <xdr:to>
      <xdr:col>3</xdr:col>
      <xdr:colOff>152400</xdr:colOff>
      <xdr:row>3</xdr:row>
      <xdr:rowOff>152400</xdr:rowOff>
    </xdr:to>
    <xdr:pic>
      <xdr:nvPicPr>
        <xdr:cNvPr id="13" name="__image3-__clone73"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600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3</xdr:row>
      <xdr:rowOff>171450</xdr:rowOff>
    </xdr:from>
    <xdr:to>
      <xdr:col>0</xdr:col>
      <xdr:colOff>323850</xdr:colOff>
      <xdr:row>4</xdr:row>
      <xdr:rowOff>123825</xdr:rowOff>
    </xdr:to>
    <xdr:pic>
      <xdr:nvPicPr>
        <xdr:cNvPr id="14" name="id-1506709241686-33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450" y="771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152400</xdr:colOff>
      <xdr:row>4</xdr:row>
      <xdr:rowOff>152400</xdr:rowOff>
    </xdr:to>
    <xdr:pic>
      <xdr:nvPicPr>
        <xdr:cNvPr id="15" name="__image2-__clone79"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0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152400</xdr:colOff>
      <xdr:row>4</xdr:row>
      <xdr:rowOff>152400</xdr:rowOff>
    </xdr:to>
    <xdr:pic>
      <xdr:nvPicPr>
        <xdr:cNvPr id="16" name="__image3-__clone80"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80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133350</xdr:colOff>
      <xdr:row>4</xdr:row>
      <xdr:rowOff>85725</xdr:rowOff>
    </xdr:from>
    <xdr:to>
      <xdr:col>0</xdr:col>
      <xdr:colOff>285750</xdr:colOff>
      <xdr:row>5</xdr:row>
      <xdr:rowOff>38100</xdr:rowOff>
    </xdr:to>
    <xdr:pic>
      <xdr:nvPicPr>
        <xdr:cNvPr id="17" name="id-1506709241684-33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 y="885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152400</xdr:colOff>
      <xdr:row>5</xdr:row>
      <xdr:rowOff>152400</xdr:rowOff>
    </xdr:to>
    <xdr:pic>
      <xdr:nvPicPr>
        <xdr:cNvPr id="18" name="__image2-__clone8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000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152400</xdr:colOff>
      <xdr:row>5</xdr:row>
      <xdr:rowOff>152400</xdr:rowOff>
    </xdr:to>
    <xdr:pic>
      <xdr:nvPicPr>
        <xdr:cNvPr id="19" name="__image3-__clone87"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1000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152400</xdr:colOff>
      <xdr:row>6</xdr:row>
      <xdr:rowOff>152400</xdr:rowOff>
    </xdr:to>
    <xdr:pic>
      <xdr:nvPicPr>
        <xdr:cNvPr id="20" name="id-1506709241682-332"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200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152400</xdr:colOff>
      <xdr:row>6</xdr:row>
      <xdr:rowOff>152400</xdr:rowOff>
    </xdr:to>
    <xdr:pic>
      <xdr:nvPicPr>
        <xdr:cNvPr id="21" name="__image2-__clone93"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200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152400</xdr:colOff>
      <xdr:row>6</xdr:row>
      <xdr:rowOff>152400</xdr:rowOff>
    </xdr:to>
    <xdr:pic>
      <xdr:nvPicPr>
        <xdr:cNvPr id="22" name="__image3-__clone94"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1200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152400</xdr:colOff>
      <xdr:row>7</xdr:row>
      <xdr:rowOff>152400</xdr:rowOff>
    </xdr:to>
    <xdr:pic>
      <xdr:nvPicPr>
        <xdr:cNvPr id="23" name="id-1506709241678-33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400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152400</xdr:colOff>
      <xdr:row>7</xdr:row>
      <xdr:rowOff>152400</xdr:rowOff>
    </xdr:to>
    <xdr:pic>
      <xdr:nvPicPr>
        <xdr:cNvPr id="24" name="__image2-__clone100"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400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152400</xdr:colOff>
      <xdr:row>7</xdr:row>
      <xdr:rowOff>152400</xdr:rowOff>
    </xdr:to>
    <xdr:pic>
      <xdr:nvPicPr>
        <xdr:cNvPr id="25" name="__image3-__clone10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1400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152400</xdr:colOff>
      <xdr:row>8</xdr:row>
      <xdr:rowOff>152400</xdr:rowOff>
    </xdr:to>
    <xdr:pic>
      <xdr:nvPicPr>
        <xdr:cNvPr id="26" name="id-1506709241673-33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60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152400</xdr:colOff>
      <xdr:row>8</xdr:row>
      <xdr:rowOff>152400</xdr:rowOff>
    </xdr:to>
    <xdr:pic>
      <xdr:nvPicPr>
        <xdr:cNvPr id="27" name="__image2-__clone107"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60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152400</xdr:colOff>
      <xdr:row>8</xdr:row>
      <xdr:rowOff>152400</xdr:rowOff>
    </xdr:to>
    <xdr:pic>
      <xdr:nvPicPr>
        <xdr:cNvPr id="28" name="__image3-__clone108"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160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152400</xdr:colOff>
      <xdr:row>9</xdr:row>
      <xdr:rowOff>152400</xdr:rowOff>
    </xdr:to>
    <xdr:pic>
      <xdr:nvPicPr>
        <xdr:cNvPr id="29" name="id-1506709241671-32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800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152400</xdr:colOff>
      <xdr:row>9</xdr:row>
      <xdr:rowOff>152400</xdr:rowOff>
    </xdr:to>
    <xdr:pic>
      <xdr:nvPicPr>
        <xdr:cNvPr id="30" name="__image2-__clone114"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800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152400</xdr:colOff>
      <xdr:row>9</xdr:row>
      <xdr:rowOff>152400</xdr:rowOff>
    </xdr:to>
    <xdr:pic>
      <xdr:nvPicPr>
        <xdr:cNvPr id="31" name="__image3-__clone115" descr="Promote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800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152400</xdr:colOff>
      <xdr:row>10</xdr:row>
      <xdr:rowOff>152400</xdr:rowOff>
    </xdr:to>
    <xdr:pic>
      <xdr:nvPicPr>
        <xdr:cNvPr id="32" name="id-1506709241668-328"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0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0</xdr:rowOff>
    </xdr:from>
    <xdr:to>
      <xdr:col>2</xdr:col>
      <xdr:colOff>152400</xdr:colOff>
      <xdr:row>10</xdr:row>
      <xdr:rowOff>152400</xdr:rowOff>
    </xdr:to>
    <xdr:pic>
      <xdr:nvPicPr>
        <xdr:cNvPr id="33" name="__image2-__clone12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20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152400</xdr:colOff>
      <xdr:row>10</xdr:row>
      <xdr:rowOff>152400</xdr:rowOff>
    </xdr:to>
    <xdr:pic>
      <xdr:nvPicPr>
        <xdr:cNvPr id="34" name="__image3-__clone122"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20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152400</xdr:colOff>
      <xdr:row>11</xdr:row>
      <xdr:rowOff>152400</xdr:rowOff>
    </xdr:to>
    <xdr:pic>
      <xdr:nvPicPr>
        <xdr:cNvPr id="35" name="id-1506709241663-32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20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xdr:row>
      <xdr:rowOff>0</xdr:rowOff>
    </xdr:from>
    <xdr:to>
      <xdr:col>2</xdr:col>
      <xdr:colOff>152400</xdr:colOff>
      <xdr:row>11</xdr:row>
      <xdr:rowOff>152400</xdr:rowOff>
    </xdr:to>
    <xdr:pic>
      <xdr:nvPicPr>
        <xdr:cNvPr id="36" name="__image2-__clone128"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220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152400</xdr:colOff>
      <xdr:row>11</xdr:row>
      <xdr:rowOff>152400</xdr:rowOff>
    </xdr:to>
    <xdr:pic>
      <xdr:nvPicPr>
        <xdr:cNvPr id="37" name="__image3-__clone129" descr="Promote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20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152400</xdr:colOff>
      <xdr:row>12</xdr:row>
      <xdr:rowOff>152400</xdr:rowOff>
    </xdr:to>
    <xdr:pic>
      <xdr:nvPicPr>
        <xdr:cNvPr id="38" name="id-1506709241662-32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40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xdr:row>
      <xdr:rowOff>0</xdr:rowOff>
    </xdr:from>
    <xdr:to>
      <xdr:col>2</xdr:col>
      <xdr:colOff>152400</xdr:colOff>
      <xdr:row>12</xdr:row>
      <xdr:rowOff>152400</xdr:rowOff>
    </xdr:to>
    <xdr:pic>
      <xdr:nvPicPr>
        <xdr:cNvPr id="39" name="__image2-__clone135"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240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152400</xdr:colOff>
      <xdr:row>12</xdr:row>
      <xdr:rowOff>152400</xdr:rowOff>
    </xdr:to>
    <xdr:pic>
      <xdr:nvPicPr>
        <xdr:cNvPr id="40" name="__image3-__clone136"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240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152400</xdr:colOff>
      <xdr:row>13</xdr:row>
      <xdr:rowOff>152400</xdr:rowOff>
    </xdr:to>
    <xdr:pic>
      <xdr:nvPicPr>
        <xdr:cNvPr id="41" name="id-1506709241656-32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60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xdr:row>
      <xdr:rowOff>0</xdr:rowOff>
    </xdr:from>
    <xdr:to>
      <xdr:col>2</xdr:col>
      <xdr:colOff>152400</xdr:colOff>
      <xdr:row>13</xdr:row>
      <xdr:rowOff>152400</xdr:rowOff>
    </xdr:to>
    <xdr:pic>
      <xdr:nvPicPr>
        <xdr:cNvPr id="42" name="__image2-__clone142"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260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152400</xdr:colOff>
      <xdr:row>13</xdr:row>
      <xdr:rowOff>152400</xdr:rowOff>
    </xdr:to>
    <xdr:pic>
      <xdr:nvPicPr>
        <xdr:cNvPr id="43" name="__image3-__clone143" descr="Promote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60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152400</xdr:colOff>
      <xdr:row>14</xdr:row>
      <xdr:rowOff>152400</xdr:rowOff>
    </xdr:to>
    <xdr:pic>
      <xdr:nvPicPr>
        <xdr:cNvPr id="44" name="id-1506709241654-32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8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xdr:row>
      <xdr:rowOff>0</xdr:rowOff>
    </xdr:from>
    <xdr:to>
      <xdr:col>2</xdr:col>
      <xdr:colOff>152400</xdr:colOff>
      <xdr:row>14</xdr:row>
      <xdr:rowOff>152400</xdr:rowOff>
    </xdr:to>
    <xdr:pic>
      <xdr:nvPicPr>
        <xdr:cNvPr id="45" name="__image2-__clone149"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28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152400</xdr:colOff>
      <xdr:row>14</xdr:row>
      <xdr:rowOff>152400</xdr:rowOff>
    </xdr:to>
    <xdr:pic>
      <xdr:nvPicPr>
        <xdr:cNvPr id="46" name="__image3-__clone150" descr="Promote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8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152400</xdr:colOff>
      <xdr:row>15</xdr:row>
      <xdr:rowOff>152400</xdr:rowOff>
    </xdr:to>
    <xdr:pic>
      <xdr:nvPicPr>
        <xdr:cNvPr id="47" name="id-1506709241652-323"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000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xdr:row>
      <xdr:rowOff>0</xdr:rowOff>
    </xdr:from>
    <xdr:to>
      <xdr:col>2</xdr:col>
      <xdr:colOff>152400</xdr:colOff>
      <xdr:row>15</xdr:row>
      <xdr:rowOff>152400</xdr:rowOff>
    </xdr:to>
    <xdr:pic>
      <xdr:nvPicPr>
        <xdr:cNvPr id="48" name="__image2-__clone15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3000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152400</xdr:colOff>
      <xdr:row>15</xdr:row>
      <xdr:rowOff>152400</xdr:rowOff>
    </xdr:to>
    <xdr:pic>
      <xdr:nvPicPr>
        <xdr:cNvPr id="49" name="__image3-__clone157"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3000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152400</xdr:colOff>
      <xdr:row>16</xdr:row>
      <xdr:rowOff>152400</xdr:rowOff>
    </xdr:to>
    <xdr:pic>
      <xdr:nvPicPr>
        <xdr:cNvPr id="50" name="id-1506709241647-32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320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xdr:row>
      <xdr:rowOff>0</xdr:rowOff>
    </xdr:from>
    <xdr:to>
      <xdr:col>2</xdr:col>
      <xdr:colOff>152400</xdr:colOff>
      <xdr:row>16</xdr:row>
      <xdr:rowOff>152400</xdr:rowOff>
    </xdr:to>
    <xdr:pic>
      <xdr:nvPicPr>
        <xdr:cNvPr id="51" name="__image2-__clone163"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320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152400</xdr:colOff>
      <xdr:row>16</xdr:row>
      <xdr:rowOff>152400</xdr:rowOff>
    </xdr:to>
    <xdr:pic>
      <xdr:nvPicPr>
        <xdr:cNvPr id="52" name="__image3-__clone164"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3200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152400</xdr:colOff>
      <xdr:row>17</xdr:row>
      <xdr:rowOff>152400</xdr:rowOff>
    </xdr:to>
    <xdr:pic>
      <xdr:nvPicPr>
        <xdr:cNvPr id="53" name="id-1506709241645-32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340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xdr:row>
      <xdr:rowOff>0</xdr:rowOff>
    </xdr:from>
    <xdr:to>
      <xdr:col>2</xdr:col>
      <xdr:colOff>152400</xdr:colOff>
      <xdr:row>17</xdr:row>
      <xdr:rowOff>152400</xdr:rowOff>
    </xdr:to>
    <xdr:pic>
      <xdr:nvPicPr>
        <xdr:cNvPr id="54" name="__image2-__clone170"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340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152400</xdr:colOff>
      <xdr:row>17</xdr:row>
      <xdr:rowOff>152400</xdr:rowOff>
    </xdr:to>
    <xdr:pic>
      <xdr:nvPicPr>
        <xdr:cNvPr id="55" name="__image3-__clone171"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3400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152400</xdr:colOff>
      <xdr:row>18</xdr:row>
      <xdr:rowOff>152400</xdr:rowOff>
    </xdr:to>
    <xdr:pic>
      <xdr:nvPicPr>
        <xdr:cNvPr id="56" name="id-1506709241643-320"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00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xdr:row>
      <xdr:rowOff>0</xdr:rowOff>
    </xdr:from>
    <xdr:to>
      <xdr:col>2</xdr:col>
      <xdr:colOff>152400</xdr:colOff>
      <xdr:row>18</xdr:row>
      <xdr:rowOff>152400</xdr:rowOff>
    </xdr:to>
    <xdr:pic>
      <xdr:nvPicPr>
        <xdr:cNvPr id="57" name="__image2-__clone177"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3600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3</xdr:col>
      <xdr:colOff>152400</xdr:colOff>
      <xdr:row>18</xdr:row>
      <xdr:rowOff>152400</xdr:rowOff>
    </xdr:to>
    <xdr:pic>
      <xdr:nvPicPr>
        <xdr:cNvPr id="58" name="__image3-__clone178"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3600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152400</xdr:colOff>
      <xdr:row>19</xdr:row>
      <xdr:rowOff>152400</xdr:rowOff>
    </xdr:to>
    <xdr:pic>
      <xdr:nvPicPr>
        <xdr:cNvPr id="59" name="id-1506709241640-31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3800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xdr:row>
      <xdr:rowOff>0</xdr:rowOff>
    </xdr:from>
    <xdr:to>
      <xdr:col>2</xdr:col>
      <xdr:colOff>152400</xdr:colOff>
      <xdr:row>19</xdr:row>
      <xdr:rowOff>152400</xdr:rowOff>
    </xdr:to>
    <xdr:pic>
      <xdr:nvPicPr>
        <xdr:cNvPr id="60" name="__image2-__clone184"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3800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152400</xdr:colOff>
      <xdr:row>19</xdr:row>
      <xdr:rowOff>152400</xdr:rowOff>
    </xdr:to>
    <xdr:pic>
      <xdr:nvPicPr>
        <xdr:cNvPr id="61" name="__image3-__clone185" descr="Promote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3800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152400</xdr:colOff>
      <xdr:row>20</xdr:row>
      <xdr:rowOff>152400</xdr:rowOff>
    </xdr:to>
    <xdr:pic>
      <xdr:nvPicPr>
        <xdr:cNvPr id="62" name="id-1506709241638-31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40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xdr:row>
      <xdr:rowOff>0</xdr:rowOff>
    </xdr:from>
    <xdr:to>
      <xdr:col>2</xdr:col>
      <xdr:colOff>152400</xdr:colOff>
      <xdr:row>20</xdr:row>
      <xdr:rowOff>152400</xdr:rowOff>
    </xdr:to>
    <xdr:pic>
      <xdr:nvPicPr>
        <xdr:cNvPr id="63" name="__image2-__clone19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0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152400</xdr:colOff>
      <xdr:row>20</xdr:row>
      <xdr:rowOff>152400</xdr:rowOff>
    </xdr:to>
    <xdr:pic>
      <xdr:nvPicPr>
        <xdr:cNvPr id="64" name="__image3-__clone192"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400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152400</xdr:colOff>
      <xdr:row>21</xdr:row>
      <xdr:rowOff>152400</xdr:rowOff>
    </xdr:to>
    <xdr:pic>
      <xdr:nvPicPr>
        <xdr:cNvPr id="65" name="id-1506709241636-317"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200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xdr:row>
      <xdr:rowOff>0</xdr:rowOff>
    </xdr:from>
    <xdr:to>
      <xdr:col>2</xdr:col>
      <xdr:colOff>152400</xdr:colOff>
      <xdr:row>21</xdr:row>
      <xdr:rowOff>152400</xdr:rowOff>
    </xdr:to>
    <xdr:pic>
      <xdr:nvPicPr>
        <xdr:cNvPr id="66" name="__image2-__clone198"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200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152400</xdr:colOff>
      <xdr:row>21</xdr:row>
      <xdr:rowOff>152400</xdr:rowOff>
    </xdr:to>
    <xdr:pic>
      <xdr:nvPicPr>
        <xdr:cNvPr id="67" name="__image3-__clone199"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4200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152400</xdr:colOff>
      <xdr:row>22</xdr:row>
      <xdr:rowOff>152400</xdr:rowOff>
    </xdr:to>
    <xdr:pic>
      <xdr:nvPicPr>
        <xdr:cNvPr id="68" name="id-1506709241634-31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4400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xdr:row>
      <xdr:rowOff>0</xdr:rowOff>
    </xdr:from>
    <xdr:to>
      <xdr:col>2</xdr:col>
      <xdr:colOff>152400</xdr:colOff>
      <xdr:row>22</xdr:row>
      <xdr:rowOff>152400</xdr:rowOff>
    </xdr:to>
    <xdr:pic>
      <xdr:nvPicPr>
        <xdr:cNvPr id="69" name="__image2-__clone205"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400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xdr:row>
      <xdr:rowOff>0</xdr:rowOff>
    </xdr:from>
    <xdr:to>
      <xdr:col>3</xdr:col>
      <xdr:colOff>152400</xdr:colOff>
      <xdr:row>22</xdr:row>
      <xdr:rowOff>152400</xdr:rowOff>
    </xdr:to>
    <xdr:pic>
      <xdr:nvPicPr>
        <xdr:cNvPr id="70" name="__image3-__clone206"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4400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152400</xdr:colOff>
      <xdr:row>23</xdr:row>
      <xdr:rowOff>152400</xdr:rowOff>
    </xdr:to>
    <xdr:pic>
      <xdr:nvPicPr>
        <xdr:cNvPr id="71" name="id-1506709241633-31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4600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152400</xdr:colOff>
      <xdr:row>23</xdr:row>
      <xdr:rowOff>152400</xdr:rowOff>
    </xdr:to>
    <xdr:pic>
      <xdr:nvPicPr>
        <xdr:cNvPr id="72" name="__image2-__clone212"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600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152400</xdr:colOff>
      <xdr:row>23</xdr:row>
      <xdr:rowOff>152400</xdr:rowOff>
    </xdr:to>
    <xdr:pic>
      <xdr:nvPicPr>
        <xdr:cNvPr id="73" name="__image3-__clone213"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4600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152400</xdr:colOff>
      <xdr:row>24</xdr:row>
      <xdr:rowOff>152400</xdr:rowOff>
    </xdr:to>
    <xdr:pic>
      <xdr:nvPicPr>
        <xdr:cNvPr id="74" name="id-1506709241630-314"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80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152400</xdr:colOff>
      <xdr:row>24</xdr:row>
      <xdr:rowOff>152400</xdr:rowOff>
    </xdr:to>
    <xdr:pic>
      <xdr:nvPicPr>
        <xdr:cNvPr id="75" name="__image2-__clone219"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80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152400</xdr:colOff>
      <xdr:row>24</xdr:row>
      <xdr:rowOff>152400</xdr:rowOff>
    </xdr:to>
    <xdr:pic>
      <xdr:nvPicPr>
        <xdr:cNvPr id="76" name="__image3-__clone220" descr="Promo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480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xdr:colOff>
      <xdr:row>0</xdr:row>
      <xdr:rowOff>152400</xdr:rowOff>
    </xdr:to>
    <xdr:pic>
      <xdr:nvPicPr>
        <xdr:cNvPr id="2" name="id-1506711348541-114"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0</xdr:row>
      <xdr:rowOff>0</xdr:rowOff>
    </xdr:from>
    <xdr:to>
      <xdr:col>2</xdr:col>
      <xdr:colOff>152400</xdr:colOff>
      <xdr:row>0</xdr:row>
      <xdr:rowOff>152400</xdr:rowOff>
    </xdr:to>
    <xdr:pic>
      <xdr:nvPicPr>
        <xdr:cNvPr id="3" name="__image6-__clone22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152400</xdr:colOff>
      <xdr:row>1</xdr:row>
      <xdr:rowOff>152400</xdr:rowOff>
    </xdr:to>
    <xdr:pic>
      <xdr:nvPicPr>
        <xdr:cNvPr id="4" name="id-1506711354487-13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00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2</xdr:col>
      <xdr:colOff>152400</xdr:colOff>
      <xdr:row>1</xdr:row>
      <xdr:rowOff>152400</xdr:rowOff>
    </xdr:to>
    <xdr:pic>
      <xdr:nvPicPr>
        <xdr:cNvPr id="5" name="__image6-__clone23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200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152400</xdr:colOff>
      <xdr:row>2</xdr:row>
      <xdr:rowOff>152400</xdr:rowOff>
    </xdr:to>
    <xdr:pic>
      <xdr:nvPicPr>
        <xdr:cNvPr id="6" name="id-1506711354485-13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400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xdr:row>
      <xdr:rowOff>0</xdr:rowOff>
    </xdr:from>
    <xdr:to>
      <xdr:col>2</xdr:col>
      <xdr:colOff>152400</xdr:colOff>
      <xdr:row>2</xdr:row>
      <xdr:rowOff>152400</xdr:rowOff>
    </xdr:to>
    <xdr:pic>
      <xdr:nvPicPr>
        <xdr:cNvPr id="7" name="__image6-__clone236" descr="Task finished with erro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400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152400</xdr:colOff>
      <xdr:row>3</xdr:row>
      <xdr:rowOff>152400</xdr:rowOff>
    </xdr:to>
    <xdr:pic>
      <xdr:nvPicPr>
        <xdr:cNvPr id="8" name="id-1506711354482-13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600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xdr:row>
      <xdr:rowOff>0</xdr:rowOff>
    </xdr:from>
    <xdr:to>
      <xdr:col>2</xdr:col>
      <xdr:colOff>152400</xdr:colOff>
      <xdr:row>3</xdr:row>
      <xdr:rowOff>152400</xdr:rowOff>
    </xdr:to>
    <xdr:pic>
      <xdr:nvPicPr>
        <xdr:cNvPr id="9" name="__image6-__clone24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600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152400</xdr:colOff>
      <xdr:row>4</xdr:row>
      <xdr:rowOff>152400</xdr:rowOff>
    </xdr:to>
    <xdr:pic>
      <xdr:nvPicPr>
        <xdr:cNvPr id="10" name="id-1506711354480-13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0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152400</xdr:colOff>
      <xdr:row>4</xdr:row>
      <xdr:rowOff>152400</xdr:rowOff>
    </xdr:to>
    <xdr:pic>
      <xdr:nvPicPr>
        <xdr:cNvPr id="11" name="__image6-__clone24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0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152400</xdr:colOff>
      <xdr:row>5</xdr:row>
      <xdr:rowOff>152400</xdr:rowOff>
    </xdr:to>
    <xdr:pic>
      <xdr:nvPicPr>
        <xdr:cNvPr id="12" name="id-1506711354478-13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000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152400</xdr:colOff>
      <xdr:row>5</xdr:row>
      <xdr:rowOff>152400</xdr:rowOff>
    </xdr:to>
    <xdr:pic>
      <xdr:nvPicPr>
        <xdr:cNvPr id="13" name="__image6-__clone251" descr="Task finished with erro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000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152400</xdr:colOff>
      <xdr:row>6</xdr:row>
      <xdr:rowOff>152400</xdr:rowOff>
    </xdr:to>
    <xdr:pic>
      <xdr:nvPicPr>
        <xdr:cNvPr id="14" name="id-1506711354475-13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200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152400</xdr:colOff>
      <xdr:row>6</xdr:row>
      <xdr:rowOff>152400</xdr:rowOff>
    </xdr:to>
    <xdr:pic>
      <xdr:nvPicPr>
        <xdr:cNvPr id="15" name="__image6-__clone25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200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152400</xdr:colOff>
      <xdr:row>7</xdr:row>
      <xdr:rowOff>152400</xdr:rowOff>
    </xdr:to>
    <xdr:pic>
      <xdr:nvPicPr>
        <xdr:cNvPr id="16" name="id-1506711354473-13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400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152400</xdr:colOff>
      <xdr:row>7</xdr:row>
      <xdr:rowOff>152400</xdr:rowOff>
    </xdr:to>
    <xdr:pic>
      <xdr:nvPicPr>
        <xdr:cNvPr id="17" name="__image6-__clone26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1400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152400</xdr:colOff>
      <xdr:row>8</xdr:row>
      <xdr:rowOff>152400</xdr:rowOff>
    </xdr:to>
    <xdr:pic>
      <xdr:nvPicPr>
        <xdr:cNvPr id="18" name="id-1506711354471-13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60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152400</xdr:colOff>
      <xdr:row>8</xdr:row>
      <xdr:rowOff>152400</xdr:rowOff>
    </xdr:to>
    <xdr:pic>
      <xdr:nvPicPr>
        <xdr:cNvPr id="19" name="__image6-__clone26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1600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152400</xdr:colOff>
      <xdr:row>9</xdr:row>
      <xdr:rowOff>152400</xdr:rowOff>
    </xdr:to>
    <xdr:pic>
      <xdr:nvPicPr>
        <xdr:cNvPr id="20" name="id-1506711354468-13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800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152400</xdr:colOff>
      <xdr:row>9</xdr:row>
      <xdr:rowOff>152400</xdr:rowOff>
    </xdr:to>
    <xdr:pic>
      <xdr:nvPicPr>
        <xdr:cNvPr id="21" name="__image6-__clone27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1800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152400</xdr:colOff>
      <xdr:row>10</xdr:row>
      <xdr:rowOff>152400</xdr:rowOff>
    </xdr:to>
    <xdr:pic>
      <xdr:nvPicPr>
        <xdr:cNvPr id="22" name="id-1506711354466-12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0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0</xdr:rowOff>
    </xdr:from>
    <xdr:to>
      <xdr:col>2</xdr:col>
      <xdr:colOff>152400</xdr:colOff>
      <xdr:row>10</xdr:row>
      <xdr:rowOff>152400</xdr:rowOff>
    </xdr:to>
    <xdr:pic>
      <xdr:nvPicPr>
        <xdr:cNvPr id="23" name="__image6-__clone27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20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152400</xdr:colOff>
      <xdr:row>11</xdr:row>
      <xdr:rowOff>152400</xdr:rowOff>
    </xdr:to>
    <xdr:pic>
      <xdr:nvPicPr>
        <xdr:cNvPr id="24" name="id-1506711354464-12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20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xdr:row>
      <xdr:rowOff>0</xdr:rowOff>
    </xdr:from>
    <xdr:to>
      <xdr:col>2</xdr:col>
      <xdr:colOff>152400</xdr:colOff>
      <xdr:row>11</xdr:row>
      <xdr:rowOff>152400</xdr:rowOff>
    </xdr:to>
    <xdr:pic>
      <xdr:nvPicPr>
        <xdr:cNvPr id="25" name="__image6-__clone28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2200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152400</xdr:colOff>
      <xdr:row>12</xdr:row>
      <xdr:rowOff>152400</xdr:rowOff>
    </xdr:to>
    <xdr:pic>
      <xdr:nvPicPr>
        <xdr:cNvPr id="26" name="id-1506711354461-12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40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xdr:row>
      <xdr:rowOff>0</xdr:rowOff>
    </xdr:from>
    <xdr:to>
      <xdr:col>2</xdr:col>
      <xdr:colOff>152400</xdr:colOff>
      <xdr:row>12</xdr:row>
      <xdr:rowOff>152400</xdr:rowOff>
    </xdr:to>
    <xdr:pic>
      <xdr:nvPicPr>
        <xdr:cNvPr id="27" name="__image6-__clone28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2400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152400</xdr:colOff>
      <xdr:row>13</xdr:row>
      <xdr:rowOff>152400</xdr:rowOff>
    </xdr:to>
    <xdr:pic>
      <xdr:nvPicPr>
        <xdr:cNvPr id="28" name="id-1506711354458-12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60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xdr:row>
      <xdr:rowOff>0</xdr:rowOff>
    </xdr:from>
    <xdr:to>
      <xdr:col>2</xdr:col>
      <xdr:colOff>152400</xdr:colOff>
      <xdr:row>13</xdr:row>
      <xdr:rowOff>152400</xdr:rowOff>
    </xdr:to>
    <xdr:pic>
      <xdr:nvPicPr>
        <xdr:cNvPr id="29" name="__image6-__clone29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2600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152400</xdr:colOff>
      <xdr:row>14</xdr:row>
      <xdr:rowOff>152400</xdr:rowOff>
    </xdr:to>
    <xdr:pic>
      <xdr:nvPicPr>
        <xdr:cNvPr id="30" name="id-1506711354455-12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28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xdr:row>
      <xdr:rowOff>0</xdr:rowOff>
    </xdr:from>
    <xdr:to>
      <xdr:col>2</xdr:col>
      <xdr:colOff>152400</xdr:colOff>
      <xdr:row>14</xdr:row>
      <xdr:rowOff>152400</xdr:rowOff>
    </xdr:to>
    <xdr:pic>
      <xdr:nvPicPr>
        <xdr:cNvPr id="31" name="__image6-__clone29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2800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152400</xdr:colOff>
      <xdr:row>15</xdr:row>
      <xdr:rowOff>152400</xdr:rowOff>
    </xdr:to>
    <xdr:pic>
      <xdr:nvPicPr>
        <xdr:cNvPr id="32" name="id-1506711354453-12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3000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xdr:row>
      <xdr:rowOff>0</xdr:rowOff>
    </xdr:from>
    <xdr:to>
      <xdr:col>2</xdr:col>
      <xdr:colOff>152400</xdr:colOff>
      <xdr:row>15</xdr:row>
      <xdr:rowOff>152400</xdr:rowOff>
    </xdr:to>
    <xdr:pic>
      <xdr:nvPicPr>
        <xdr:cNvPr id="33" name="__image6-__clone30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3000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xdr:row>
      <xdr:rowOff>0</xdr:rowOff>
    </xdr:from>
    <xdr:to>
      <xdr:col>2</xdr:col>
      <xdr:colOff>152400</xdr:colOff>
      <xdr:row>18</xdr:row>
      <xdr:rowOff>152400</xdr:rowOff>
    </xdr:to>
    <xdr:pic>
      <xdr:nvPicPr>
        <xdr:cNvPr id="34" name="id-1506711576871-188"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58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3</xdr:col>
      <xdr:colOff>152400</xdr:colOff>
      <xdr:row>18</xdr:row>
      <xdr:rowOff>152400</xdr:rowOff>
    </xdr:to>
    <xdr:pic>
      <xdr:nvPicPr>
        <xdr:cNvPr id="35" name="__image6-__clone26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3581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xdr:row>
      <xdr:rowOff>0</xdr:rowOff>
    </xdr:from>
    <xdr:to>
      <xdr:col>2</xdr:col>
      <xdr:colOff>152400</xdr:colOff>
      <xdr:row>19</xdr:row>
      <xdr:rowOff>152400</xdr:rowOff>
    </xdr:to>
    <xdr:pic>
      <xdr:nvPicPr>
        <xdr:cNvPr id="36" name="id-1506711576869-18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3781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152400</xdr:colOff>
      <xdr:row>19</xdr:row>
      <xdr:rowOff>152400</xdr:rowOff>
    </xdr:to>
    <xdr:pic>
      <xdr:nvPicPr>
        <xdr:cNvPr id="37" name="__image6-__clone27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3781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xdr:row>
      <xdr:rowOff>0</xdr:rowOff>
    </xdr:from>
    <xdr:to>
      <xdr:col>2</xdr:col>
      <xdr:colOff>152400</xdr:colOff>
      <xdr:row>20</xdr:row>
      <xdr:rowOff>152400</xdr:rowOff>
    </xdr:to>
    <xdr:pic>
      <xdr:nvPicPr>
        <xdr:cNvPr id="38" name="id-1506711576866-18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3981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152400</xdr:colOff>
      <xdr:row>20</xdr:row>
      <xdr:rowOff>152400</xdr:rowOff>
    </xdr:to>
    <xdr:pic>
      <xdr:nvPicPr>
        <xdr:cNvPr id="39" name="__image6-__clone27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3981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xdr:row>
      <xdr:rowOff>0</xdr:rowOff>
    </xdr:from>
    <xdr:to>
      <xdr:col>2</xdr:col>
      <xdr:colOff>152400</xdr:colOff>
      <xdr:row>21</xdr:row>
      <xdr:rowOff>152400</xdr:rowOff>
    </xdr:to>
    <xdr:pic>
      <xdr:nvPicPr>
        <xdr:cNvPr id="40" name="id-1506711576860-18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4181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152400</xdr:colOff>
      <xdr:row>21</xdr:row>
      <xdr:rowOff>152400</xdr:rowOff>
    </xdr:to>
    <xdr:pic>
      <xdr:nvPicPr>
        <xdr:cNvPr id="41" name="__image6-__clone28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4181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xdr:row>
      <xdr:rowOff>0</xdr:rowOff>
    </xdr:from>
    <xdr:to>
      <xdr:col>2</xdr:col>
      <xdr:colOff>152400</xdr:colOff>
      <xdr:row>22</xdr:row>
      <xdr:rowOff>152400</xdr:rowOff>
    </xdr:to>
    <xdr:pic>
      <xdr:nvPicPr>
        <xdr:cNvPr id="42" name="id-1506711576856-18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43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xdr:row>
      <xdr:rowOff>0</xdr:rowOff>
    </xdr:from>
    <xdr:to>
      <xdr:col>3</xdr:col>
      <xdr:colOff>152400</xdr:colOff>
      <xdr:row>22</xdr:row>
      <xdr:rowOff>152400</xdr:rowOff>
    </xdr:to>
    <xdr:pic>
      <xdr:nvPicPr>
        <xdr:cNvPr id="43" name="__image6-__clone28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43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152400</xdr:colOff>
      <xdr:row>23</xdr:row>
      <xdr:rowOff>152400</xdr:rowOff>
    </xdr:to>
    <xdr:pic>
      <xdr:nvPicPr>
        <xdr:cNvPr id="44" name="id-1506711576853-18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4581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152400</xdr:colOff>
      <xdr:row>23</xdr:row>
      <xdr:rowOff>152400</xdr:rowOff>
    </xdr:to>
    <xdr:pic>
      <xdr:nvPicPr>
        <xdr:cNvPr id="45" name="__image6-__clone29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4581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152400</xdr:colOff>
      <xdr:row>24</xdr:row>
      <xdr:rowOff>152400</xdr:rowOff>
    </xdr:to>
    <xdr:pic>
      <xdr:nvPicPr>
        <xdr:cNvPr id="46" name="id-1506711576852-18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4781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152400</xdr:colOff>
      <xdr:row>24</xdr:row>
      <xdr:rowOff>152400</xdr:rowOff>
    </xdr:to>
    <xdr:pic>
      <xdr:nvPicPr>
        <xdr:cNvPr id="47" name="__image6-__clone29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4781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152400</xdr:colOff>
      <xdr:row>25</xdr:row>
      <xdr:rowOff>152400</xdr:rowOff>
    </xdr:to>
    <xdr:pic>
      <xdr:nvPicPr>
        <xdr:cNvPr id="48" name="id-1506711576840-18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498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152400</xdr:colOff>
      <xdr:row>25</xdr:row>
      <xdr:rowOff>152400</xdr:rowOff>
    </xdr:to>
    <xdr:pic>
      <xdr:nvPicPr>
        <xdr:cNvPr id="49" name="__image6-__clone30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4981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xdr:row>
      <xdr:rowOff>0</xdr:rowOff>
    </xdr:from>
    <xdr:to>
      <xdr:col>2</xdr:col>
      <xdr:colOff>152400</xdr:colOff>
      <xdr:row>26</xdr:row>
      <xdr:rowOff>152400</xdr:rowOff>
    </xdr:to>
    <xdr:pic>
      <xdr:nvPicPr>
        <xdr:cNvPr id="50" name="id-1506711576837-18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518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152400</xdr:colOff>
      <xdr:row>26</xdr:row>
      <xdr:rowOff>152400</xdr:rowOff>
    </xdr:to>
    <xdr:pic>
      <xdr:nvPicPr>
        <xdr:cNvPr id="51" name="__image6-__clone306" descr="Task terminate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5181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0</xdr:rowOff>
    </xdr:from>
    <xdr:to>
      <xdr:col>2</xdr:col>
      <xdr:colOff>152400</xdr:colOff>
      <xdr:row>29</xdr:row>
      <xdr:rowOff>152400</xdr:rowOff>
    </xdr:to>
    <xdr:pic>
      <xdr:nvPicPr>
        <xdr:cNvPr id="52" name="id-1506711963660-359"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762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0</xdr:rowOff>
    </xdr:from>
    <xdr:to>
      <xdr:col>2</xdr:col>
      <xdr:colOff>152400</xdr:colOff>
      <xdr:row>29</xdr:row>
      <xdr:rowOff>152400</xdr:rowOff>
    </xdr:to>
    <xdr:pic>
      <xdr:nvPicPr>
        <xdr:cNvPr id="53" name="__image6-__clone22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5762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152400</xdr:colOff>
      <xdr:row>30</xdr:row>
      <xdr:rowOff>152400</xdr:rowOff>
    </xdr:to>
    <xdr:pic>
      <xdr:nvPicPr>
        <xdr:cNvPr id="54" name="id-1506711963658-35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5962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152400</xdr:colOff>
      <xdr:row>30</xdr:row>
      <xdr:rowOff>152400</xdr:rowOff>
    </xdr:to>
    <xdr:pic>
      <xdr:nvPicPr>
        <xdr:cNvPr id="55" name="__image6-__clone23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5962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152400</xdr:colOff>
      <xdr:row>31</xdr:row>
      <xdr:rowOff>152400</xdr:rowOff>
    </xdr:to>
    <xdr:pic>
      <xdr:nvPicPr>
        <xdr:cNvPr id="56" name="id-1506711963644-35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6162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152400</xdr:colOff>
      <xdr:row>31</xdr:row>
      <xdr:rowOff>152400</xdr:rowOff>
    </xdr:to>
    <xdr:pic>
      <xdr:nvPicPr>
        <xdr:cNvPr id="57" name="__image6-__clone23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6162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152400</xdr:colOff>
      <xdr:row>32</xdr:row>
      <xdr:rowOff>152400</xdr:rowOff>
    </xdr:to>
    <xdr:pic>
      <xdr:nvPicPr>
        <xdr:cNvPr id="58" name="id-1506711963633-35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636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152400</xdr:colOff>
      <xdr:row>32</xdr:row>
      <xdr:rowOff>152400</xdr:rowOff>
    </xdr:to>
    <xdr:pic>
      <xdr:nvPicPr>
        <xdr:cNvPr id="59" name="__image6-__clone24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6362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152400</xdr:colOff>
      <xdr:row>33</xdr:row>
      <xdr:rowOff>152400</xdr:rowOff>
    </xdr:to>
    <xdr:pic>
      <xdr:nvPicPr>
        <xdr:cNvPr id="60" name="id-1506711963611-35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6562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152400</xdr:colOff>
      <xdr:row>33</xdr:row>
      <xdr:rowOff>152400</xdr:rowOff>
    </xdr:to>
    <xdr:pic>
      <xdr:nvPicPr>
        <xdr:cNvPr id="61" name="__image6-__clone24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6562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xdr:col>
      <xdr:colOff>152400</xdr:colOff>
      <xdr:row>34</xdr:row>
      <xdr:rowOff>152400</xdr:rowOff>
    </xdr:to>
    <xdr:pic>
      <xdr:nvPicPr>
        <xdr:cNvPr id="62" name="id-1506711963607-35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676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152400</xdr:colOff>
      <xdr:row>34</xdr:row>
      <xdr:rowOff>152400</xdr:rowOff>
    </xdr:to>
    <xdr:pic>
      <xdr:nvPicPr>
        <xdr:cNvPr id="63" name="__image6-__clone25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676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35</xdr:row>
      <xdr:rowOff>0</xdr:rowOff>
    </xdr:from>
    <xdr:to>
      <xdr:col>2</xdr:col>
      <xdr:colOff>152400</xdr:colOff>
      <xdr:row>35</xdr:row>
      <xdr:rowOff>152400</xdr:rowOff>
    </xdr:to>
    <xdr:pic>
      <xdr:nvPicPr>
        <xdr:cNvPr id="64" name="id-1506711963602-35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6962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152400</xdr:colOff>
      <xdr:row>35</xdr:row>
      <xdr:rowOff>152400</xdr:rowOff>
    </xdr:to>
    <xdr:pic>
      <xdr:nvPicPr>
        <xdr:cNvPr id="65" name="__image6-__clone25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6962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36</xdr:row>
      <xdr:rowOff>0</xdr:rowOff>
    </xdr:from>
    <xdr:to>
      <xdr:col>2</xdr:col>
      <xdr:colOff>152400</xdr:colOff>
      <xdr:row>36</xdr:row>
      <xdr:rowOff>152400</xdr:rowOff>
    </xdr:to>
    <xdr:pic>
      <xdr:nvPicPr>
        <xdr:cNvPr id="66" name="id-1506711963595-35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716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xdr:row>
      <xdr:rowOff>0</xdr:rowOff>
    </xdr:from>
    <xdr:to>
      <xdr:col>3</xdr:col>
      <xdr:colOff>152400</xdr:colOff>
      <xdr:row>36</xdr:row>
      <xdr:rowOff>152400</xdr:rowOff>
    </xdr:to>
    <xdr:pic>
      <xdr:nvPicPr>
        <xdr:cNvPr id="67" name="__image6-__clone26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7162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37</xdr:row>
      <xdr:rowOff>0</xdr:rowOff>
    </xdr:from>
    <xdr:to>
      <xdr:col>2</xdr:col>
      <xdr:colOff>152400</xdr:colOff>
      <xdr:row>37</xdr:row>
      <xdr:rowOff>152400</xdr:rowOff>
    </xdr:to>
    <xdr:pic>
      <xdr:nvPicPr>
        <xdr:cNvPr id="68" name="id-1506711963584-35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7362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xdr:row>
      <xdr:rowOff>0</xdr:rowOff>
    </xdr:from>
    <xdr:to>
      <xdr:col>3</xdr:col>
      <xdr:colOff>152400</xdr:colOff>
      <xdr:row>37</xdr:row>
      <xdr:rowOff>152400</xdr:rowOff>
    </xdr:to>
    <xdr:pic>
      <xdr:nvPicPr>
        <xdr:cNvPr id="69" name="__image6-__clone26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7362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xdr:row>
      <xdr:rowOff>0</xdr:rowOff>
    </xdr:from>
    <xdr:to>
      <xdr:col>2</xdr:col>
      <xdr:colOff>152400</xdr:colOff>
      <xdr:row>38</xdr:row>
      <xdr:rowOff>152400</xdr:rowOff>
    </xdr:to>
    <xdr:pic>
      <xdr:nvPicPr>
        <xdr:cNvPr id="70" name="id-1506711963573-35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7562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xdr:row>
      <xdr:rowOff>0</xdr:rowOff>
    </xdr:from>
    <xdr:to>
      <xdr:col>3</xdr:col>
      <xdr:colOff>152400</xdr:colOff>
      <xdr:row>38</xdr:row>
      <xdr:rowOff>152400</xdr:rowOff>
    </xdr:to>
    <xdr:pic>
      <xdr:nvPicPr>
        <xdr:cNvPr id="71" name="__image6-__clone27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7562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39</xdr:row>
      <xdr:rowOff>0</xdr:rowOff>
    </xdr:from>
    <xdr:to>
      <xdr:col>2</xdr:col>
      <xdr:colOff>152400</xdr:colOff>
      <xdr:row>39</xdr:row>
      <xdr:rowOff>152400</xdr:rowOff>
    </xdr:to>
    <xdr:pic>
      <xdr:nvPicPr>
        <xdr:cNvPr id="72" name="id-1506711963572-34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7762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xdr:row>
      <xdr:rowOff>0</xdr:rowOff>
    </xdr:from>
    <xdr:to>
      <xdr:col>3</xdr:col>
      <xdr:colOff>152400</xdr:colOff>
      <xdr:row>39</xdr:row>
      <xdr:rowOff>152400</xdr:rowOff>
    </xdr:to>
    <xdr:pic>
      <xdr:nvPicPr>
        <xdr:cNvPr id="73" name="__image6-__clone27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7762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xdr:row>
      <xdr:rowOff>0</xdr:rowOff>
    </xdr:from>
    <xdr:to>
      <xdr:col>2</xdr:col>
      <xdr:colOff>152400</xdr:colOff>
      <xdr:row>40</xdr:row>
      <xdr:rowOff>152400</xdr:rowOff>
    </xdr:to>
    <xdr:pic>
      <xdr:nvPicPr>
        <xdr:cNvPr id="74" name="id-1506711963565-34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796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152400</xdr:colOff>
      <xdr:row>40</xdr:row>
      <xdr:rowOff>152400</xdr:rowOff>
    </xdr:to>
    <xdr:pic>
      <xdr:nvPicPr>
        <xdr:cNvPr id="75" name="__image6-__clone28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7962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152400</xdr:colOff>
      <xdr:row>41</xdr:row>
      <xdr:rowOff>152400</xdr:rowOff>
    </xdr:to>
    <xdr:pic>
      <xdr:nvPicPr>
        <xdr:cNvPr id="76" name="id-1506711963563-34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8162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152400</xdr:colOff>
      <xdr:row>41</xdr:row>
      <xdr:rowOff>152400</xdr:rowOff>
    </xdr:to>
    <xdr:pic>
      <xdr:nvPicPr>
        <xdr:cNvPr id="77" name="__image6-__clone28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8162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xdr:row>
      <xdr:rowOff>0</xdr:rowOff>
    </xdr:from>
    <xdr:to>
      <xdr:col>2</xdr:col>
      <xdr:colOff>152400</xdr:colOff>
      <xdr:row>42</xdr:row>
      <xdr:rowOff>152400</xdr:rowOff>
    </xdr:to>
    <xdr:pic>
      <xdr:nvPicPr>
        <xdr:cNvPr id="78" name="id-1506711963561-34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836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xdr:row>
      <xdr:rowOff>0</xdr:rowOff>
    </xdr:from>
    <xdr:to>
      <xdr:col>3</xdr:col>
      <xdr:colOff>152400</xdr:colOff>
      <xdr:row>42</xdr:row>
      <xdr:rowOff>152400</xdr:rowOff>
    </xdr:to>
    <xdr:pic>
      <xdr:nvPicPr>
        <xdr:cNvPr id="79" name="__image6-__clone29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8362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43</xdr:row>
      <xdr:rowOff>0</xdr:rowOff>
    </xdr:from>
    <xdr:to>
      <xdr:col>2</xdr:col>
      <xdr:colOff>152400</xdr:colOff>
      <xdr:row>43</xdr:row>
      <xdr:rowOff>152400</xdr:rowOff>
    </xdr:to>
    <xdr:pic>
      <xdr:nvPicPr>
        <xdr:cNvPr id="80" name="id-1506711963560-34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8562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xdr:row>
      <xdr:rowOff>0</xdr:rowOff>
    </xdr:from>
    <xdr:to>
      <xdr:col>3</xdr:col>
      <xdr:colOff>152400</xdr:colOff>
      <xdr:row>43</xdr:row>
      <xdr:rowOff>152400</xdr:rowOff>
    </xdr:to>
    <xdr:pic>
      <xdr:nvPicPr>
        <xdr:cNvPr id="81" name="__image6-__clone29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8562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44</xdr:row>
      <xdr:rowOff>0</xdr:rowOff>
    </xdr:from>
    <xdr:to>
      <xdr:col>2</xdr:col>
      <xdr:colOff>152400</xdr:colOff>
      <xdr:row>44</xdr:row>
      <xdr:rowOff>152400</xdr:rowOff>
    </xdr:to>
    <xdr:pic>
      <xdr:nvPicPr>
        <xdr:cNvPr id="82" name="id-1506711963558-34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87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xdr:row>
      <xdr:rowOff>0</xdr:rowOff>
    </xdr:from>
    <xdr:to>
      <xdr:col>3</xdr:col>
      <xdr:colOff>152400</xdr:colOff>
      <xdr:row>44</xdr:row>
      <xdr:rowOff>152400</xdr:rowOff>
    </xdr:to>
    <xdr:pic>
      <xdr:nvPicPr>
        <xdr:cNvPr id="83" name="__image6-__clone30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876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152400</xdr:colOff>
      <xdr:row>45</xdr:row>
      <xdr:rowOff>152400</xdr:rowOff>
    </xdr:to>
    <xdr:pic>
      <xdr:nvPicPr>
        <xdr:cNvPr id="84" name="id-1506711963556-34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8963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xdr:row>
      <xdr:rowOff>0</xdr:rowOff>
    </xdr:from>
    <xdr:to>
      <xdr:col>3</xdr:col>
      <xdr:colOff>152400</xdr:colOff>
      <xdr:row>45</xdr:row>
      <xdr:rowOff>152400</xdr:rowOff>
    </xdr:to>
    <xdr:pic>
      <xdr:nvPicPr>
        <xdr:cNvPr id="85" name="__image6-__clone30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8963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46</xdr:row>
      <xdr:rowOff>0</xdr:rowOff>
    </xdr:from>
    <xdr:to>
      <xdr:col>2</xdr:col>
      <xdr:colOff>152400</xdr:colOff>
      <xdr:row>46</xdr:row>
      <xdr:rowOff>152400</xdr:rowOff>
    </xdr:to>
    <xdr:pic>
      <xdr:nvPicPr>
        <xdr:cNvPr id="86" name="id-1506711963555-34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9163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xdr:row>
      <xdr:rowOff>0</xdr:rowOff>
    </xdr:from>
    <xdr:to>
      <xdr:col>3</xdr:col>
      <xdr:colOff>152400</xdr:colOff>
      <xdr:row>46</xdr:row>
      <xdr:rowOff>152400</xdr:rowOff>
    </xdr:to>
    <xdr:pic>
      <xdr:nvPicPr>
        <xdr:cNvPr id="87" name="__image6-__clone31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9163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152400</xdr:colOff>
      <xdr:row>47</xdr:row>
      <xdr:rowOff>152400</xdr:rowOff>
    </xdr:to>
    <xdr:pic>
      <xdr:nvPicPr>
        <xdr:cNvPr id="88" name="id-1506711963553-34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9363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152400</xdr:colOff>
      <xdr:row>47</xdr:row>
      <xdr:rowOff>152400</xdr:rowOff>
    </xdr:to>
    <xdr:pic>
      <xdr:nvPicPr>
        <xdr:cNvPr id="89" name="__image6-__clone31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9363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48</xdr:row>
      <xdr:rowOff>0</xdr:rowOff>
    </xdr:from>
    <xdr:to>
      <xdr:col>2</xdr:col>
      <xdr:colOff>152400</xdr:colOff>
      <xdr:row>48</xdr:row>
      <xdr:rowOff>152400</xdr:rowOff>
    </xdr:to>
    <xdr:pic>
      <xdr:nvPicPr>
        <xdr:cNvPr id="90" name="id-1506711963550-34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956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xdr:row>
      <xdr:rowOff>0</xdr:rowOff>
    </xdr:from>
    <xdr:to>
      <xdr:col>3</xdr:col>
      <xdr:colOff>152400</xdr:colOff>
      <xdr:row>48</xdr:row>
      <xdr:rowOff>152400</xdr:rowOff>
    </xdr:to>
    <xdr:pic>
      <xdr:nvPicPr>
        <xdr:cNvPr id="91" name="__image6-__clone32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9563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152400</xdr:colOff>
      <xdr:row>49</xdr:row>
      <xdr:rowOff>152400</xdr:rowOff>
    </xdr:to>
    <xdr:pic>
      <xdr:nvPicPr>
        <xdr:cNvPr id="92" name="id-1506711963548-33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9763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152400</xdr:colOff>
      <xdr:row>49</xdr:row>
      <xdr:rowOff>152400</xdr:rowOff>
    </xdr:to>
    <xdr:pic>
      <xdr:nvPicPr>
        <xdr:cNvPr id="93" name="__image6-__clone32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9763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50</xdr:row>
      <xdr:rowOff>0</xdr:rowOff>
    </xdr:from>
    <xdr:to>
      <xdr:col>2</xdr:col>
      <xdr:colOff>152400</xdr:colOff>
      <xdr:row>50</xdr:row>
      <xdr:rowOff>152400</xdr:rowOff>
    </xdr:to>
    <xdr:pic>
      <xdr:nvPicPr>
        <xdr:cNvPr id="94" name="id-1506711963545-33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9963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xdr:row>
      <xdr:rowOff>0</xdr:rowOff>
    </xdr:from>
    <xdr:to>
      <xdr:col>3</xdr:col>
      <xdr:colOff>152400</xdr:colOff>
      <xdr:row>50</xdr:row>
      <xdr:rowOff>152400</xdr:rowOff>
    </xdr:to>
    <xdr:pic>
      <xdr:nvPicPr>
        <xdr:cNvPr id="95" name="__image6-__clone33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9963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51</xdr:row>
      <xdr:rowOff>0</xdr:rowOff>
    </xdr:from>
    <xdr:to>
      <xdr:col>2</xdr:col>
      <xdr:colOff>152400</xdr:colOff>
      <xdr:row>51</xdr:row>
      <xdr:rowOff>152400</xdr:rowOff>
    </xdr:to>
    <xdr:pic>
      <xdr:nvPicPr>
        <xdr:cNvPr id="96" name="id-1506711963543-33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0163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xdr:row>
      <xdr:rowOff>0</xdr:rowOff>
    </xdr:from>
    <xdr:to>
      <xdr:col>3</xdr:col>
      <xdr:colOff>152400</xdr:colOff>
      <xdr:row>51</xdr:row>
      <xdr:rowOff>152400</xdr:rowOff>
    </xdr:to>
    <xdr:pic>
      <xdr:nvPicPr>
        <xdr:cNvPr id="97" name="__image6-__clone33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10163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3</xdr:col>
      <xdr:colOff>152400</xdr:colOff>
      <xdr:row>52</xdr:row>
      <xdr:rowOff>152400</xdr:rowOff>
    </xdr:to>
    <xdr:pic>
      <xdr:nvPicPr>
        <xdr:cNvPr id="98" name="__image6-__clone33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10363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53</xdr:row>
      <xdr:rowOff>0</xdr:rowOff>
    </xdr:from>
    <xdr:to>
      <xdr:col>2</xdr:col>
      <xdr:colOff>152400</xdr:colOff>
      <xdr:row>53</xdr:row>
      <xdr:rowOff>152400</xdr:rowOff>
    </xdr:to>
    <xdr:pic>
      <xdr:nvPicPr>
        <xdr:cNvPr id="99" name="id-1506712253708-63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056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xdr:row>
      <xdr:rowOff>0</xdr:rowOff>
    </xdr:from>
    <xdr:to>
      <xdr:col>3</xdr:col>
      <xdr:colOff>152400</xdr:colOff>
      <xdr:row>53</xdr:row>
      <xdr:rowOff>152400</xdr:rowOff>
    </xdr:to>
    <xdr:pic>
      <xdr:nvPicPr>
        <xdr:cNvPr id="100" name="__image6-__clone34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10563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56</xdr:row>
      <xdr:rowOff>0</xdr:rowOff>
    </xdr:from>
    <xdr:to>
      <xdr:col>2</xdr:col>
      <xdr:colOff>152400</xdr:colOff>
      <xdr:row>56</xdr:row>
      <xdr:rowOff>152400</xdr:rowOff>
    </xdr:to>
    <xdr:pic>
      <xdr:nvPicPr>
        <xdr:cNvPr id="101" name="id-1506712450491-831"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1144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xdr:row>
      <xdr:rowOff>0</xdr:rowOff>
    </xdr:from>
    <xdr:to>
      <xdr:col>3</xdr:col>
      <xdr:colOff>152400</xdr:colOff>
      <xdr:row>56</xdr:row>
      <xdr:rowOff>152400</xdr:rowOff>
    </xdr:to>
    <xdr:pic>
      <xdr:nvPicPr>
        <xdr:cNvPr id="102" name="__image6-__clone24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1144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57</xdr:row>
      <xdr:rowOff>0</xdr:rowOff>
    </xdr:from>
    <xdr:to>
      <xdr:col>2</xdr:col>
      <xdr:colOff>152400</xdr:colOff>
      <xdr:row>57</xdr:row>
      <xdr:rowOff>152400</xdr:rowOff>
    </xdr:to>
    <xdr:pic>
      <xdr:nvPicPr>
        <xdr:cNvPr id="103" name="id-1506712452678-85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1344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xdr:row>
      <xdr:rowOff>0</xdr:rowOff>
    </xdr:from>
    <xdr:to>
      <xdr:col>3</xdr:col>
      <xdr:colOff>152400</xdr:colOff>
      <xdr:row>57</xdr:row>
      <xdr:rowOff>152400</xdr:rowOff>
    </xdr:to>
    <xdr:pic>
      <xdr:nvPicPr>
        <xdr:cNvPr id="104" name="__image6-__clone24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19450" y="11344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58</xdr:row>
      <xdr:rowOff>0</xdr:rowOff>
    </xdr:from>
    <xdr:to>
      <xdr:col>2</xdr:col>
      <xdr:colOff>152400</xdr:colOff>
      <xdr:row>58</xdr:row>
      <xdr:rowOff>152400</xdr:rowOff>
    </xdr:to>
    <xdr:pic>
      <xdr:nvPicPr>
        <xdr:cNvPr id="105" name="id-1506712452665-85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154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xdr:row>
      <xdr:rowOff>0</xdr:rowOff>
    </xdr:from>
    <xdr:to>
      <xdr:col>3</xdr:col>
      <xdr:colOff>152400</xdr:colOff>
      <xdr:row>58</xdr:row>
      <xdr:rowOff>152400</xdr:rowOff>
    </xdr:to>
    <xdr:pic>
      <xdr:nvPicPr>
        <xdr:cNvPr id="106" name="__image6-__clone25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11544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152400</xdr:colOff>
      <xdr:row>59</xdr:row>
      <xdr:rowOff>152400</xdr:rowOff>
    </xdr:to>
    <xdr:pic>
      <xdr:nvPicPr>
        <xdr:cNvPr id="107" name="id-1506712452663-85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1744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152400</xdr:colOff>
      <xdr:row>59</xdr:row>
      <xdr:rowOff>152400</xdr:rowOff>
    </xdr:to>
    <xdr:pic>
      <xdr:nvPicPr>
        <xdr:cNvPr id="108" name="__image6-__clone25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11744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60</xdr:row>
      <xdr:rowOff>0</xdr:rowOff>
    </xdr:from>
    <xdr:to>
      <xdr:col>2</xdr:col>
      <xdr:colOff>152400</xdr:colOff>
      <xdr:row>60</xdr:row>
      <xdr:rowOff>152400</xdr:rowOff>
    </xdr:to>
    <xdr:pic>
      <xdr:nvPicPr>
        <xdr:cNvPr id="109" name="id-1506712452661-84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1944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152400</xdr:colOff>
      <xdr:row>60</xdr:row>
      <xdr:rowOff>152400</xdr:rowOff>
    </xdr:to>
    <xdr:pic>
      <xdr:nvPicPr>
        <xdr:cNvPr id="110" name="__image6-__clone26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219450" y="11944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61</xdr:row>
      <xdr:rowOff>0</xdr:rowOff>
    </xdr:from>
    <xdr:to>
      <xdr:col>2</xdr:col>
      <xdr:colOff>152400</xdr:colOff>
      <xdr:row>61</xdr:row>
      <xdr:rowOff>152400</xdr:rowOff>
    </xdr:to>
    <xdr:pic>
      <xdr:nvPicPr>
        <xdr:cNvPr id="111" name="id-1506712452660-84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2144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xdr:row>
      <xdr:rowOff>0</xdr:rowOff>
    </xdr:from>
    <xdr:to>
      <xdr:col>3</xdr:col>
      <xdr:colOff>152400</xdr:colOff>
      <xdr:row>61</xdr:row>
      <xdr:rowOff>152400</xdr:rowOff>
    </xdr:to>
    <xdr:pic>
      <xdr:nvPicPr>
        <xdr:cNvPr id="112" name="__image6-__clone26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12144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62</xdr:row>
      <xdr:rowOff>0</xdr:rowOff>
    </xdr:from>
    <xdr:to>
      <xdr:col>2</xdr:col>
      <xdr:colOff>152400</xdr:colOff>
      <xdr:row>62</xdr:row>
      <xdr:rowOff>152400</xdr:rowOff>
    </xdr:to>
    <xdr:pic>
      <xdr:nvPicPr>
        <xdr:cNvPr id="113" name="id-1506712452657-84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234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xdr:row>
      <xdr:rowOff>0</xdr:rowOff>
    </xdr:from>
    <xdr:to>
      <xdr:col>3</xdr:col>
      <xdr:colOff>152400</xdr:colOff>
      <xdr:row>62</xdr:row>
      <xdr:rowOff>152400</xdr:rowOff>
    </xdr:to>
    <xdr:pic>
      <xdr:nvPicPr>
        <xdr:cNvPr id="114" name="__image6-__clone27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12344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63</xdr:row>
      <xdr:rowOff>0</xdr:rowOff>
    </xdr:from>
    <xdr:to>
      <xdr:col>2</xdr:col>
      <xdr:colOff>152400</xdr:colOff>
      <xdr:row>63</xdr:row>
      <xdr:rowOff>152400</xdr:rowOff>
    </xdr:to>
    <xdr:pic>
      <xdr:nvPicPr>
        <xdr:cNvPr id="115" name="id-1506712452654-84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2544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xdr:row>
      <xdr:rowOff>0</xdr:rowOff>
    </xdr:from>
    <xdr:to>
      <xdr:col>3</xdr:col>
      <xdr:colOff>152400</xdr:colOff>
      <xdr:row>63</xdr:row>
      <xdr:rowOff>152400</xdr:rowOff>
    </xdr:to>
    <xdr:pic>
      <xdr:nvPicPr>
        <xdr:cNvPr id="116" name="__image6-__clone27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219450" y="12544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64</xdr:row>
      <xdr:rowOff>0</xdr:rowOff>
    </xdr:from>
    <xdr:to>
      <xdr:col>2</xdr:col>
      <xdr:colOff>152400</xdr:colOff>
      <xdr:row>64</xdr:row>
      <xdr:rowOff>152400</xdr:rowOff>
    </xdr:to>
    <xdr:pic>
      <xdr:nvPicPr>
        <xdr:cNvPr id="117" name="id-1506712452649-84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2744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xdr:row>
      <xdr:rowOff>0</xdr:rowOff>
    </xdr:from>
    <xdr:to>
      <xdr:col>3</xdr:col>
      <xdr:colOff>152400</xdr:colOff>
      <xdr:row>64</xdr:row>
      <xdr:rowOff>152400</xdr:rowOff>
    </xdr:to>
    <xdr:pic>
      <xdr:nvPicPr>
        <xdr:cNvPr id="118" name="__image6-__clone28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19450" y="12744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65</xdr:row>
      <xdr:rowOff>0</xdr:rowOff>
    </xdr:from>
    <xdr:to>
      <xdr:col>2</xdr:col>
      <xdr:colOff>152400</xdr:colOff>
      <xdr:row>65</xdr:row>
      <xdr:rowOff>152400</xdr:rowOff>
    </xdr:to>
    <xdr:pic>
      <xdr:nvPicPr>
        <xdr:cNvPr id="119" name="id-1506712452647-84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2944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xdr:row>
      <xdr:rowOff>0</xdr:rowOff>
    </xdr:from>
    <xdr:to>
      <xdr:col>3</xdr:col>
      <xdr:colOff>152400</xdr:colOff>
      <xdr:row>65</xdr:row>
      <xdr:rowOff>152400</xdr:rowOff>
    </xdr:to>
    <xdr:pic>
      <xdr:nvPicPr>
        <xdr:cNvPr id="120" name="__image6-__clone28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19450" y="12944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66</xdr:row>
      <xdr:rowOff>0</xdr:rowOff>
    </xdr:from>
    <xdr:to>
      <xdr:col>2</xdr:col>
      <xdr:colOff>152400</xdr:colOff>
      <xdr:row>66</xdr:row>
      <xdr:rowOff>152400</xdr:rowOff>
    </xdr:to>
    <xdr:pic>
      <xdr:nvPicPr>
        <xdr:cNvPr id="121" name="id-1506712452645-84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31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xdr:row>
      <xdr:rowOff>0</xdr:rowOff>
    </xdr:from>
    <xdr:to>
      <xdr:col>3</xdr:col>
      <xdr:colOff>152400</xdr:colOff>
      <xdr:row>66</xdr:row>
      <xdr:rowOff>152400</xdr:rowOff>
    </xdr:to>
    <xdr:pic>
      <xdr:nvPicPr>
        <xdr:cNvPr id="122" name="__image6-__clone29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19450" y="13144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67</xdr:row>
      <xdr:rowOff>0</xdr:rowOff>
    </xdr:from>
    <xdr:to>
      <xdr:col>2</xdr:col>
      <xdr:colOff>152400</xdr:colOff>
      <xdr:row>67</xdr:row>
      <xdr:rowOff>152400</xdr:rowOff>
    </xdr:to>
    <xdr:pic>
      <xdr:nvPicPr>
        <xdr:cNvPr id="123" name="id-1506712452643-84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3344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xdr:row>
      <xdr:rowOff>0</xdr:rowOff>
    </xdr:from>
    <xdr:to>
      <xdr:col>3</xdr:col>
      <xdr:colOff>152400</xdr:colOff>
      <xdr:row>67</xdr:row>
      <xdr:rowOff>152400</xdr:rowOff>
    </xdr:to>
    <xdr:pic>
      <xdr:nvPicPr>
        <xdr:cNvPr id="124" name="__image6-__clone29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19450" y="13344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68</xdr:row>
      <xdr:rowOff>0</xdr:rowOff>
    </xdr:from>
    <xdr:to>
      <xdr:col>2</xdr:col>
      <xdr:colOff>152400</xdr:colOff>
      <xdr:row>68</xdr:row>
      <xdr:rowOff>152400</xdr:rowOff>
    </xdr:to>
    <xdr:pic>
      <xdr:nvPicPr>
        <xdr:cNvPr id="125" name="id-1506712452641-84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354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xdr:row>
      <xdr:rowOff>0</xdr:rowOff>
    </xdr:from>
    <xdr:to>
      <xdr:col>3</xdr:col>
      <xdr:colOff>152400</xdr:colOff>
      <xdr:row>68</xdr:row>
      <xdr:rowOff>152400</xdr:rowOff>
    </xdr:to>
    <xdr:pic>
      <xdr:nvPicPr>
        <xdr:cNvPr id="126" name="__image6-__clone30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19450" y="13544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69</xdr:row>
      <xdr:rowOff>0</xdr:rowOff>
    </xdr:from>
    <xdr:to>
      <xdr:col>2</xdr:col>
      <xdr:colOff>152400</xdr:colOff>
      <xdr:row>69</xdr:row>
      <xdr:rowOff>152400</xdr:rowOff>
    </xdr:to>
    <xdr:pic>
      <xdr:nvPicPr>
        <xdr:cNvPr id="127" name="id-1506712452636-84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3744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xdr:row>
      <xdr:rowOff>0</xdr:rowOff>
    </xdr:from>
    <xdr:to>
      <xdr:col>3</xdr:col>
      <xdr:colOff>152400</xdr:colOff>
      <xdr:row>69</xdr:row>
      <xdr:rowOff>152400</xdr:rowOff>
    </xdr:to>
    <xdr:pic>
      <xdr:nvPicPr>
        <xdr:cNvPr id="128" name="__image6-__clone30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219450" y="13744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70</xdr:row>
      <xdr:rowOff>0</xdr:rowOff>
    </xdr:from>
    <xdr:to>
      <xdr:col>2</xdr:col>
      <xdr:colOff>152400</xdr:colOff>
      <xdr:row>70</xdr:row>
      <xdr:rowOff>152400</xdr:rowOff>
    </xdr:to>
    <xdr:pic>
      <xdr:nvPicPr>
        <xdr:cNvPr id="129" name="id-1506712452635-83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394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xdr:row>
      <xdr:rowOff>0</xdr:rowOff>
    </xdr:from>
    <xdr:to>
      <xdr:col>3</xdr:col>
      <xdr:colOff>152400</xdr:colOff>
      <xdr:row>70</xdr:row>
      <xdr:rowOff>152400</xdr:rowOff>
    </xdr:to>
    <xdr:pic>
      <xdr:nvPicPr>
        <xdr:cNvPr id="130" name="__image6-__clone31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219450" y="13944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152400</xdr:colOff>
      <xdr:row>71</xdr:row>
      <xdr:rowOff>152400</xdr:rowOff>
    </xdr:to>
    <xdr:pic>
      <xdr:nvPicPr>
        <xdr:cNvPr id="131" name="id-1506712452633-83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4144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152400</xdr:colOff>
      <xdr:row>71</xdr:row>
      <xdr:rowOff>152400</xdr:rowOff>
    </xdr:to>
    <xdr:pic>
      <xdr:nvPicPr>
        <xdr:cNvPr id="132" name="__image6-__clone31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14144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72</xdr:row>
      <xdr:rowOff>0</xdr:rowOff>
    </xdr:from>
    <xdr:to>
      <xdr:col>2</xdr:col>
      <xdr:colOff>152400</xdr:colOff>
      <xdr:row>72</xdr:row>
      <xdr:rowOff>152400</xdr:rowOff>
    </xdr:to>
    <xdr:pic>
      <xdr:nvPicPr>
        <xdr:cNvPr id="133" name="id-1506712452631-83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4344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xdr:row>
      <xdr:rowOff>0</xdr:rowOff>
    </xdr:from>
    <xdr:to>
      <xdr:col>3</xdr:col>
      <xdr:colOff>152400</xdr:colOff>
      <xdr:row>72</xdr:row>
      <xdr:rowOff>152400</xdr:rowOff>
    </xdr:to>
    <xdr:pic>
      <xdr:nvPicPr>
        <xdr:cNvPr id="134" name="__image6-__clone32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219450" y="14344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73</xdr:row>
      <xdr:rowOff>0</xdr:rowOff>
    </xdr:from>
    <xdr:to>
      <xdr:col>2</xdr:col>
      <xdr:colOff>152400</xdr:colOff>
      <xdr:row>73</xdr:row>
      <xdr:rowOff>152400</xdr:rowOff>
    </xdr:to>
    <xdr:pic>
      <xdr:nvPicPr>
        <xdr:cNvPr id="135" name="id-1506712452630-83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4544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xdr:row>
      <xdr:rowOff>0</xdr:rowOff>
    </xdr:from>
    <xdr:to>
      <xdr:col>3</xdr:col>
      <xdr:colOff>152400</xdr:colOff>
      <xdr:row>73</xdr:row>
      <xdr:rowOff>152400</xdr:rowOff>
    </xdr:to>
    <xdr:pic>
      <xdr:nvPicPr>
        <xdr:cNvPr id="136" name="__image6-__clone32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14544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74</xdr:row>
      <xdr:rowOff>0</xdr:rowOff>
    </xdr:from>
    <xdr:to>
      <xdr:col>2</xdr:col>
      <xdr:colOff>152400</xdr:colOff>
      <xdr:row>74</xdr:row>
      <xdr:rowOff>152400</xdr:rowOff>
    </xdr:to>
    <xdr:pic>
      <xdr:nvPicPr>
        <xdr:cNvPr id="137" name="id-1506712452628-83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1474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xdr:row>
      <xdr:rowOff>0</xdr:rowOff>
    </xdr:from>
    <xdr:to>
      <xdr:col>3</xdr:col>
      <xdr:colOff>152400</xdr:colOff>
      <xdr:row>74</xdr:row>
      <xdr:rowOff>152400</xdr:rowOff>
    </xdr:to>
    <xdr:pic>
      <xdr:nvPicPr>
        <xdr:cNvPr id="138" name="__image6-__clone33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219450" y="14744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76</xdr:row>
      <xdr:rowOff>0</xdr:rowOff>
    </xdr:from>
    <xdr:to>
      <xdr:col>2</xdr:col>
      <xdr:colOff>152400</xdr:colOff>
      <xdr:row>76</xdr:row>
      <xdr:rowOff>152400</xdr:rowOff>
    </xdr:to>
    <xdr:pic>
      <xdr:nvPicPr>
        <xdr:cNvPr id="139" name="id-1506712930404-873"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5135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152400</xdr:colOff>
      <xdr:row>76</xdr:row>
      <xdr:rowOff>152400</xdr:rowOff>
    </xdr:to>
    <xdr:pic>
      <xdr:nvPicPr>
        <xdr:cNvPr id="140" name="__image6-__clone24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15135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77</xdr:row>
      <xdr:rowOff>0</xdr:rowOff>
    </xdr:from>
    <xdr:to>
      <xdr:col>2</xdr:col>
      <xdr:colOff>152400</xdr:colOff>
      <xdr:row>77</xdr:row>
      <xdr:rowOff>152400</xdr:rowOff>
    </xdr:to>
    <xdr:pic>
      <xdr:nvPicPr>
        <xdr:cNvPr id="141" name="id-1506712931748-88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533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152400</xdr:colOff>
      <xdr:row>77</xdr:row>
      <xdr:rowOff>152400</xdr:rowOff>
    </xdr:to>
    <xdr:pic>
      <xdr:nvPicPr>
        <xdr:cNvPr id="142" name="__image6-__clone25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1533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78</xdr:row>
      <xdr:rowOff>0</xdr:rowOff>
    </xdr:from>
    <xdr:to>
      <xdr:col>2</xdr:col>
      <xdr:colOff>152400</xdr:colOff>
      <xdr:row>78</xdr:row>
      <xdr:rowOff>152400</xdr:rowOff>
    </xdr:to>
    <xdr:pic>
      <xdr:nvPicPr>
        <xdr:cNvPr id="143" name="id-1506712931728-88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5535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152400</xdr:colOff>
      <xdr:row>78</xdr:row>
      <xdr:rowOff>152400</xdr:rowOff>
    </xdr:to>
    <xdr:pic>
      <xdr:nvPicPr>
        <xdr:cNvPr id="144" name="__image6-__clone25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15535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79</xdr:row>
      <xdr:rowOff>0</xdr:rowOff>
    </xdr:from>
    <xdr:to>
      <xdr:col>2</xdr:col>
      <xdr:colOff>152400</xdr:colOff>
      <xdr:row>79</xdr:row>
      <xdr:rowOff>152400</xdr:rowOff>
    </xdr:to>
    <xdr:pic>
      <xdr:nvPicPr>
        <xdr:cNvPr id="145" name="id-1506712931725-88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573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152400</xdr:colOff>
      <xdr:row>79</xdr:row>
      <xdr:rowOff>152400</xdr:rowOff>
    </xdr:to>
    <xdr:pic>
      <xdr:nvPicPr>
        <xdr:cNvPr id="146" name="__image6-__clone26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5735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80</xdr:row>
      <xdr:rowOff>0</xdr:rowOff>
    </xdr:from>
    <xdr:to>
      <xdr:col>2</xdr:col>
      <xdr:colOff>152400</xdr:colOff>
      <xdr:row>80</xdr:row>
      <xdr:rowOff>152400</xdr:rowOff>
    </xdr:to>
    <xdr:pic>
      <xdr:nvPicPr>
        <xdr:cNvPr id="147" name="id-1506712931723-88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5935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152400</xdr:colOff>
      <xdr:row>80</xdr:row>
      <xdr:rowOff>152400</xdr:rowOff>
    </xdr:to>
    <xdr:pic>
      <xdr:nvPicPr>
        <xdr:cNvPr id="148" name="__image6-__clone26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5935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81</xdr:row>
      <xdr:rowOff>0</xdr:rowOff>
    </xdr:from>
    <xdr:to>
      <xdr:col>2</xdr:col>
      <xdr:colOff>152400</xdr:colOff>
      <xdr:row>81</xdr:row>
      <xdr:rowOff>152400</xdr:rowOff>
    </xdr:to>
    <xdr:pic>
      <xdr:nvPicPr>
        <xdr:cNvPr id="149" name="id-1506712931713-88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6135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152400</xdr:colOff>
      <xdr:row>81</xdr:row>
      <xdr:rowOff>152400</xdr:rowOff>
    </xdr:to>
    <xdr:pic>
      <xdr:nvPicPr>
        <xdr:cNvPr id="150" name="__image6-__clone27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6135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82</xdr:row>
      <xdr:rowOff>0</xdr:rowOff>
    </xdr:from>
    <xdr:to>
      <xdr:col>2</xdr:col>
      <xdr:colOff>152400</xdr:colOff>
      <xdr:row>82</xdr:row>
      <xdr:rowOff>152400</xdr:rowOff>
    </xdr:to>
    <xdr:pic>
      <xdr:nvPicPr>
        <xdr:cNvPr id="151" name="id-1506712931710-88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6335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152400</xdr:colOff>
      <xdr:row>82</xdr:row>
      <xdr:rowOff>152400</xdr:rowOff>
    </xdr:to>
    <xdr:pic>
      <xdr:nvPicPr>
        <xdr:cNvPr id="152" name="__image6-__clone27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6335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83</xdr:row>
      <xdr:rowOff>0</xdr:rowOff>
    </xdr:from>
    <xdr:to>
      <xdr:col>2</xdr:col>
      <xdr:colOff>152400</xdr:colOff>
      <xdr:row>83</xdr:row>
      <xdr:rowOff>152400</xdr:rowOff>
    </xdr:to>
    <xdr:pic>
      <xdr:nvPicPr>
        <xdr:cNvPr id="153" name="id-1506712931707-88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653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152400</xdr:colOff>
      <xdr:row>83</xdr:row>
      <xdr:rowOff>152400</xdr:rowOff>
    </xdr:to>
    <xdr:pic>
      <xdr:nvPicPr>
        <xdr:cNvPr id="154" name="__image6-__clone28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6535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84</xdr:row>
      <xdr:rowOff>0</xdr:rowOff>
    </xdr:from>
    <xdr:to>
      <xdr:col>2</xdr:col>
      <xdr:colOff>152400</xdr:colOff>
      <xdr:row>84</xdr:row>
      <xdr:rowOff>152400</xdr:rowOff>
    </xdr:to>
    <xdr:pic>
      <xdr:nvPicPr>
        <xdr:cNvPr id="155" name="id-1506712931704-87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673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xdr:row>
      <xdr:rowOff>0</xdr:rowOff>
    </xdr:from>
    <xdr:to>
      <xdr:col>4</xdr:col>
      <xdr:colOff>152400</xdr:colOff>
      <xdr:row>84</xdr:row>
      <xdr:rowOff>152400</xdr:rowOff>
    </xdr:to>
    <xdr:pic>
      <xdr:nvPicPr>
        <xdr:cNvPr id="156" name="__image6-__clone28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6735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86</xdr:row>
      <xdr:rowOff>0</xdr:rowOff>
    </xdr:from>
    <xdr:to>
      <xdr:col>2</xdr:col>
      <xdr:colOff>152400</xdr:colOff>
      <xdr:row>86</xdr:row>
      <xdr:rowOff>152400</xdr:rowOff>
    </xdr:to>
    <xdr:pic>
      <xdr:nvPicPr>
        <xdr:cNvPr id="157" name="id-1506713266837-969"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7125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xdr:row>
      <xdr:rowOff>0</xdr:rowOff>
    </xdr:from>
    <xdr:to>
      <xdr:col>4</xdr:col>
      <xdr:colOff>152400</xdr:colOff>
      <xdr:row>86</xdr:row>
      <xdr:rowOff>152400</xdr:rowOff>
    </xdr:to>
    <xdr:pic>
      <xdr:nvPicPr>
        <xdr:cNvPr id="158" name="__image6-__clone24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17125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87</xdr:row>
      <xdr:rowOff>0</xdr:rowOff>
    </xdr:from>
    <xdr:to>
      <xdr:col>2</xdr:col>
      <xdr:colOff>152400</xdr:colOff>
      <xdr:row>87</xdr:row>
      <xdr:rowOff>152400</xdr:rowOff>
    </xdr:to>
    <xdr:pic>
      <xdr:nvPicPr>
        <xdr:cNvPr id="159" name="id-1506713266835-96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7325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152400</xdr:colOff>
      <xdr:row>87</xdr:row>
      <xdr:rowOff>152400</xdr:rowOff>
    </xdr:to>
    <xdr:pic>
      <xdr:nvPicPr>
        <xdr:cNvPr id="160" name="__image6-__clone24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7325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88</xdr:row>
      <xdr:rowOff>0</xdr:rowOff>
    </xdr:from>
    <xdr:to>
      <xdr:col>2</xdr:col>
      <xdr:colOff>152400</xdr:colOff>
      <xdr:row>88</xdr:row>
      <xdr:rowOff>152400</xdr:rowOff>
    </xdr:to>
    <xdr:pic>
      <xdr:nvPicPr>
        <xdr:cNvPr id="161" name="id-1506713266833-96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75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xdr:row>
      <xdr:rowOff>0</xdr:rowOff>
    </xdr:from>
    <xdr:to>
      <xdr:col>4</xdr:col>
      <xdr:colOff>152400</xdr:colOff>
      <xdr:row>88</xdr:row>
      <xdr:rowOff>152400</xdr:rowOff>
    </xdr:to>
    <xdr:pic>
      <xdr:nvPicPr>
        <xdr:cNvPr id="162" name="__image6-__clone25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1752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89</xdr:row>
      <xdr:rowOff>0</xdr:rowOff>
    </xdr:from>
    <xdr:to>
      <xdr:col>2</xdr:col>
      <xdr:colOff>152400</xdr:colOff>
      <xdr:row>89</xdr:row>
      <xdr:rowOff>152400</xdr:rowOff>
    </xdr:to>
    <xdr:pic>
      <xdr:nvPicPr>
        <xdr:cNvPr id="163" name="id-1506713266831-96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772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152400</xdr:colOff>
      <xdr:row>89</xdr:row>
      <xdr:rowOff>152400</xdr:rowOff>
    </xdr:to>
    <xdr:pic>
      <xdr:nvPicPr>
        <xdr:cNvPr id="164" name="__image6-__clone25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77260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90</xdr:row>
      <xdr:rowOff>0</xdr:rowOff>
    </xdr:from>
    <xdr:to>
      <xdr:col>2</xdr:col>
      <xdr:colOff>152400</xdr:colOff>
      <xdr:row>90</xdr:row>
      <xdr:rowOff>152400</xdr:rowOff>
    </xdr:to>
    <xdr:pic>
      <xdr:nvPicPr>
        <xdr:cNvPr id="165" name="id-1506713266826-96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792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xdr:row>
      <xdr:rowOff>0</xdr:rowOff>
    </xdr:from>
    <xdr:to>
      <xdr:col>4</xdr:col>
      <xdr:colOff>152400</xdr:colOff>
      <xdr:row>90</xdr:row>
      <xdr:rowOff>152400</xdr:rowOff>
    </xdr:to>
    <xdr:pic>
      <xdr:nvPicPr>
        <xdr:cNvPr id="166" name="__image6-__clone26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179260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91</xdr:row>
      <xdr:rowOff>0</xdr:rowOff>
    </xdr:from>
    <xdr:to>
      <xdr:col>2</xdr:col>
      <xdr:colOff>152400</xdr:colOff>
      <xdr:row>91</xdr:row>
      <xdr:rowOff>152400</xdr:rowOff>
    </xdr:to>
    <xdr:pic>
      <xdr:nvPicPr>
        <xdr:cNvPr id="167" name="id-1506713266824-96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8126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152400</xdr:colOff>
      <xdr:row>91</xdr:row>
      <xdr:rowOff>152400</xdr:rowOff>
    </xdr:to>
    <xdr:pic>
      <xdr:nvPicPr>
        <xdr:cNvPr id="168" name="__image6-__clone26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181260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92</xdr:row>
      <xdr:rowOff>0</xdr:rowOff>
    </xdr:from>
    <xdr:to>
      <xdr:col>2</xdr:col>
      <xdr:colOff>152400</xdr:colOff>
      <xdr:row>92</xdr:row>
      <xdr:rowOff>152400</xdr:rowOff>
    </xdr:to>
    <xdr:pic>
      <xdr:nvPicPr>
        <xdr:cNvPr id="169" name="id-1506713266822-96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832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xdr:row>
      <xdr:rowOff>0</xdr:rowOff>
    </xdr:from>
    <xdr:to>
      <xdr:col>4</xdr:col>
      <xdr:colOff>152400</xdr:colOff>
      <xdr:row>92</xdr:row>
      <xdr:rowOff>152400</xdr:rowOff>
    </xdr:to>
    <xdr:pic>
      <xdr:nvPicPr>
        <xdr:cNvPr id="170" name="__image6-__clone27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8326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93</xdr:row>
      <xdr:rowOff>0</xdr:rowOff>
    </xdr:from>
    <xdr:to>
      <xdr:col>2</xdr:col>
      <xdr:colOff>152400</xdr:colOff>
      <xdr:row>93</xdr:row>
      <xdr:rowOff>152400</xdr:rowOff>
    </xdr:to>
    <xdr:pic>
      <xdr:nvPicPr>
        <xdr:cNvPr id="171" name="id-1506713266821-96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8526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xdr:row>
      <xdr:rowOff>0</xdr:rowOff>
    </xdr:from>
    <xdr:to>
      <xdr:col>4</xdr:col>
      <xdr:colOff>152400</xdr:colOff>
      <xdr:row>93</xdr:row>
      <xdr:rowOff>152400</xdr:rowOff>
    </xdr:to>
    <xdr:pic>
      <xdr:nvPicPr>
        <xdr:cNvPr id="172" name="__image6-__clone27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185261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94</xdr:row>
      <xdr:rowOff>0</xdr:rowOff>
    </xdr:from>
    <xdr:to>
      <xdr:col>2</xdr:col>
      <xdr:colOff>152400</xdr:colOff>
      <xdr:row>94</xdr:row>
      <xdr:rowOff>152400</xdr:rowOff>
    </xdr:to>
    <xdr:pic>
      <xdr:nvPicPr>
        <xdr:cNvPr id="173" name="id-1506713266819-96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872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xdr:row>
      <xdr:rowOff>0</xdr:rowOff>
    </xdr:from>
    <xdr:to>
      <xdr:col>4</xdr:col>
      <xdr:colOff>152400</xdr:colOff>
      <xdr:row>94</xdr:row>
      <xdr:rowOff>152400</xdr:rowOff>
    </xdr:to>
    <xdr:pic>
      <xdr:nvPicPr>
        <xdr:cNvPr id="174" name="__image6-__clone28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187261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95</xdr:row>
      <xdr:rowOff>0</xdr:rowOff>
    </xdr:from>
    <xdr:to>
      <xdr:col>2</xdr:col>
      <xdr:colOff>152400</xdr:colOff>
      <xdr:row>95</xdr:row>
      <xdr:rowOff>152400</xdr:rowOff>
    </xdr:to>
    <xdr:pic>
      <xdr:nvPicPr>
        <xdr:cNvPr id="175" name="id-1506713266817-96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8926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xdr:row>
      <xdr:rowOff>0</xdr:rowOff>
    </xdr:from>
    <xdr:to>
      <xdr:col>4</xdr:col>
      <xdr:colOff>152400</xdr:colOff>
      <xdr:row>95</xdr:row>
      <xdr:rowOff>152400</xdr:rowOff>
    </xdr:to>
    <xdr:pic>
      <xdr:nvPicPr>
        <xdr:cNvPr id="176" name="__image6-__clone28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18926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96</xdr:row>
      <xdr:rowOff>0</xdr:rowOff>
    </xdr:from>
    <xdr:to>
      <xdr:col>2</xdr:col>
      <xdr:colOff>152400</xdr:colOff>
      <xdr:row>96</xdr:row>
      <xdr:rowOff>152400</xdr:rowOff>
    </xdr:to>
    <xdr:pic>
      <xdr:nvPicPr>
        <xdr:cNvPr id="177" name="id-1506713266814-95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912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xdr:row>
      <xdr:rowOff>0</xdr:rowOff>
    </xdr:from>
    <xdr:to>
      <xdr:col>4</xdr:col>
      <xdr:colOff>152400</xdr:colOff>
      <xdr:row>96</xdr:row>
      <xdr:rowOff>152400</xdr:rowOff>
    </xdr:to>
    <xdr:pic>
      <xdr:nvPicPr>
        <xdr:cNvPr id="178" name="__image6-__clone29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1912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97</xdr:row>
      <xdr:rowOff>0</xdr:rowOff>
    </xdr:from>
    <xdr:to>
      <xdr:col>2</xdr:col>
      <xdr:colOff>152400</xdr:colOff>
      <xdr:row>97</xdr:row>
      <xdr:rowOff>152400</xdr:rowOff>
    </xdr:to>
    <xdr:pic>
      <xdr:nvPicPr>
        <xdr:cNvPr id="179" name="id-1506713266812-95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9326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xdr:row>
      <xdr:rowOff>0</xdr:rowOff>
    </xdr:from>
    <xdr:to>
      <xdr:col>4</xdr:col>
      <xdr:colOff>152400</xdr:colOff>
      <xdr:row>97</xdr:row>
      <xdr:rowOff>152400</xdr:rowOff>
    </xdr:to>
    <xdr:pic>
      <xdr:nvPicPr>
        <xdr:cNvPr id="180" name="__image6-__clone29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193262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98</xdr:row>
      <xdr:rowOff>0</xdr:rowOff>
    </xdr:from>
    <xdr:to>
      <xdr:col>2</xdr:col>
      <xdr:colOff>152400</xdr:colOff>
      <xdr:row>98</xdr:row>
      <xdr:rowOff>152400</xdr:rowOff>
    </xdr:to>
    <xdr:pic>
      <xdr:nvPicPr>
        <xdr:cNvPr id="181" name="id-1506713266810-95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9526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152400</xdr:colOff>
      <xdr:row>98</xdr:row>
      <xdr:rowOff>152400</xdr:rowOff>
    </xdr:to>
    <xdr:pic>
      <xdr:nvPicPr>
        <xdr:cNvPr id="182" name="__image6-__clone30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9526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99</xdr:row>
      <xdr:rowOff>0</xdr:rowOff>
    </xdr:from>
    <xdr:to>
      <xdr:col>2</xdr:col>
      <xdr:colOff>152400</xdr:colOff>
      <xdr:row>99</xdr:row>
      <xdr:rowOff>152400</xdr:rowOff>
    </xdr:to>
    <xdr:pic>
      <xdr:nvPicPr>
        <xdr:cNvPr id="183" name="id-1506713266809-95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9726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xdr:row>
      <xdr:rowOff>0</xdr:rowOff>
    </xdr:from>
    <xdr:to>
      <xdr:col>4</xdr:col>
      <xdr:colOff>152400</xdr:colOff>
      <xdr:row>99</xdr:row>
      <xdr:rowOff>152400</xdr:rowOff>
    </xdr:to>
    <xdr:pic>
      <xdr:nvPicPr>
        <xdr:cNvPr id="184" name="__image6-__clone30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197262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100</xdr:row>
      <xdr:rowOff>0</xdr:rowOff>
    </xdr:from>
    <xdr:to>
      <xdr:col>2</xdr:col>
      <xdr:colOff>152400</xdr:colOff>
      <xdr:row>100</xdr:row>
      <xdr:rowOff>152400</xdr:rowOff>
    </xdr:to>
    <xdr:pic>
      <xdr:nvPicPr>
        <xdr:cNvPr id="185" name="id-1506713266807-95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1992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152400</xdr:colOff>
      <xdr:row>100</xdr:row>
      <xdr:rowOff>152400</xdr:rowOff>
    </xdr:to>
    <xdr:pic>
      <xdr:nvPicPr>
        <xdr:cNvPr id="186" name="__image6-__clone31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99263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101</xdr:row>
      <xdr:rowOff>0</xdr:rowOff>
    </xdr:from>
    <xdr:to>
      <xdr:col>2</xdr:col>
      <xdr:colOff>152400</xdr:colOff>
      <xdr:row>101</xdr:row>
      <xdr:rowOff>152400</xdr:rowOff>
    </xdr:to>
    <xdr:pic>
      <xdr:nvPicPr>
        <xdr:cNvPr id="187" name="id-1506713266805-95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012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101</xdr:row>
      <xdr:rowOff>0</xdr:rowOff>
    </xdr:from>
    <xdr:to>
      <xdr:col>4</xdr:col>
      <xdr:colOff>152400</xdr:colOff>
      <xdr:row>101</xdr:row>
      <xdr:rowOff>152400</xdr:rowOff>
    </xdr:to>
    <xdr:pic>
      <xdr:nvPicPr>
        <xdr:cNvPr id="188" name="__image6-__clone31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0126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102</xdr:row>
      <xdr:rowOff>0</xdr:rowOff>
    </xdr:from>
    <xdr:to>
      <xdr:col>2</xdr:col>
      <xdr:colOff>152400</xdr:colOff>
      <xdr:row>102</xdr:row>
      <xdr:rowOff>152400</xdr:rowOff>
    </xdr:to>
    <xdr:pic>
      <xdr:nvPicPr>
        <xdr:cNvPr id="189" name="id-1506713266801-95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0326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152400</xdr:colOff>
      <xdr:row>102</xdr:row>
      <xdr:rowOff>152400</xdr:rowOff>
    </xdr:to>
    <xdr:pic>
      <xdr:nvPicPr>
        <xdr:cNvPr id="190" name="__image6-__clone32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0326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103</xdr:row>
      <xdr:rowOff>0</xdr:rowOff>
    </xdr:from>
    <xdr:to>
      <xdr:col>2</xdr:col>
      <xdr:colOff>152400</xdr:colOff>
      <xdr:row>103</xdr:row>
      <xdr:rowOff>152400</xdr:rowOff>
    </xdr:to>
    <xdr:pic>
      <xdr:nvPicPr>
        <xdr:cNvPr id="191" name="id-1506713266799-95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0526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103</xdr:row>
      <xdr:rowOff>0</xdr:rowOff>
    </xdr:from>
    <xdr:to>
      <xdr:col>4</xdr:col>
      <xdr:colOff>152400</xdr:colOff>
      <xdr:row>103</xdr:row>
      <xdr:rowOff>152400</xdr:rowOff>
    </xdr:to>
    <xdr:pic>
      <xdr:nvPicPr>
        <xdr:cNvPr id="192" name="__image6-__clone32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0526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104</xdr:row>
      <xdr:rowOff>0</xdr:rowOff>
    </xdr:from>
    <xdr:to>
      <xdr:col>2</xdr:col>
      <xdr:colOff>152400</xdr:colOff>
      <xdr:row>104</xdr:row>
      <xdr:rowOff>152400</xdr:rowOff>
    </xdr:to>
    <xdr:pic>
      <xdr:nvPicPr>
        <xdr:cNvPr id="193" name="id-1506713266797-95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072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152400</xdr:colOff>
      <xdr:row>104</xdr:row>
      <xdr:rowOff>152400</xdr:rowOff>
    </xdr:to>
    <xdr:pic>
      <xdr:nvPicPr>
        <xdr:cNvPr id="194" name="__image6-__clone33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0726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107</xdr:row>
      <xdr:rowOff>0</xdr:rowOff>
    </xdr:from>
    <xdr:to>
      <xdr:col>2</xdr:col>
      <xdr:colOff>152400</xdr:colOff>
      <xdr:row>107</xdr:row>
      <xdr:rowOff>152400</xdr:rowOff>
    </xdr:to>
    <xdr:pic>
      <xdr:nvPicPr>
        <xdr:cNvPr id="245" name="id-1506911302857-223"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21307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107</xdr:row>
      <xdr:rowOff>0</xdr:rowOff>
    </xdr:from>
    <xdr:to>
      <xdr:col>3</xdr:col>
      <xdr:colOff>152400</xdr:colOff>
      <xdr:row>107</xdr:row>
      <xdr:rowOff>152400</xdr:rowOff>
    </xdr:to>
    <xdr:pic>
      <xdr:nvPicPr>
        <xdr:cNvPr id="246" name="__image6-__clone25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21307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108</xdr:row>
      <xdr:rowOff>0</xdr:rowOff>
    </xdr:from>
    <xdr:to>
      <xdr:col>2</xdr:col>
      <xdr:colOff>152400</xdr:colOff>
      <xdr:row>108</xdr:row>
      <xdr:rowOff>152400</xdr:rowOff>
    </xdr:to>
    <xdr:pic>
      <xdr:nvPicPr>
        <xdr:cNvPr id="247" name="id-1506911304299-24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1507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108</xdr:row>
      <xdr:rowOff>0</xdr:rowOff>
    </xdr:from>
    <xdr:to>
      <xdr:col>3</xdr:col>
      <xdr:colOff>152400</xdr:colOff>
      <xdr:row>108</xdr:row>
      <xdr:rowOff>152400</xdr:rowOff>
    </xdr:to>
    <xdr:pic>
      <xdr:nvPicPr>
        <xdr:cNvPr id="248" name="__image6-__clone26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1507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109</xdr:row>
      <xdr:rowOff>0</xdr:rowOff>
    </xdr:from>
    <xdr:to>
      <xdr:col>2</xdr:col>
      <xdr:colOff>152400</xdr:colOff>
      <xdr:row>109</xdr:row>
      <xdr:rowOff>152400</xdr:rowOff>
    </xdr:to>
    <xdr:pic>
      <xdr:nvPicPr>
        <xdr:cNvPr id="249" name="id-1506911304295-24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1707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109</xdr:row>
      <xdr:rowOff>0</xdr:rowOff>
    </xdr:from>
    <xdr:to>
      <xdr:col>3</xdr:col>
      <xdr:colOff>152400</xdr:colOff>
      <xdr:row>109</xdr:row>
      <xdr:rowOff>152400</xdr:rowOff>
    </xdr:to>
    <xdr:pic>
      <xdr:nvPicPr>
        <xdr:cNvPr id="250" name="__image6-__clone26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21707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110</xdr:row>
      <xdr:rowOff>0</xdr:rowOff>
    </xdr:from>
    <xdr:to>
      <xdr:col>2</xdr:col>
      <xdr:colOff>152400</xdr:colOff>
      <xdr:row>110</xdr:row>
      <xdr:rowOff>152400</xdr:rowOff>
    </xdr:to>
    <xdr:pic>
      <xdr:nvPicPr>
        <xdr:cNvPr id="251" name="id-1506911304290-23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110</xdr:row>
      <xdr:rowOff>0</xdr:rowOff>
    </xdr:from>
    <xdr:to>
      <xdr:col>3</xdr:col>
      <xdr:colOff>152400</xdr:colOff>
      <xdr:row>110</xdr:row>
      <xdr:rowOff>152400</xdr:rowOff>
    </xdr:to>
    <xdr:pic>
      <xdr:nvPicPr>
        <xdr:cNvPr id="252" name="__image6-__clone27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111</xdr:row>
      <xdr:rowOff>0</xdr:rowOff>
    </xdr:from>
    <xdr:to>
      <xdr:col>2</xdr:col>
      <xdr:colOff>152400</xdr:colOff>
      <xdr:row>111</xdr:row>
      <xdr:rowOff>152400</xdr:rowOff>
    </xdr:to>
    <xdr:pic>
      <xdr:nvPicPr>
        <xdr:cNvPr id="253" name="id-1506911304281-23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2107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111</xdr:row>
      <xdr:rowOff>0</xdr:rowOff>
    </xdr:from>
    <xdr:to>
      <xdr:col>3</xdr:col>
      <xdr:colOff>152400</xdr:colOff>
      <xdr:row>111</xdr:row>
      <xdr:rowOff>152400</xdr:rowOff>
    </xdr:to>
    <xdr:pic>
      <xdr:nvPicPr>
        <xdr:cNvPr id="254" name="__image6-__clone27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2107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112</xdr:row>
      <xdr:rowOff>0</xdr:rowOff>
    </xdr:from>
    <xdr:to>
      <xdr:col>2</xdr:col>
      <xdr:colOff>152400</xdr:colOff>
      <xdr:row>112</xdr:row>
      <xdr:rowOff>152400</xdr:rowOff>
    </xdr:to>
    <xdr:pic>
      <xdr:nvPicPr>
        <xdr:cNvPr id="255" name="id-1506911304274-23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2307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112</xdr:row>
      <xdr:rowOff>0</xdr:rowOff>
    </xdr:from>
    <xdr:to>
      <xdr:col>3</xdr:col>
      <xdr:colOff>152400</xdr:colOff>
      <xdr:row>112</xdr:row>
      <xdr:rowOff>152400</xdr:rowOff>
    </xdr:to>
    <xdr:pic>
      <xdr:nvPicPr>
        <xdr:cNvPr id="256" name="__image6-__clone28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2307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113</xdr:row>
      <xdr:rowOff>0</xdr:rowOff>
    </xdr:from>
    <xdr:to>
      <xdr:col>2</xdr:col>
      <xdr:colOff>152400</xdr:colOff>
      <xdr:row>113</xdr:row>
      <xdr:rowOff>152400</xdr:rowOff>
    </xdr:to>
    <xdr:pic>
      <xdr:nvPicPr>
        <xdr:cNvPr id="257" name="id-1506911304266-23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2507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113</xdr:row>
      <xdr:rowOff>0</xdr:rowOff>
    </xdr:from>
    <xdr:to>
      <xdr:col>3</xdr:col>
      <xdr:colOff>152400</xdr:colOff>
      <xdr:row>113</xdr:row>
      <xdr:rowOff>152400</xdr:rowOff>
    </xdr:to>
    <xdr:pic>
      <xdr:nvPicPr>
        <xdr:cNvPr id="258" name="__image6-__clone28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2507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114</xdr:row>
      <xdr:rowOff>0</xdr:rowOff>
    </xdr:from>
    <xdr:to>
      <xdr:col>2</xdr:col>
      <xdr:colOff>152400</xdr:colOff>
      <xdr:row>114</xdr:row>
      <xdr:rowOff>152400</xdr:rowOff>
    </xdr:to>
    <xdr:pic>
      <xdr:nvPicPr>
        <xdr:cNvPr id="259" name="id-1506911304256-23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270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xdr:row>
      <xdr:rowOff>0</xdr:rowOff>
    </xdr:from>
    <xdr:to>
      <xdr:col>3</xdr:col>
      <xdr:colOff>152400</xdr:colOff>
      <xdr:row>114</xdr:row>
      <xdr:rowOff>152400</xdr:rowOff>
    </xdr:to>
    <xdr:pic>
      <xdr:nvPicPr>
        <xdr:cNvPr id="260" name="__image6-__clone29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2707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115</xdr:row>
      <xdr:rowOff>0</xdr:rowOff>
    </xdr:from>
    <xdr:to>
      <xdr:col>2</xdr:col>
      <xdr:colOff>152400</xdr:colOff>
      <xdr:row>115</xdr:row>
      <xdr:rowOff>152400</xdr:rowOff>
    </xdr:to>
    <xdr:pic>
      <xdr:nvPicPr>
        <xdr:cNvPr id="261" name="id-1506911304253-23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2907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115</xdr:row>
      <xdr:rowOff>0</xdr:rowOff>
    </xdr:from>
    <xdr:to>
      <xdr:col>3</xdr:col>
      <xdr:colOff>152400</xdr:colOff>
      <xdr:row>115</xdr:row>
      <xdr:rowOff>152400</xdr:rowOff>
    </xdr:to>
    <xdr:pic>
      <xdr:nvPicPr>
        <xdr:cNvPr id="262" name="__image6-__clone29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2907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116</xdr:row>
      <xdr:rowOff>0</xdr:rowOff>
    </xdr:from>
    <xdr:to>
      <xdr:col>2</xdr:col>
      <xdr:colOff>152400</xdr:colOff>
      <xdr:row>116</xdr:row>
      <xdr:rowOff>152400</xdr:rowOff>
    </xdr:to>
    <xdr:pic>
      <xdr:nvPicPr>
        <xdr:cNvPr id="263" name="id-1506911304249-23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3107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116</xdr:row>
      <xdr:rowOff>0</xdr:rowOff>
    </xdr:from>
    <xdr:to>
      <xdr:col>3</xdr:col>
      <xdr:colOff>152400</xdr:colOff>
      <xdr:row>116</xdr:row>
      <xdr:rowOff>152400</xdr:rowOff>
    </xdr:to>
    <xdr:pic>
      <xdr:nvPicPr>
        <xdr:cNvPr id="264" name="__image6-__clone30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3107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117</xdr:row>
      <xdr:rowOff>0</xdr:rowOff>
    </xdr:from>
    <xdr:to>
      <xdr:col>2</xdr:col>
      <xdr:colOff>152400</xdr:colOff>
      <xdr:row>117</xdr:row>
      <xdr:rowOff>152400</xdr:rowOff>
    </xdr:to>
    <xdr:pic>
      <xdr:nvPicPr>
        <xdr:cNvPr id="265" name="id-1506911304247-23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3307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117</xdr:row>
      <xdr:rowOff>0</xdr:rowOff>
    </xdr:from>
    <xdr:to>
      <xdr:col>3</xdr:col>
      <xdr:colOff>152400</xdr:colOff>
      <xdr:row>117</xdr:row>
      <xdr:rowOff>152400</xdr:rowOff>
    </xdr:to>
    <xdr:pic>
      <xdr:nvPicPr>
        <xdr:cNvPr id="266" name="__image6-__clone30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3307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118</xdr:row>
      <xdr:rowOff>0</xdr:rowOff>
    </xdr:from>
    <xdr:to>
      <xdr:col>2</xdr:col>
      <xdr:colOff>152400</xdr:colOff>
      <xdr:row>118</xdr:row>
      <xdr:rowOff>152400</xdr:rowOff>
    </xdr:to>
    <xdr:pic>
      <xdr:nvPicPr>
        <xdr:cNvPr id="267" name="id-1506911304245-23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350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118</xdr:row>
      <xdr:rowOff>0</xdr:rowOff>
    </xdr:from>
    <xdr:to>
      <xdr:col>3</xdr:col>
      <xdr:colOff>152400</xdr:colOff>
      <xdr:row>118</xdr:row>
      <xdr:rowOff>152400</xdr:rowOff>
    </xdr:to>
    <xdr:pic>
      <xdr:nvPicPr>
        <xdr:cNvPr id="268" name="__image6-__clone31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3507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119</xdr:row>
      <xdr:rowOff>0</xdr:rowOff>
    </xdr:from>
    <xdr:to>
      <xdr:col>2</xdr:col>
      <xdr:colOff>152400</xdr:colOff>
      <xdr:row>119</xdr:row>
      <xdr:rowOff>152400</xdr:rowOff>
    </xdr:to>
    <xdr:pic>
      <xdr:nvPicPr>
        <xdr:cNvPr id="269" name="id-1506911304243-23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3707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119</xdr:row>
      <xdr:rowOff>0</xdr:rowOff>
    </xdr:from>
    <xdr:to>
      <xdr:col>3</xdr:col>
      <xdr:colOff>152400</xdr:colOff>
      <xdr:row>119</xdr:row>
      <xdr:rowOff>152400</xdr:rowOff>
    </xdr:to>
    <xdr:pic>
      <xdr:nvPicPr>
        <xdr:cNvPr id="270" name="__image6-__clone31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3707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120</xdr:row>
      <xdr:rowOff>0</xdr:rowOff>
    </xdr:from>
    <xdr:to>
      <xdr:col>2</xdr:col>
      <xdr:colOff>152400</xdr:colOff>
      <xdr:row>120</xdr:row>
      <xdr:rowOff>152400</xdr:rowOff>
    </xdr:to>
    <xdr:pic>
      <xdr:nvPicPr>
        <xdr:cNvPr id="271" name="id-1506911304242-22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390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120</xdr:row>
      <xdr:rowOff>0</xdr:rowOff>
    </xdr:from>
    <xdr:to>
      <xdr:col>3</xdr:col>
      <xdr:colOff>152400</xdr:colOff>
      <xdr:row>120</xdr:row>
      <xdr:rowOff>152400</xdr:rowOff>
    </xdr:to>
    <xdr:pic>
      <xdr:nvPicPr>
        <xdr:cNvPr id="272" name="__image6-__clone32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2390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121</xdr:row>
      <xdr:rowOff>0</xdr:rowOff>
    </xdr:from>
    <xdr:to>
      <xdr:col>2</xdr:col>
      <xdr:colOff>152400</xdr:colOff>
      <xdr:row>121</xdr:row>
      <xdr:rowOff>152400</xdr:rowOff>
    </xdr:to>
    <xdr:pic>
      <xdr:nvPicPr>
        <xdr:cNvPr id="273" name="id-1506911304240-22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4107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121</xdr:row>
      <xdr:rowOff>0</xdr:rowOff>
    </xdr:from>
    <xdr:to>
      <xdr:col>3</xdr:col>
      <xdr:colOff>152400</xdr:colOff>
      <xdr:row>121</xdr:row>
      <xdr:rowOff>152400</xdr:rowOff>
    </xdr:to>
    <xdr:pic>
      <xdr:nvPicPr>
        <xdr:cNvPr id="274" name="__image6-__clone32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4107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122</xdr:row>
      <xdr:rowOff>0</xdr:rowOff>
    </xdr:from>
    <xdr:to>
      <xdr:col>2</xdr:col>
      <xdr:colOff>152400</xdr:colOff>
      <xdr:row>122</xdr:row>
      <xdr:rowOff>152400</xdr:rowOff>
    </xdr:to>
    <xdr:pic>
      <xdr:nvPicPr>
        <xdr:cNvPr id="275" name="id-1506911304238-22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430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122</xdr:row>
      <xdr:rowOff>0</xdr:rowOff>
    </xdr:from>
    <xdr:to>
      <xdr:col>3</xdr:col>
      <xdr:colOff>152400</xdr:colOff>
      <xdr:row>122</xdr:row>
      <xdr:rowOff>152400</xdr:rowOff>
    </xdr:to>
    <xdr:pic>
      <xdr:nvPicPr>
        <xdr:cNvPr id="276" name="__image6-__clone33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2430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124</xdr:row>
      <xdr:rowOff>0</xdr:rowOff>
    </xdr:from>
    <xdr:to>
      <xdr:col>2</xdr:col>
      <xdr:colOff>152400</xdr:colOff>
      <xdr:row>124</xdr:row>
      <xdr:rowOff>152400</xdr:rowOff>
    </xdr:to>
    <xdr:pic>
      <xdr:nvPicPr>
        <xdr:cNvPr id="277" name="id-1506911413562-259"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24698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124</xdr:row>
      <xdr:rowOff>0</xdr:rowOff>
    </xdr:from>
    <xdr:to>
      <xdr:col>3</xdr:col>
      <xdr:colOff>152400</xdr:colOff>
      <xdr:row>124</xdr:row>
      <xdr:rowOff>152400</xdr:rowOff>
    </xdr:to>
    <xdr:pic>
      <xdr:nvPicPr>
        <xdr:cNvPr id="278" name="__image6-__clone26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246983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125</xdr:row>
      <xdr:rowOff>0</xdr:rowOff>
    </xdr:from>
    <xdr:to>
      <xdr:col>2</xdr:col>
      <xdr:colOff>152400</xdr:colOff>
      <xdr:row>125</xdr:row>
      <xdr:rowOff>152400</xdr:rowOff>
    </xdr:to>
    <xdr:pic>
      <xdr:nvPicPr>
        <xdr:cNvPr id="279" name="id-1506911415192-26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4898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125</xdr:row>
      <xdr:rowOff>0</xdr:rowOff>
    </xdr:from>
    <xdr:to>
      <xdr:col>3</xdr:col>
      <xdr:colOff>152400</xdr:colOff>
      <xdr:row>125</xdr:row>
      <xdr:rowOff>152400</xdr:rowOff>
    </xdr:to>
    <xdr:pic>
      <xdr:nvPicPr>
        <xdr:cNvPr id="280" name="__image6-__clone266" descr="Task finished with erro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248983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126</xdr:row>
      <xdr:rowOff>0</xdr:rowOff>
    </xdr:from>
    <xdr:to>
      <xdr:col>2</xdr:col>
      <xdr:colOff>152400</xdr:colOff>
      <xdr:row>126</xdr:row>
      <xdr:rowOff>152400</xdr:rowOff>
    </xdr:to>
    <xdr:pic>
      <xdr:nvPicPr>
        <xdr:cNvPr id="281" name="id-1506911415189-26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5098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126</xdr:row>
      <xdr:rowOff>0</xdr:rowOff>
    </xdr:from>
    <xdr:to>
      <xdr:col>3</xdr:col>
      <xdr:colOff>152400</xdr:colOff>
      <xdr:row>126</xdr:row>
      <xdr:rowOff>152400</xdr:rowOff>
    </xdr:to>
    <xdr:pic>
      <xdr:nvPicPr>
        <xdr:cNvPr id="282" name="__image6-__clone27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50983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127</xdr:row>
      <xdr:rowOff>0</xdr:rowOff>
    </xdr:from>
    <xdr:to>
      <xdr:col>2</xdr:col>
      <xdr:colOff>152400</xdr:colOff>
      <xdr:row>127</xdr:row>
      <xdr:rowOff>152400</xdr:rowOff>
    </xdr:to>
    <xdr:pic>
      <xdr:nvPicPr>
        <xdr:cNvPr id="283" name="id-1506911415187-26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529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127</xdr:row>
      <xdr:rowOff>0</xdr:rowOff>
    </xdr:from>
    <xdr:to>
      <xdr:col>3</xdr:col>
      <xdr:colOff>152400</xdr:colOff>
      <xdr:row>127</xdr:row>
      <xdr:rowOff>152400</xdr:rowOff>
    </xdr:to>
    <xdr:pic>
      <xdr:nvPicPr>
        <xdr:cNvPr id="284" name="__image6-__clone27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52984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128</xdr:row>
      <xdr:rowOff>0</xdr:rowOff>
    </xdr:from>
    <xdr:to>
      <xdr:col>2</xdr:col>
      <xdr:colOff>152400</xdr:colOff>
      <xdr:row>128</xdr:row>
      <xdr:rowOff>152400</xdr:rowOff>
    </xdr:to>
    <xdr:pic>
      <xdr:nvPicPr>
        <xdr:cNvPr id="285" name="id-1506911415185-26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5498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128</xdr:row>
      <xdr:rowOff>0</xdr:rowOff>
    </xdr:from>
    <xdr:to>
      <xdr:col>3</xdr:col>
      <xdr:colOff>152400</xdr:colOff>
      <xdr:row>128</xdr:row>
      <xdr:rowOff>152400</xdr:rowOff>
    </xdr:to>
    <xdr:pic>
      <xdr:nvPicPr>
        <xdr:cNvPr id="286" name="__image6-__clone28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54984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129</xdr:row>
      <xdr:rowOff>0</xdr:rowOff>
    </xdr:from>
    <xdr:to>
      <xdr:col>2</xdr:col>
      <xdr:colOff>152400</xdr:colOff>
      <xdr:row>129</xdr:row>
      <xdr:rowOff>152400</xdr:rowOff>
    </xdr:to>
    <xdr:pic>
      <xdr:nvPicPr>
        <xdr:cNvPr id="287" name="id-1506911415183-26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5698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129</xdr:row>
      <xdr:rowOff>0</xdr:rowOff>
    </xdr:from>
    <xdr:to>
      <xdr:col>3</xdr:col>
      <xdr:colOff>152400</xdr:colOff>
      <xdr:row>129</xdr:row>
      <xdr:rowOff>152400</xdr:rowOff>
    </xdr:to>
    <xdr:pic>
      <xdr:nvPicPr>
        <xdr:cNvPr id="288" name="__image6-__clone28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256984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130</xdr:row>
      <xdr:rowOff>0</xdr:rowOff>
    </xdr:from>
    <xdr:to>
      <xdr:col>2</xdr:col>
      <xdr:colOff>152400</xdr:colOff>
      <xdr:row>130</xdr:row>
      <xdr:rowOff>152400</xdr:rowOff>
    </xdr:to>
    <xdr:pic>
      <xdr:nvPicPr>
        <xdr:cNvPr id="289" name="id-1506911415181-26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5898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130</xdr:row>
      <xdr:rowOff>0</xdr:rowOff>
    </xdr:from>
    <xdr:to>
      <xdr:col>3</xdr:col>
      <xdr:colOff>152400</xdr:colOff>
      <xdr:row>130</xdr:row>
      <xdr:rowOff>152400</xdr:rowOff>
    </xdr:to>
    <xdr:pic>
      <xdr:nvPicPr>
        <xdr:cNvPr id="290" name="__image6-__clone29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5898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131</xdr:row>
      <xdr:rowOff>0</xdr:rowOff>
    </xdr:from>
    <xdr:to>
      <xdr:col>2</xdr:col>
      <xdr:colOff>152400</xdr:colOff>
      <xdr:row>131</xdr:row>
      <xdr:rowOff>152400</xdr:rowOff>
    </xdr:to>
    <xdr:pic>
      <xdr:nvPicPr>
        <xdr:cNvPr id="291" name="id-1506911415179-26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60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131</xdr:row>
      <xdr:rowOff>0</xdr:rowOff>
    </xdr:from>
    <xdr:to>
      <xdr:col>3</xdr:col>
      <xdr:colOff>152400</xdr:colOff>
      <xdr:row>131</xdr:row>
      <xdr:rowOff>152400</xdr:rowOff>
    </xdr:to>
    <xdr:pic>
      <xdr:nvPicPr>
        <xdr:cNvPr id="292" name="__image6-__clone29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60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132</xdr:row>
      <xdr:rowOff>0</xdr:rowOff>
    </xdr:from>
    <xdr:to>
      <xdr:col>2</xdr:col>
      <xdr:colOff>152400</xdr:colOff>
      <xdr:row>132</xdr:row>
      <xdr:rowOff>152400</xdr:rowOff>
    </xdr:to>
    <xdr:pic>
      <xdr:nvPicPr>
        <xdr:cNvPr id="293" name="id-1506911415177-26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6298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132</xdr:row>
      <xdr:rowOff>0</xdr:rowOff>
    </xdr:from>
    <xdr:to>
      <xdr:col>3</xdr:col>
      <xdr:colOff>152400</xdr:colOff>
      <xdr:row>132</xdr:row>
      <xdr:rowOff>152400</xdr:rowOff>
    </xdr:to>
    <xdr:pic>
      <xdr:nvPicPr>
        <xdr:cNvPr id="294" name="__image6-__clone30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26298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135</xdr:row>
      <xdr:rowOff>0</xdr:rowOff>
    </xdr:from>
    <xdr:to>
      <xdr:col>3</xdr:col>
      <xdr:colOff>152400</xdr:colOff>
      <xdr:row>135</xdr:row>
      <xdr:rowOff>152400</xdr:rowOff>
    </xdr:to>
    <xdr:pic>
      <xdr:nvPicPr>
        <xdr:cNvPr id="295" name="id-1506911545836-315"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26879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135</xdr:row>
      <xdr:rowOff>0</xdr:rowOff>
    </xdr:from>
    <xdr:to>
      <xdr:col>4</xdr:col>
      <xdr:colOff>152400</xdr:colOff>
      <xdr:row>135</xdr:row>
      <xdr:rowOff>152400</xdr:rowOff>
    </xdr:to>
    <xdr:pic>
      <xdr:nvPicPr>
        <xdr:cNvPr id="296" name="__image6-__clone25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26879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136</xdr:row>
      <xdr:rowOff>0</xdr:rowOff>
    </xdr:from>
    <xdr:to>
      <xdr:col>3</xdr:col>
      <xdr:colOff>152400</xdr:colOff>
      <xdr:row>136</xdr:row>
      <xdr:rowOff>152400</xdr:rowOff>
    </xdr:to>
    <xdr:pic>
      <xdr:nvPicPr>
        <xdr:cNvPr id="297" name="id-1506911545833-31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7079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136</xdr:row>
      <xdr:rowOff>0</xdr:rowOff>
    </xdr:from>
    <xdr:to>
      <xdr:col>4</xdr:col>
      <xdr:colOff>152400</xdr:colOff>
      <xdr:row>136</xdr:row>
      <xdr:rowOff>152400</xdr:rowOff>
    </xdr:to>
    <xdr:pic>
      <xdr:nvPicPr>
        <xdr:cNvPr id="298" name="__image6-__clone25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27079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137</xdr:row>
      <xdr:rowOff>0</xdr:rowOff>
    </xdr:from>
    <xdr:to>
      <xdr:col>3</xdr:col>
      <xdr:colOff>152400</xdr:colOff>
      <xdr:row>137</xdr:row>
      <xdr:rowOff>152400</xdr:rowOff>
    </xdr:to>
    <xdr:pic>
      <xdr:nvPicPr>
        <xdr:cNvPr id="299" name="id-1506911545829-31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727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137</xdr:row>
      <xdr:rowOff>0</xdr:rowOff>
    </xdr:from>
    <xdr:to>
      <xdr:col>4</xdr:col>
      <xdr:colOff>152400</xdr:colOff>
      <xdr:row>137</xdr:row>
      <xdr:rowOff>152400</xdr:rowOff>
    </xdr:to>
    <xdr:pic>
      <xdr:nvPicPr>
        <xdr:cNvPr id="300" name="__image6-__clone26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7279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138</xdr:row>
      <xdr:rowOff>0</xdr:rowOff>
    </xdr:from>
    <xdr:to>
      <xdr:col>3</xdr:col>
      <xdr:colOff>152400</xdr:colOff>
      <xdr:row>138</xdr:row>
      <xdr:rowOff>152400</xdr:rowOff>
    </xdr:to>
    <xdr:pic>
      <xdr:nvPicPr>
        <xdr:cNvPr id="301" name="id-1506911545826-31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7479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152400</xdr:colOff>
      <xdr:row>138</xdr:row>
      <xdr:rowOff>152400</xdr:rowOff>
    </xdr:to>
    <xdr:pic>
      <xdr:nvPicPr>
        <xdr:cNvPr id="302" name="__image6-__clone26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27479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139</xdr:row>
      <xdr:rowOff>0</xdr:rowOff>
    </xdr:from>
    <xdr:to>
      <xdr:col>3</xdr:col>
      <xdr:colOff>152400</xdr:colOff>
      <xdr:row>139</xdr:row>
      <xdr:rowOff>152400</xdr:rowOff>
    </xdr:to>
    <xdr:pic>
      <xdr:nvPicPr>
        <xdr:cNvPr id="303" name="id-1506911545822-31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7679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139</xdr:row>
      <xdr:rowOff>0</xdr:rowOff>
    </xdr:from>
    <xdr:to>
      <xdr:col>4</xdr:col>
      <xdr:colOff>152400</xdr:colOff>
      <xdr:row>139</xdr:row>
      <xdr:rowOff>152400</xdr:rowOff>
    </xdr:to>
    <xdr:pic>
      <xdr:nvPicPr>
        <xdr:cNvPr id="304" name="__image6-__clone27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7679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140</xdr:row>
      <xdr:rowOff>0</xdr:rowOff>
    </xdr:from>
    <xdr:to>
      <xdr:col>3</xdr:col>
      <xdr:colOff>152400</xdr:colOff>
      <xdr:row>140</xdr:row>
      <xdr:rowOff>152400</xdr:rowOff>
    </xdr:to>
    <xdr:pic>
      <xdr:nvPicPr>
        <xdr:cNvPr id="305" name="id-1506911545820-31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7879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152400</xdr:colOff>
      <xdr:row>140</xdr:row>
      <xdr:rowOff>152400</xdr:rowOff>
    </xdr:to>
    <xdr:pic>
      <xdr:nvPicPr>
        <xdr:cNvPr id="306" name="__image6-__clone27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78796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141</xdr:row>
      <xdr:rowOff>0</xdr:rowOff>
    </xdr:from>
    <xdr:to>
      <xdr:col>3</xdr:col>
      <xdr:colOff>152400</xdr:colOff>
      <xdr:row>141</xdr:row>
      <xdr:rowOff>152400</xdr:rowOff>
    </xdr:to>
    <xdr:pic>
      <xdr:nvPicPr>
        <xdr:cNvPr id="307" name="id-1506911545817-30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8079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141</xdr:row>
      <xdr:rowOff>0</xdr:rowOff>
    </xdr:from>
    <xdr:to>
      <xdr:col>4</xdr:col>
      <xdr:colOff>152400</xdr:colOff>
      <xdr:row>141</xdr:row>
      <xdr:rowOff>152400</xdr:rowOff>
    </xdr:to>
    <xdr:pic>
      <xdr:nvPicPr>
        <xdr:cNvPr id="308" name="__image6-__clone28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80797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142</xdr:row>
      <xdr:rowOff>0</xdr:rowOff>
    </xdr:from>
    <xdr:to>
      <xdr:col>3</xdr:col>
      <xdr:colOff>152400</xdr:colOff>
      <xdr:row>142</xdr:row>
      <xdr:rowOff>152400</xdr:rowOff>
    </xdr:to>
    <xdr:pic>
      <xdr:nvPicPr>
        <xdr:cNvPr id="309" name="id-1506911545816-30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8279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152400</xdr:colOff>
      <xdr:row>142</xdr:row>
      <xdr:rowOff>152400</xdr:rowOff>
    </xdr:to>
    <xdr:pic>
      <xdr:nvPicPr>
        <xdr:cNvPr id="310" name="__image6-__clone28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82797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143</xdr:row>
      <xdr:rowOff>0</xdr:rowOff>
    </xdr:from>
    <xdr:to>
      <xdr:col>3</xdr:col>
      <xdr:colOff>152400</xdr:colOff>
      <xdr:row>143</xdr:row>
      <xdr:rowOff>152400</xdr:rowOff>
    </xdr:to>
    <xdr:pic>
      <xdr:nvPicPr>
        <xdr:cNvPr id="311" name="id-1506911545814-30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8479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143</xdr:row>
      <xdr:rowOff>0</xdr:rowOff>
    </xdr:from>
    <xdr:to>
      <xdr:col>4</xdr:col>
      <xdr:colOff>152400</xdr:colOff>
      <xdr:row>143</xdr:row>
      <xdr:rowOff>152400</xdr:rowOff>
    </xdr:to>
    <xdr:pic>
      <xdr:nvPicPr>
        <xdr:cNvPr id="312" name="__image6-__clone29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8479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144</xdr:row>
      <xdr:rowOff>0</xdr:rowOff>
    </xdr:from>
    <xdr:to>
      <xdr:col>3</xdr:col>
      <xdr:colOff>152400</xdr:colOff>
      <xdr:row>144</xdr:row>
      <xdr:rowOff>152400</xdr:rowOff>
    </xdr:to>
    <xdr:pic>
      <xdr:nvPicPr>
        <xdr:cNvPr id="313" name="id-1506911545809-306"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8679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152400</xdr:colOff>
      <xdr:row>144</xdr:row>
      <xdr:rowOff>152400</xdr:rowOff>
    </xdr:to>
    <xdr:pic>
      <xdr:nvPicPr>
        <xdr:cNvPr id="314" name="__image6-__clone296"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86797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145</xdr:row>
      <xdr:rowOff>0</xdr:rowOff>
    </xdr:from>
    <xdr:to>
      <xdr:col>3</xdr:col>
      <xdr:colOff>152400</xdr:colOff>
      <xdr:row>145</xdr:row>
      <xdr:rowOff>152400</xdr:rowOff>
    </xdr:to>
    <xdr:pic>
      <xdr:nvPicPr>
        <xdr:cNvPr id="315" name="id-1506911545806-305"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8879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145</xdr:row>
      <xdr:rowOff>0</xdr:rowOff>
    </xdr:from>
    <xdr:to>
      <xdr:col>4</xdr:col>
      <xdr:colOff>152400</xdr:colOff>
      <xdr:row>145</xdr:row>
      <xdr:rowOff>152400</xdr:rowOff>
    </xdr:to>
    <xdr:pic>
      <xdr:nvPicPr>
        <xdr:cNvPr id="316" name="__image6-__clone30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8879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146</xdr:row>
      <xdr:rowOff>0</xdr:rowOff>
    </xdr:from>
    <xdr:to>
      <xdr:col>3</xdr:col>
      <xdr:colOff>152400</xdr:colOff>
      <xdr:row>146</xdr:row>
      <xdr:rowOff>152400</xdr:rowOff>
    </xdr:to>
    <xdr:pic>
      <xdr:nvPicPr>
        <xdr:cNvPr id="317" name="id-1506911545801-30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9079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152400</xdr:colOff>
      <xdr:row>146</xdr:row>
      <xdr:rowOff>152400</xdr:rowOff>
    </xdr:to>
    <xdr:pic>
      <xdr:nvPicPr>
        <xdr:cNvPr id="318" name="__image6-__clone30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290798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147</xdr:row>
      <xdr:rowOff>0</xdr:rowOff>
    </xdr:from>
    <xdr:to>
      <xdr:col>3</xdr:col>
      <xdr:colOff>152400</xdr:colOff>
      <xdr:row>147</xdr:row>
      <xdr:rowOff>152400</xdr:rowOff>
    </xdr:to>
    <xdr:pic>
      <xdr:nvPicPr>
        <xdr:cNvPr id="319" name="id-1506911545800-30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9279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147</xdr:row>
      <xdr:rowOff>0</xdr:rowOff>
    </xdr:from>
    <xdr:to>
      <xdr:col>4</xdr:col>
      <xdr:colOff>152400</xdr:colOff>
      <xdr:row>147</xdr:row>
      <xdr:rowOff>152400</xdr:rowOff>
    </xdr:to>
    <xdr:pic>
      <xdr:nvPicPr>
        <xdr:cNvPr id="320" name="__image6-__clone311" descr="Task finished successfully"/>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9050" y="292798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148</xdr:row>
      <xdr:rowOff>0</xdr:rowOff>
    </xdr:from>
    <xdr:to>
      <xdr:col>3</xdr:col>
      <xdr:colOff>152400</xdr:colOff>
      <xdr:row>148</xdr:row>
      <xdr:rowOff>152400</xdr:rowOff>
    </xdr:to>
    <xdr:pic>
      <xdr:nvPicPr>
        <xdr:cNvPr id="321" name="id-1506911545799-30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9479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152400</xdr:colOff>
      <xdr:row>148</xdr:row>
      <xdr:rowOff>152400</xdr:rowOff>
    </xdr:to>
    <xdr:pic>
      <xdr:nvPicPr>
        <xdr:cNvPr id="322" name="__image6-__clone31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9479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149</xdr:row>
      <xdr:rowOff>0</xdr:rowOff>
    </xdr:from>
    <xdr:to>
      <xdr:col>3</xdr:col>
      <xdr:colOff>152400</xdr:colOff>
      <xdr:row>149</xdr:row>
      <xdr:rowOff>152400</xdr:rowOff>
    </xdr:to>
    <xdr:pic>
      <xdr:nvPicPr>
        <xdr:cNvPr id="323" name="id-1506911545796-30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9679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149</xdr:row>
      <xdr:rowOff>0</xdr:rowOff>
    </xdr:from>
    <xdr:to>
      <xdr:col>4</xdr:col>
      <xdr:colOff>152400</xdr:colOff>
      <xdr:row>149</xdr:row>
      <xdr:rowOff>152400</xdr:rowOff>
    </xdr:to>
    <xdr:pic>
      <xdr:nvPicPr>
        <xdr:cNvPr id="324" name="__image6-__clone32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96799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150</xdr:row>
      <xdr:rowOff>0</xdr:rowOff>
    </xdr:from>
    <xdr:to>
      <xdr:col>3</xdr:col>
      <xdr:colOff>152400</xdr:colOff>
      <xdr:row>150</xdr:row>
      <xdr:rowOff>152400</xdr:rowOff>
    </xdr:to>
    <xdr:pic>
      <xdr:nvPicPr>
        <xdr:cNvPr id="325" name="id-1506911545794-30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29879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152400</xdr:colOff>
      <xdr:row>150</xdr:row>
      <xdr:rowOff>152400</xdr:rowOff>
    </xdr:to>
    <xdr:pic>
      <xdr:nvPicPr>
        <xdr:cNvPr id="326" name="__image6-__clone32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298799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151</xdr:row>
      <xdr:rowOff>0</xdr:rowOff>
    </xdr:from>
    <xdr:to>
      <xdr:col>3</xdr:col>
      <xdr:colOff>152400</xdr:colOff>
      <xdr:row>151</xdr:row>
      <xdr:rowOff>152400</xdr:rowOff>
    </xdr:to>
    <xdr:pic>
      <xdr:nvPicPr>
        <xdr:cNvPr id="327" name="id-1506911545793-299"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30079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152400</xdr:colOff>
      <xdr:row>151</xdr:row>
      <xdr:rowOff>152400</xdr:rowOff>
    </xdr:to>
    <xdr:pic>
      <xdr:nvPicPr>
        <xdr:cNvPr id="328" name="__image6-__clone331"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300799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152</xdr:row>
      <xdr:rowOff>0</xdr:rowOff>
    </xdr:from>
    <xdr:to>
      <xdr:col>3</xdr:col>
      <xdr:colOff>152400</xdr:colOff>
      <xdr:row>152</xdr:row>
      <xdr:rowOff>152400</xdr:rowOff>
    </xdr:to>
    <xdr:pic>
      <xdr:nvPicPr>
        <xdr:cNvPr id="329" name="id-1506911545791-298"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30279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152400</xdr:colOff>
      <xdr:row>152</xdr:row>
      <xdr:rowOff>152400</xdr:rowOff>
    </xdr:to>
    <xdr:pic>
      <xdr:nvPicPr>
        <xdr:cNvPr id="330" name="__image6-__clone336" descr="Last run failed due to IBP post-processing error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29050" y="302799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153</xdr:row>
      <xdr:rowOff>0</xdr:rowOff>
    </xdr:from>
    <xdr:to>
      <xdr:col>3</xdr:col>
      <xdr:colOff>152400</xdr:colOff>
      <xdr:row>153</xdr:row>
      <xdr:rowOff>152400</xdr:rowOff>
    </xdr:to>
    <xdr:pic>
      <xdr:nvPicPr>
        <xdr:cNvPr id="331" name="id-1506911545786-297"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153</xdr:row>
      <xdr:rowOff>0</xdr:rowOff>
    </xdr:from>
    <xdr:to>
      <xdr:col>4</xdr:col>
      <xdr:colOff>152400</xdr:colOff>
      <xdr:row>153</xdr:row>
      <xdr:rowOff>152400</xdr:rowOff>
    </xdr:to>
    <xdr:pic>
      <xdr:nvPicPr>
        <xdr:cNvPr id="332" name="__image6-__clone34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155</xdr:row>
      <xdr:rowOff>0</xdr:rowOff>
    </xdr:from>
    <xdr:to>
      <xdr:col>2</xdr:col>
      <xdr:colOff>152400</xdr:colOff>
      <xdr:row>155</xdr:row>
      <xdr:rowOff>152400</xdr:rowOff>
    </xdr:to>
    <xdr:pic>
      <xdr:nvPicPr>
        <xdr:cNvPr id="333" name="id-1506911692903-417" descr="https://integration.ondemand.com/DSoD/img/Projec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30870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155</xdr:row>
      <xdr:rowOff>0</xdr:rowOff>
    </xdr:from>
    <xdr:to>
      <xdr:col>3</xdr:col>
      <xdr:colOff>152400</xdr:colOff>
      <xdr:row>155</xdr:row>
      <xdr:rowOff>152400</xdr:rowOff>
    </xdr:to>
    <xdr:pic>
      <xdr:nvPicPr>
        <xdr:cNvPr id="334" name="__image6-__clone27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9450" y="30870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156</xdr:row>
      <xdr:rowOff>0</xdr:rowOff>
    </xdr:from>
    <xdr:to>
      <xdr:col>2</xdr:col>
      <xdr:colOff>152400</xdr:colOff>
      <xdr:row>156</xdr:row>
      <xdr:rowOff>152400</xdr:rowOff>
    </xdr:to>
    <xdr:pic>
      <xdr:nvPicPr>
        <xdr:cNvPr id="335" name="id-1506911726615-424"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31070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152400</xdr:colOff>
      <xdr:row>156</xdr:row>
      <xdr:rowOff>152400</xdr:rowOff>
    </xdr:to>
    <xdr:pic>
      <xdr:nvPicPr>
        <xdr:cNvPr id="336" name="__image6-__clone27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31070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157</xdr:row>
      <xdr:rowOff>0</xdr:rowOff>
    </xdr:from>
    <xdr:to>
      <xdr:col>2</xdr:col>
      <xdr:colOff>152400</xdr:colOff>
      <xdr:row>157</xdr:row>
      <xdr:rowOff>152400</xdr:rowOff>
    </xdr:to>
    <xdr:pic>
      <xdr:nvPicPr>
        <xdr:cNvPr id="337" name="id-1506911726609-423"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31270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152400</xdr:colOff>
      <xdr:row>157</xdr:row>
      <xdr:rowOff>152400</xdr:rowOff>
    </xdr:to>
    <xdr:pic>
      <xdr:nvPicPr>
        <xdr:cNvPr id="338" name="__image6-__clone28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312705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158</xdr:row>
      <xdr:rowOff>0</xdr:rowOff>
    </xdr:from>
    <xdr:to>
      <xdr:col>2</xdr:col>
      <xdr:colOff>152400</xdr:colOff>
      <xdr:row>158</xdr:row>
      <xdr:rowOff>152400</xdr:rowOff>
    </xdr:to>
    <xdr:pic>
      <xdr:nvPicPr>
        <xdr:cNvPr id="339" name="id-1506911726600-422"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3147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158</xdr:row>
      <xdr:rowOff>0</xdr:rowOff>
    </xdr:from>
    <xdr:to>
      <xdr:col>3</xdr:col>
      <xdr:colOff>152400</xdr:colOff>
      <xdr:row>158</xdr:row>
      <xdr:rowOff>152400</xdr:rowOff>
    </xdr:to>
    <xdr:pic>
      <xdr:nvPicPr>
        <xdr:cNvPr id="340" name="__image6-__clone28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314706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159</xdr:row>
      <xdr:rowOff>0</xdr:rowOff>
    </xdr:from>
    <xdr:to>
      <xdr:col>2</xdr:col>
      <xdr:colOff>152400</xdr:colOff>
      <xdr:row>159</xdr:row>
      <xdr:rowOff>152400</xdr:rowOff>
    </xdr:to>
    <xdr:pic>
      <xdr:nvPicPr>
        <xdr:cNvPr id="341" name="id-1506911726598-421"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31670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159</xdr:row>
      <xdr:rowOff>0</xdr:rowOff>
    </xdr:from>
    <xdr:to>
      <xdr:col>3</xdr:col>
      <xdr:colOff>152400</xdr:colOff>
      <xdr:row>159</xdr:row>
      <xdr:rowOff>152400</xdr:rowOff>
    </xdr:to>
    <xdr:pic>
      <xdr:nvPicPr>
        <xdr:cNvPr id="342" name="__image6-__clone291"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316706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160</xdr:row>
      <xdr:rowOff>0</xdr:rowOff>
    </xdr:from>
    <xdr:to>
      <xdr:col>2</xdr:col>
      <xdr:colOff>152400</xdr:colOff>
      <xdr:row>160</xdr:row>
      <xdr:rowOff>152400</xdr:rowOff>
    </xdr:to>
    <xdr:pic>
      <xdr:nvPicPr>
        <xdr:cNvPr id="343" name="id-1506911726593-420" descr="https://integration.ondemand.com/DSoD/img/Task.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19450" y="31870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160</xdr:row>
      <xdr:rowOff>0</xdr:rowOff>
    </xdr:from>
    <xdr:to>
      <xdr:col>3</xdr:col>
      <xdr:colOff>152400</xdr:colOff>
      <xdr:row>160</xdr:row>
      <xdr:rowOff>152400</xdr:rowOff>
    </xdr:to>
    <xdr:pic>
      <xdr:nvPicPr>
        <xdr:cNvPr id="344" name="__image6-__clone296" descr="https://integration.ondemand.com/DSoD/img/Empty.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318706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tel:+91+44+4212+3613" TargetMode="External"/><Relationship Id="rId18" Type="http://schemas.openxmlformats.org/officeDocument/2006/relationships/hyperlink" Target="mailto:Shailesh.Patel@floridacrystals.com" TargetMode="External"/><Relationship Id="rId26" Type="http://schemas.openxmlformats.org/officeDocument/2006/relationships/hyperlink" Target="tel:800.440.2137" TargetMode="External"/><Relationship Id="rId39" Type="http://schemas.openxmlformats.org/officeDocument/2006/relationships/hyperlink" Target="mailto:Walter.Rodriguez@asr-group.com" TargetMode="External"/><Relationship Id="rId21" Type="http://schemas.openxmlformats.org/officeDocument/2006/relationships/hyperlink" Target="https://urldefense.proofpoint.com/v2/url?u=http-3A__intrigosys.com_&amp;d=DwMFaQ&amp;c=xgwMQojnlZDehpJN6LggIBcBXrn1h6_1bWCD-GdmvA8&amp;r=yo8gHvWF94A6ePusbAJthvP8syFfJnbgeNuHgCx5bNczQei53cuqpO1RslDfSO3r&amp;m=idKYMPFCZqofXpRDY8fVFB8onph9eS6dCxuMIPQzV80&amp;s=20VdWgnch6_3ZKpfdLaarlsH14fuhftifKCZyIao33c&amp;e=" TargetMode="External"/><Relationship Id="rId34" Type="http://schemas.openxmlformats.org/officeDocument/2006/relationships/hyperlink" Target="mailto:Shailesh.Patel@floridacrystals.com" TargetMode="External"/><Relationship Id="rId42" Type="http://schemas.openxmlformats.org/officeDocument/2006/relationships/hyperlink" Target="tel:800.440.2137" TargetMode="External"/><Relationship Id="rId47" Type="http://schemas.openxmlformats.org/officeDocument/2006/relationships/hyperlink" Target="mailto:smohankumar@intrigosys.com" TargetMode="External"/><Relationship Id="rId50" Type="http://schemas.openxmlformats.org/officeDocument/2006/relationships/hyperlink" Target="https://urldefense.proofpoint.com/v2/url?u=http-3A__intrigosys.com_&amp;d=DwMFaQ&amp;c=xgwMQojnlZDehpJN6LggIBcBXrn1h6_1bWCD-GdmvA8&amp;r=yo8gHvWF94A6ePusbAJthvP8syFfJnbgeNuHgCx5bNczQei53cuqpO1RslDfSO3r&amp;m=VfwzK14kbW9IDN99vYJh6Z2AHADBBvmAc5IX54zKtZo&amp;s=f0RMlWnf34uv_sKa5Qbpga-5hgX0OqSXNgYEzitn20M&amp;e=" TargetMode="External"/><Relationship Id="rId55" Type="http://schemas.openxmlformats.org/officeDocument/2006/relationships/hyperlink" Target="mailto:Shailesh.Patel@floridacrystals.com" TargetMode="External"/><Relationship Id="rId63" Type="http://schemas.openxmlformats.org/officeDocument/2006/relationships/hyperlink" Target="https://urldefense.proofpoint.com/v2/url?u=http-3A__intrigosys.com&amp;d=DwMFaQ&amp;c=xgwMQojnlZDehpJN6LggIBcBXrn1h6_1bWCD-GdmvA8&amp;r=k0_7oF4c_AYQL91zJAokaZxnQrKcaj_tGHpMkYaug90&amp;m=5e2jB7mUX1Z9HKvuLmPAIGriYIXiURUB9AGvinEEo-o&amp;s=yz8XM_7a171oSRkktOkByb2iqhJPSouPl-yYGhtsggM&amp;e=" TargetMode="External"/><Relationship Id="rId68" Type="http://schemas.openxmlformats.org/officeDocument/2006/relationships/hyperlink" Target="https://urldefense.proofpoint.com/v2/url?u=http-3A__intrigosys.com&amp;d=DwMFaQ&amp;c=xgwMQojnlZDehpJN6LggIBcBXrn1h6_1bWCD-GdmvA8&amp;r=k0_7oF4c_AYQL91zJAokaZxnQrKcaj_tGHpMkYaug90&amp;m=5e2jB7mUX1Z9HKvuLmPAIGriYIXiURUB9AGvinEEo-o&amp;s=yz8XM_7a171oSRkktOkByb2iqhJPSouPl-yYGhtsggM&amp;e=" TargetMode="External"/><Relationship Id="rId76" Type="http://schemas.openxmlformats.org/officeDocument/2006/relationships/drawing" Target="../drawings/drawing5.xml"/><Relationship Id="rId7" Type="http://schemas.openxmlformats.org/officeDocument/2006/relationships/hyperlink" Target="javascript:OpenNewWindow('/MEWebMail/Mondo/lang/sys/Forms/MAI/compose.aspx?MsgTo=rmanickam%40intrigosys.com&amp;MsgSubject=&amp;MsgCc=&amp;MsgBcc=&amp;MsgBody=',570,450)" TargetMode="External"/><Relationship Id="rId71" Type="http://schemas.openxmlformats.org/officeDocument/2006/relationships/hyperlink" Target="http://floridacrystals.com/" TargetMode="External"/><Relationship Id="rId2" Type="http://schemas.openxmlformats.org/officeDocument/2006/relationships/hyperlink" Target="javascript:OpenNewWindow('/MEWebMail/Mondo/lang/sys/Forms/MAI/compose.aspx?MsgTo=rmanickam%40intrigosys.com&amp;MsgSubject=&amp;MsgCc=&amp;MsgBcc=&amp;MsgBody=',570,450)" TargetMode="External"/><Relationship Id="rId16" Type="http://schemas.openxmlformats.org/officeDocument/2006/relationships/hyperlink" Target="mailto:ksukumaran@intrigo.in" TargetMode="External"/><Relationship Id="rId29" Type="http://schemas.openxmlformats.org/officeDocument/2006/relationships/hyperlink" Target="tel:800.440.2137" TargetMode="External"/><Relationship Id="rId11" Type="http://schemas.openxmlformats.org/officeDocument/2006/relationships/hyperlink" Target="mailto:ksukumaran@intrigo.in" TargetMode="External"/><Relationship Id="rId24" Type="http://schemas.openxmlformats.org/officeDocument/2006/relationships/hyperlink" Target="https://urldefense.proofpoint.com/v2/url?u=http-3A__intrigosys.com_&amp;d=DwMFaQ&amp;c=xgwMQojnlZDehpJN6LggIBcBXrn1h6_1bWCD-GdmvA8&amp;r=yo8gHvWF94A6ePusbAJthvP8syFfJnbgeNuHgCx5bNczQei53cuqpO1RslDfSO3r&amp;m=idKYMPFCZqofXpRDY8fVFB8onph9eS6dCxuMIPQzV80&amp;s=20VdWgnch6_3ZKpfdLaarlsH14fuhftifKCZyIao33c&amp;e=" TargetMode="External"/><Relationship Id="rId32" Type="http://schemas.openxmlformats.org/officeDocument/2006/relationships/hyperlink" Target="tel:800.440.2137" TargetMode="External"/><Relationship Id="rId37" Type="http://schemas.openxmlformats.org/officeDocument/2006/relationships/hyperlink" Target="tel:800.440.2137" TargetMode="External"/><Relationship Id="rId40" Type="http://schemas.openxmlformats.org/officeDocument/2006/relationships/hyperlink" Target="mailto:smohankumar@intrigosys.com" TargetMode="External"/><Relationship Id="rId45" Type="http://schemas.openxmlformats.org/officeDocument/2006/relationships/hyperlink" Target="mailto:Shailesh.Patel@floridacrystals.com" TargetMode="External"/><Relationship Id="rId53" Type="http://schemas.openxmlformats.org/officeDocument/2006/relationships/hyperlink" Target="mailto:ksukumaran@intrigo.in" TargetMode="External"/><Relationship Id="rId58" Type="http://schemas.openxmlformats.org/officeDocument/2006/relationships/hyperlink" Target="https://urldefense.proofpoint.com/v2/url?u=http-3A__intrigosys.com_&amp;d=DwMFaQ&amp;c=xgwMQojnlZDehpJN6LggIBcBXrn1h6_1bWCD-GdmvA8&amp;r=yo8gHvWF94A6ePusbAJthvP8syFfJnbgeNuHgCx5bNczQei53cuqpO1RslDfSO3r&amp;m=k5JaiUUc9uDuPWXJyn2IkxYuvTcRlFzPXLTW5C5AYPg&amp;s=wljbZWIhFqZlXpx4aXjHZxW64SnH_vcHqIcnKAZHJoA&amp;e=" TargetMode="External"/><Relationship Id="rId66" Type="http://schemas.openxmlformats.org/officeDocument/2006/relationships/hyperlink" Target="http://floridacrystals.com/" TargetMode="External"/><Relationship Id="rId74" Type="http://schemas.openxmlformats.org/officeDocument/2006/relationships/hyperlink" Target="mailto:ksukumaran@intrigo.in" TargetMode="External"/><Relationship Id="rId5" Type="http://schemas.openxmlformats.org/officeDocument/2006/relationships/hyperlink" Target="mailto:Shailesh.Patel@floridacrystals.com" TargetMode="External"/><Relationship Id="rId15" Type="http://schemas.openxmlformats.org/officeDocument/2006/relationships/hyperlink" Target="mailto:Shailesh.Patel@floridacrystals.com" TargetMode="External"/><Relationship Id="rId23" Type="http://schemas.openxmlformats.org/officeDocument/2006/relationships/hyperlink" Target="tel:800.440.2137" TargetMode="External"/><Relationship Id="rId28" Type="http://schemas.openxmlformats.org/officeDocument/2006/relationships/hyperlink" Target="mailto:smohankumar@intrigosys.com" TargetMode="External"/><Relationship Id="rId36" Type="http://schemas.openxmlformats.org/officeDocument/2006/relationships/hyperlink" Target="mailto:john.lopus@sap.com" TargetMode="External"/><Relationship Id="rId49" Type="http://schemas.openxmlformats.org/officeDocument/2006/relationships/hyperlink" Target="tel:800.440.2137" TargetMode="External"/><Relationship Id="rId57" Type="http://schemas.openxmlformats.org/officeDocument/2006/relationships/hyperlink" Target="https://urldefense.proofpoint.com/v2/url?u=http-3A__intrigosys.com_&amp;d=DwMFaQ&amp;c=xgwMQojnlZDehpJN6LggIBcBXrn1h6_1bWCD-GdmvA8&amp;r=yo8gHvWF94A6ePusbAJthvP8syFfJnbgeNuHgCx5bNczQei53cuqpO1RslDfSO3r&amp;m=k5JaiUUc9uDuPWXJyn2IkxYuvTcRlFzPXLTW5C5AYPg&amp;s=wljbZWIhFqZlXpx4aXjHZxW64SnH_vcHqIcnKAZHJoA&amp;e=" TargetMode="External"/><Relationship Id="rId61" Type="http://schemas.openxmlformats.org/officeDocument/2006/relationships/hyperlink" Target="http://floridacrystals.com/" TargetMode="External"/><Relationship Id="rId10" Type="http://schemas.openxmlformats.org/officeDocument/2006/relationships/hyperlink" Target="mailto:Shailesh.Patel@floridacrystals.com" TargetMode="External"/><Relationship Id="rId19" Type="http://schemas.openxmlformats.org/officeDocument/2006/relationships/hyperlink" Target="mailto:smohankumar@intrigosys.com" TargetMode="External"/><Relationship Id="rId31" Type="http://schemas.openxmlformats.org/officeDocument/2006/relationships/hyperlink" Target="mailto:smohankumar@intrigosys.com" TargetMode="External"/><Relationship Id="rId44" Type="http://schemas.openxmlformats.org/officeDocument/2006/relationships/hyperlink" Target="mailto:krishnaatintrigo@gmail.com" TargetMode="External"/><Relationship Id="rId52" Type="http://schemas.openxmlformats.org/officeDocument/2006/relationships/hyperlink" Target="mailto:Shailesh.Patel@floridacrystals.com" TargetMode="External"/><Relationship Id="rId60" Type="http://schemas.openxmlformats.org/officeDocument/2006/relationships/hyperlink" Target="mailto:ksukumaran@intrigo.in" TargetMode="External"/><Relationship Id="rId65" Type="http://schemas.openxmlformats.org/officeDocument/2006/relationships/hyperlink" Target="mailto:ksukumaran@intrigo.in" TargetMode="External"/><Relationship Id="rId73" Type="http://schemas.openxmlformats.org/officeDocument/2006/relationships/hyperlink" Target="http://floridacrystals.com/" TargetMode="External"/><Relationship Id="rId4" Type="http://schemas.openxmlformats.org/officeDocument/2006/relationships/hyperlink" Target="https://urldefense.proofpoint.com/v2/url?u=http-3A__intrigosys.com_&amp;d=DwMFaQ&amp;c=xgwMQojnlZDehpJN6LggIBcBXrn1h6_1bWCD-GdmvA8&amp;r=yo8gHvWF94A6ePusbAJthvP8syFfJnbgeNuHgCx5bNczQei53cuqpO1RslDfSO3r&amp;m=wYXSYzzhyXxUVnPskPo54uRZ7XAFJrb3g43rojPXXaM&amp;s=VniyF71fsyPtrJkEg_LeuqBe_UjE4x8-fqXxNbAZYZQ&amp;e=" TargetMode="External"/><Relationship Id="rId9" Type="http://schemas.openxmlformats.org/officeDocument/2006/relationships/hyperlink" Target="https://urldefense.proofpoint.com/v2/url?u=http-3A__intrigosys.com_&amp;d=DwMFaQ&amp;c=xgwMQojnlZDehpJN6LggIBcBXrn1h6_1bWCD-GdmvA8&amp;r=yo8gHvWF94A6ePusbAJthvP8syFfJnbgeNuHgCx5bNczQei53cuqpO1RslDfSO3r&amp;m=fVIfhTTMFSFP6P5UWT_Uy3FOr9jlp_tTfNmbo5Aqmnk&amp;s=aCC01Vk2S0fPIuYvZpReALpLM6e6b8VAsgyv4kVYOwk&amp;e=" TargetMode="External"/><Relationship Id="rId14" Type="http://schemas.openxmlformats.org/officeDocument/2006/relationships/hyperlink" Target="https://urldefense.proofpoint.com/v2/url?u=http-3A__intrigosys.com_&amp;d=DwMFaQ&amp;c=xgwMQojnlZDehpJN6LggIBcBXrn1h6_1bWCD-GdmvA8&amp;r=yo8gHvWF94A6ePusbAJthvP8syFfJnbgeNuHgCx5bNczQei53cuqpO1RslDfSO3r&amp;m=XxLcypXwvcppGUHXV2ICju-Kh05lL76Eedu0vavoKSc&amp;s=Z9R0GfARsQznjSQ748m7EdzMUQQLok40iPokBwH2lTE&amp;e=" TargetMode="External"/><Relationship Id="rId22" Type="http://schemas.openxmlformats.org/officeDocument/2006/relationships/hyperlink" Target="mailto:smohankumar@intrigosys.com" TargetMode="External"/><Relationship Id="rId27" Type="http://schemas.openxmlformats.org/officeDocument/2006/relationships/hyperlink" Target="https://urldefense.proofpoint.com/v2/url?u=http-3A__intrigosys.com_&amp;d=DwMFaQ&amp;c=xgwMQojnlZDehpJN6LggIBcBXrn1h6_1bWCD-GdmvA8&amp;r=yo8gHvWF94A6ePusbAJthvP8syFfJnbgeNuHgCx5bNczQei53cuqpO1RslDfSO3r&amp;m=idKYMPFCZqofXpRDY8fVFB8onph9eS6dCxuMIPQzV80&amp;s=20VdWgnch6_3ZKpfdLaarlsH14fuhftifKCZyIao33c&amp;e=" TargetMode="External"/><Relationship Id="rId30" Type="http://schemas.openxmlformats.org/officeDocument/2006/relationships/hyperlink" Target="https://urldefense.proofpoint.com/v2/url?u=http-3A__intrigosys.com_&amp;d=DwMFaQ&amp;c=xgwMQojnlZDehpJN6LggIBcBXrn1h6_1bWCD-GdmvA8&amp;r=yo8gHvWF94A6ePusbAJthvP8syFfJnbgeNuHgCx5bNczQei53cuqpO1RslDfSO3r&amp;m=idKYMPFCZqofXpRDY8fVFB8onph9eS6dCxuMIPQzV80&amp;s=20VdWgnch6_3ZKpfdLaarlsH14fuhftifKCZyIao33c&amp;e=" TargetMode="External"/><Relationship Id="rId35" Type="http://schemas.openxmlformats.org/officeDocument/2006/relationships/hyperlink" Target="mailto:smohankumar@intrigosys.com" TargetMode="External"/><Relationship Id="rId43" Type="http://schemas.openxmlformats.org/officeDocument/2006/relationships/hyperlink" Target="https://urldefense.proofpoint.com/v2/url?u=http-3A__intrigosys.com_&amp;d=DwMFaQ&amp;c=xgwMQojnlZDehpJN6LggIBcBXrn1h6_1bWCD-GdmvA8&amp;r=k0_7oF4c_AYQL91zJAokaZxnQrKcaj_tGHpMkYaug90&amp;m=5e2jB7mUX1Z9HKvuLmPAIGriYIXiURUB9AGvinEEo-o&amp;s=m1wdfn5yo0QNDKdIFfjQcearwHbQq_kVgUuXxSJM1ws&amp;e=" TargetMode="External"/><Relationship Id="rId48" Type="http://schemas.openxmlformats.org/officeDocument/2006/relationships/hyperlink" Target="mailto:smohankumar@intrigosys.com" TargetMode="External"/><Relationship Id="rId56" Type="http://schemas.openxmlformats.org/officeDocument/2006/relationships/hyperlink" Target="tel:+91%2044%204212%203613" TargetMode="External"/><Relationship Id="rId64" Type="http://schemas.openxmlformats.org/officeDocument/2006/relationships/hyperlink" Target="mailto:ksukumaran@intrigo.in" TargetMode="External"/><Relationship Id="rId69" Type="http://schemas.openxmlformats.org/officeDocument/2006/relationships/hyperlink" Target="mailto:ksukumaran@intrigo.in" TargetMode="External"/><Relationship Id="rId8" Type="http://schemas.openxmlformats.org/officeDocument/2006/relationships/hyperlink" Target="tel:+91+44+4212+3613" TargetMode="External"/><Relationship Id="rId51" Type="http://schemas.openxmlformats.org/officeDocument/2006/relationships/hyperlink" Target="mailto:ksukumaran@intrigo.in" TargetMode="External"/><Relationship Id="rId72" Type="http://schemas.openxmlformats.org/officeDocument/2006/relationships/hyperlink" Target="mailto:ksukumaran@intrigo.in" TargetMode="External"/><Relationship Id="rId3" Type="http://schemas.openxmlformats.org/officeDocument/2006/relationships/hyperlink" Target="tel:+91+44+4212+3613" TargetMode="External"/><Relationship Id="rId12" Type="http://schemas.openxmlformats.org/officeDocument/2006/relationships/hyperlink" Target="javascript:OpenNewWindow('/MEWebMail/Mondo/lang/sys/Forms/MAI/compose.aspx?MsgTo=rmanickam%40intrigosys.com&amp;MsgSubject=&amp;MsgCc=&amp;MsgBcc=&amp;MsgBody=',570,450)" TargetMode="External"/><Relationship Id="rId17" Type="http://schemas.openxmlformats.org/officeDocument/2006/relationships/hyperlink" Target="mailto:ksukumaran@intrigo.in" TargetMode="External"/><Relationship Id="rId25" Type="http://schemas.openxmlformats.org/officeDocument/2006/relationships/hyperlink" Target="mailto:smohankumar@intrigosys.com" TargetMode="External"/><Relationship Id="rId33" Type="http://schemas.openxmlformats.org/officeDocument/2006/relationships/hyperlink" Target="https://urldefense.proofpoint.com/v2/url?u=http-3A__intrigosys.com_&amp;d=DwMFaQ&amp;c=xgwMQojnlZDehpJN6LggIBcBXrn1h6_1bWCD-GdmvA8&amp;r=yo8gHvWF94A6ePusbAJthvP8syFfJnbgeNuHgCx5bNczQei53cuqpO1RslDfSO3r&amp;m=idKYMPFCZqofXpRDY8fVFB8onph9eS6dCxuMIPQzV80&amp;s=20VdWgnch6_3ZKpfdLaarlsH14fuhftifKCZyIao33c&amp;e=" TargetMode="External"/><Relationship Id="rId38" Type="http://schemas.openxmlformats.org/officeDocument/2006/relationships/hyperlink" Target="https://urldefense.proofpoint.com/v2/url?u=http-3A__intrigosys.com_&amp;d=DwMFaQ&amp;c=xgwMQojnlZDehpJN6LggIBcBXrn1h6_1bWCD-GdmvA8&amp;r=yo8gHvWF94A6ePusbAJthvP8syFfJnbgeNuHgCx5bNczQei53cuqpO1RslDfSO3r&amp;m=_u77J_hlE7VLS_H7Do0VbozGiaeuaaayjR_Zh9ORzME&amp;s=ajmzOXAoRzmYirGRzwEQMZmopL17Mcjlf_VDTbRefic&amp;e=" TargetMode="External"/><Relationship Id="rId46" Type="http://schemas.openxmlformats.org/officeDocument/2006/relationships/hyperlink" Target="mailto:krishnaatintrigo@gmail.com" TargetMode="External"/><Relationship Id="rId59" Type="http://schemas.openxmlformats.org/officeDocument/2006/relationships/hyperlink" Target="mailto:ksukumaran@intrigo.in" TargetMode="External"/><Relationship Id="rId67" Type="http://schemas.openxmlformats.org/officeDocument/2006/relationships/hyperlink" Target="tel:+91%2044%204212%203613" TargetMode="External"/><Relationship Id="rId20" Type="http://schemas.openxmlformats.org/officeDocument/2006/relationships/hyperlink" Target="tel:800.440.2137" TargetMode="External"/><Relationship Id="rId41" Type="http://schemas.openxmlformats.org/officeDocument/2006/relationships/hyperlink" Target="mailto:Walter.Rodriguez@asr-group.com" TargetMode="External"/><Relationship Id="rId54" Type="http://schemas.openxmlformats.org/officeDocument/2006/relationships/hyperlink" Target="mailto:ksukumaran@intrigo.in" TargetMode="External"/><Relationship Id="rId62" Type="http://schemas.openxmlformats.org/officeDocument/2006/relationships/hyperlink" Target="tel:+91%2044%204212%203613" TargetMode="External"/><Relationship Id="rId70" Type="http://schemas.openxmlformats.org/officeDocument/2006/relationships/hyperlink" Target="mailto:ksukumaran@intrigo.in" TargetMode="External"/><Relationship Id="rId75" Type="http://schemas.openxmlformats.org/officeDocument/2006/relationships/hyperlink" Target="http://floridacrystals.com/" TargetMode="External"/><Relationship Id="rId1" Type="http://schemas.openxmlformats.org/officeDocument/2006/relationships/hyperlink" Target="mailto:ksukumaran@intrigo.in" TargetMode="External"/><Relationship Id="rId6" Type="http://schemas.openxmlformats.org/officeDocument/2006/relationships/hyperlink" Target="mailto:ksukumaran@intrigo.in"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urldefense.proofpoint.com/v2/url?u=http-3A__service.sap.com_support&amp;d=DwICaQ&amp;c=xgwMQojnlZDehpJN6LggIBcBXrn1h6_1bWCD-GdmvA8&amp;r=1yiBujqplqUVqzxYW0H6-xXFACoc0BkJ5vxVdUumfeD9UWm0-f2lc7k7vwGCnXHV&amp;m=2krN8ILclDQb5NTlazeZcAeKtFyL97ZaHkxVw8E-U7M&amp;s=ryFpGDuRGt5AAyscJ0qZOpCbbT314ZHlhZjd6gBOwVU&amp;e" TargetMode="External"/><Relationship Id="rId2" Type="http://schemas.openxmlformats.org/officeDocument/2006/relationships/hyperlink" Target="https://urldefense.proofpoint.com/v2/url?u=https-3A__integration.onDemand.com_DSoD_session_logon&amp;d=DwICaQ&amp;c=xgwMQojnlZDehpJN6LggIBcBXrn1h6_1bWCD-GdmvA8&amp;r=1yiBujqplqUVqzxYW0H6-xXFACoc0BkJ5vxVdUumfeD9UWm0-f2lc7k7vwGCnXHV&amp;m=2krN8ILclDQb5NTlazeZcAeKtFyL97ZaHkxVw8E-U7M&amp;s=pjwGZhbHIuwzlxntsF8AFF8rqZzwSHm3_wIuXBsKdoI&amp;e" TargetMode="External"/><Relationship Id="rId1" Type="http://schemas.openxmlformats.org/officeDocument/2006/relationships/hyperlink" Target="https://urldefense.proofpoint.com/v2/url?u=https-3A__integration.onDemand.com_DSoD_agentmanager_data-5Floader&amp;d=DwICaQ&amp;c=xgwMQojnlZDehpJN6LggIBcBXrn1h6_1bWCD-GdmvA8&amp;r=1yiBujqplqUVqzxYW0H6-xXFACoc0BkJ5vxVdUumfeD9UWm0-f2lc7k7vwGCnXHV&amp;m=2krN8ILclDQb5NTlazeZcAeKtFyL97ZaHkxVw8E-U7M&amp;s=fTgtnWxyUqAa0Qp6fTt6YbVVepUYOMHtuH0JpP0e2qs&amp;e"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6"/>
  <sheetViews>
    <sheetView zoomScaleNormal="100" workbookViewId="0">
      <selection activeCell="E63" sqref="E63"/>
    </sheetView>
  </sheetViews>
  <sheetFormatPr defaultRowHeight="15" x14ac:dyDescent="0.25"/>
  <cols>
    <col min="1" max="1" width="51" bestFit="1" customWidth="1"/>
    <col min="2" max="2" width="19.7109375" bestFit="1" customWidth="1"/>
    <col min="3" max="3" width="37.7109375" customWidth="1"/>
    <col min="4" max="4" width="28.85546875" bestFit="1" customWidth="1"/>
    <col min="5" max="5" width="17.28515625" customWidth="1"/>
    <col min="6" max="6" width="7.7109375" customWidth="1"/>
    <col min="7" max="7" width="9.7109375" bestFit="1" customWidth="1"/>
    <col min="8" max="8" width="0" hidden="1" customWidth="1"/>
    <col min="9" max="9" width="24.42578125" hidden="1" customWidth="1"/>
    <col min="10" max="10" width="32.28515625" bestFit="1" customWidth="1"/>
    <col min="11" max="11" width="32.28515625" customWidth="1"/>
    <col min="12" max="13" width="11.28515625" customWidth="1"/>
    <col min="14" max="14" width="19.28515625" bestFit="1" customWidth="1"/>
    <col min="15" max="15" width="19.5703125" bestFit="1" customWidth="1"/>
    <col min="16" max="19" width="12.7109375" customWidth="1"/>
    <col min="20" max="20" width="15.28515625" bestFit="1" customWidth="1"/>
    <col min="21" max="21" width="25.28515625" bestFit="1" customWidth="1"/>
    <col min="22" max="22" width="27.5703125" bestFit="1" customWidth="1"/>
    <col min="23" max="23" width="30" bestFit="1" customWidth="1"/>
  </cols>
  <sheetData>
    <row r="1" spans="1:23" ht="15.75" thickBot="1" x14ac:dyDescent="0.3">
      <c r="A1" s="160" t="s">
        <v>20</v>
      </c>
      <c r="B1" s="161"/>
      <c r="C1" s="161"/>
      <c r="D1" s="161"/>
      <c r="E1" s="161"/>
      <c r="F1" s="161"/>
      <c r="G1" s="161"/>
      <c r="H1" s="162"/>
      <c r="I1" s="12"/>
      <c r="J1" s="160"/>
      <c r="K1" s="161"/>
      <c r="L1" s="161"/>
      <c r="M1" s="161"/>
      <c r="N1" s="161"/>
      <c r="O1" s="161"/>
      <c r="P1" s="42"/>
      <c r="Q1" s="42"/>
      <c r="R1" s="48"/>
      <c r="S1" s="42"/>
      <c r="T1" s="160"/>
      <c r="U1" s="161"/>
    </row>
    <row r="2" spans="1:23" s="44" customFormat="1" ht="39" thickBot="1" x14ac:dyDescent="0.25">
      <c r="A2" s="49" t="s">
        <v>21</v>
      </c>
      <c r="B2" s="43" t="s">
        <v>22</v>
      </c>
      <c r="C2" s="43" t="s">
        <v>23</v>
      </c>
      <c r="D2" s="43" t="s">
        <v>190</v>
      </c>
      <c r="E2" s="43" t="s">
        <v>24</v>
      </c>
      <c r="F2" s="43" t="s">
        <v>25</v>
      </c>
      <c r="G2" s="43" t="s">
        <v>26</v>
      </c>
      <c r="H2" s="43" t="s">
        <v>27</v>
      </c>
      <c r="I2" s="43" t="s">
        <v>28</v>
      </c>
      <c r="J2" s="43"/>
      <c r="K2" s="82" t="s">
        <v>550</v>
      </c>
      <c r="L2" s="82" t="s">
        <v>553</v>
      </c>
      <c r="M2" s="82" t="s">
        <v>552</v>
      </c>
      <c r="N2" s="50" t="s">
        <v>215</v>
      </c>
      <c r="O2" s="50" t="s">
        <v>288</v>
      </c>
      <c r="P2" s="50" t="s">
        <v>289</v>
      </c>
      <c r="Q2" s="50" t="s">
        <v>290</v>
      </c>
      <c r="R2" s="50" t="s">
        <v>297</v>
      </c>
      <c r="S2" s="50" t="s">
        <v>293</v>
      </c>
      <c r="T2" s="43" t="s">
        <v>231</v>
      </c>
      <c r="U2" s="50" t="s">
        <v>230</v>
      </c>
    </row>
    <row r="3" spans="1:23" ht="15.75" thickBot="1" x14ac:dyDescent="0.3">
      <c r="A3" s="22"/>
      <c r="B3" s="23"/>
      <c r="C3" s="21"/>
      <c r="D3" s="3"/>
      <c r="E3" s="7" t="s">
        <v>29</v>
      </c>
      <c r="F3" s="3"/>
      <c r="G3" s="3"/>
      <c r="H3" s="3"/>
      <c r="I3" s="8"/>
      <c r="J3" s="3"/>
      <c r="K3" s="3"/>
      <c r="L3" s="3"/>
      <c r="M3" s="3"/>
      <c r="N3" s="3"/>
      <c r="O3" s="3"/>
      <c r="P3" s="3"/>
      <c r="Q3" s="3"/>
      <c r="R3" s="3"/>
      <c r="S3" s="3"/>
      <c r="T3" s="3"/>
      <c r="U3" s="3"/>
    </row>
    <row r="4" spans="1:23" ht="15.75" thickBot="1" x14ac:dyDescent="0.3">
      <c r="A4" s="22"/>
      <c r="B4" s="146"/>
      <c r="C4" s="3"/>
      <c r="D4" s="3"/>
      <c r="E4" s="7"/>
      <c r="F4" s="3"/>
      <c r="G4" s="3"/>
      <c r="H4" s="3"/>
      <c r="I4" s="17"/>
      <c r="J4" s="3"/>
      <c r="K4" s="3" t="s">
        <v>1053</v>
      </c>
      <c r="L4" s="3"/>
      <c r="M4" s="3"/>
      <c r="N4" s="3"/>
      <c r="O4" s="3"/>
      <c r="P4" s="3"/>
      <c r="Q4" s="3"/>
      <c r="R4" s="3"/>
      <c r="S4" s="3"/>
      <c r="T4" s="3"/>
      <c r="U4" s="3"/>
    </row>
    <row r="5" spans="1:23" ht="15.75" thickBot="1" x14ac:dyDescent="0.3">
      <c r="A5" s="22"/>
      <c r="B5" s="146"/>
      <c r="C5" s="3"/>
      <c r="D5" s="3"/>
      <c r="E5" s="7"/>
      <c r="F5" s="3"/>
      <c r="G5" s="3"/>
      <c r="H5" s="3"/>
      <c r="I5" s="17"/>
      <c r="J5" s="3"/>
      <c r="K5" s="3" t="s">
        <v>1054</v>
      </c>
      <c r="L5" s="3"/>
      <c r="M5" s="3"/>
      <c r="N5" s="3"/>
      <c r="O5" s="3"/>
      <c r="P5" s="3"/>
      <c r="Q5" s="3"/>
      <c r="R5" s="3"/>
      <c r="S5" s="3"/>
      <c r="T5" s="3"/>
      <c r="U5" s="3"/>
    </row>
    <row r="6" spans="1:23" ht="15.75" thickBot="1" x14ac:dyDescent="0.3">
      <c r="A6" s="22"/>
      <c r="B6" s="146"/>
      <c r="C6" s="3"/>
      <c r="D6" s="3"/>
      <c r="E6" s="7"/>
      <c r="F6" s="3"/>
      <c r="G6" s="3"/>
      <c r="H6" s="3"/>
      <c r="I6" s="17"/>
      <c r="J6" s="3"/>
      <c r="K6" s="39" t="s">
        <v>1055</v>
      </c>
      <c r="L6" s="3"/>
      <c r="M6" s="3"/>
      <c r="N6" s="3"/>
      <c r="O6" s="3"/>
      <c r="P6" s="3"/>
      <c r="Q6" s="3"/>
      <c r="R6" s="3"/>
      <c r="S6" s="3"/>
      <c r="T6" s="3"/>
      <c r="U6" s="3"/>
    </row>
    <row r="7" spans="1:23" ht="60.75" thickBot="1" x14ac:dyDescent="0.3">
      <c r="A7" s="1" t="s">
        <v>10</v>
      </c>
      <c r="B7" s="2" t="s">
        <v>7</v>
      </c>
      <c r="C7" s="54" t="s">
        <v>933</v>
      </c>
      <c r="D7" s="3" t="s">
        <v>1060</v>
      </c>
      <c r="E7" s="3" t="s">
        <v>1061</v>
      </c>
      <c r="F7" s="3" t="s">
        <v>31</v>
      </c>
      <c r="G7" s="3" t="s">
        <v>32</v>
      </c>
      <c r="H7" s="9">
        <v>1</v>
      </c>
      <c r="I7" s="13" t="s">
        <v>59</v>
      </c>
      <c r="J7" s="45" t="s">
        <v>61</v>
      </c>
      <c r="K7" s="45" t="s">
        <v>933</v>
      </c>
      <c r="L7" s="45" t="s">
        <v>560</v>
      </c>
      <c r="M7" s="45">
        <v>5326</v>
      </c>
      <c r="N7" s="45" t="s">
        <v>1061</v>
      </c>
      <c r="O7" s="45" t="s">
        <v>258</v>
      </c>
      <c r="P7" s="45"/>
      <c r="Q7" s="45"/>
      <c r="R7" s="45"/>
      <c r="S7" s="51"/>
      <c r="T7" s="4" t="s">
        <v>279</v>
      </c>
      <c r="U7" s="3" t="s">
        <v>192</v>
      </c>
    </row>
    <row r="8" spans="1:23" ht="60.75" thickBot="1" x14ac:dyDescent="0.3">
      <c r="A8" s="147" t="s">
        <v>10</v>
      </c>
      <c r="B8" s="148" t="s">
        <v>7</v>
      </c>
      <c r="C8" s="149" t="s">
        <v>61</v>
      </c>
      <c r="D8" s="150" t="s">
        <v>192</v>
      </c>
      <c r="E8" s="150" t="s">
        <v>30</v>
      </c>
      <c r="F8" s="150" t="s">
        <v>31</v>
      </c>
      <c r="G8" s="150" t="s">
        <v>32</v>
      </c>
      <c r="H8" s="151">
        <v>1</v>
      </c>
      <c r="I8" s="152" t="s">
        <v>59</v>
      </c>
      <c r="J8" s="52" t="s">
        <v>61</v>
      </c>
      <c r="K8" s="52" t="s">
        <v>559</v>
      </c>
      <c r="L8" s="52" t="s">
        <v>560</v>
      </c>
      <c r="M8" s="52">
        <v>4392</v>
      </c>
      <c r="N8" s="52" t="s">
        <v>30</v>
      </c>
      <c r="O8" s="52" t="s">
        <v>258</v>
      </c>
      <c r="P8" s="52"/>
      <c r="Q8" s="52"/>
      <c r="R8" s="52"/>
      <c r="S8" s="153"/>
      <c r="T8" s="154" t="s">
        <v>279</v>
      </c>
      <c r="U8" s="150" t="s">
        <v>192</v>
      </c>
    </row>
    <row r="9" spans="1:23" ht="72.75" thickBot="1" x14ac:dyDescent="0.3">
      <c r="A9" s="1" t="s">
        <v>11</v>
      </c>
      <c r="B9" s="2" t="s">
        <v>7</v>
      </c>
      <c r="C9" s="3" t="s">
        <v>54</v>
      </c>
      <c r="D9" s="3" t="s">
        <v>199</v>
      </c>
      <c r="E9" s="3" t="s">
        <v>33</v>
      </c>
      <c r="F9" s="3" t="s">
        <v>31</v>
      </c>
      <c r="G9" s="3" t="s">
        <v>32</v>
      </c>
      <c r="H9" s="9">
        <v>2</v>
      </c>
      <c r="I9" s="13" t="s">
        <v>59</v>
      </c>
      <c r="J9" s="45" t="s">
        <v>54</v>
      </c>
      <c r="K9" s="45" t="s">
        <v>572</v>
      </c>
      <c r="L9" s="45" t="s">
        <v>573</v>
      </c>
      <c r="M9" s="45">
        <v>4401</v>
      </c>
      <c r="N9" s="45" t="s">
        <v>271</v>
      </c>
      <c r="O9" s="45" t="s">
        <v>258</v>
      </c>
      <c r="P9" s="45"/>
      <c r="Q9" s="45"/>
      <c r="R9" s="45"/>
      <c r="S9" s="51"/>
      <c r="T9" s="4" t="s">
        <v>278</v>
      </c>
      <c r="U9" s="3" t="s">
        <v>199</v>
      </c>
    </row>
    <row r="10" spans="1:23" ht="72.75" thickBot="1" x14ac:dyDescent="0.3">
      <c r="A10" s="1"/>
      <c r="B10" s="2" t="s">
        <v>7</v>
      </c>
      <c r="C10" s="3" t="s">
        <v>55</v>
      </c>
      <c r="D10" s="3" t="s">
        <v>200</v>
      </c>
      <c r="E10" s="3" t="s">
        <v>48</v>
      </c>
      <c r="F10" s="3" t="s">
        <v>31</v>
      </c>
      <c r="G10" s="3" t="s">
        <v>32</v>
      </c>
      <c r="H10" s="9">
        <v>3</v>
      </c>
      <c r="I10" s="13" t="s">
        <v>59</v>
      </c>
      <c r="J10" s="45" t="s">
        <v>55</v>
      </c>
      <c r="K10" s="45" t="s">
        <v>574</v>
      </c>
      <c r="L10" s="45" t="s">
        <v>575</v>
      </c>
      <c r="M10" s="45">
        <v>4403</v>
      </c>
      <c r="N10" s="45" t="s">
        <v>277</v>
      </c>
      <c r="O10" s="45" t="s">
        <v>258</v>
      </c>
      <c r="P10" s="45" t="s">
        <v>291</v>
      </c>
      <c r="Q10" s="52" t="s">
        <v>292</v>
      </c>
      <c r="R10" s="52"/>
      <c r="S10" s="51" t="s">
        <v>294</v>
      </c>
      <c r="T10" s="4" t="s">
        <v>278</v>
      </c>
      <c r="U10" s="3" t="s">
        <v>200</v>
      </c>
    </row>
    <row r="11" spans="1:23" ht="15.75" thickBot="1" x14ac:dyDescent="0.3">
      <c r="A11" s="1" t="s">
        <v>62</v>
      </c>
      <c r="B11" s="2" t="s">
        <v>7</v>
      </c>
      <c r="C11" s="3" t="s">
        <v>63</v>
      </c>
      <c r="D11" s="3" t="s">
        <v>198</v>
      </c>
      <c r="E11" s="3" t="s">
        <v>49</v>
      </c>
      <c r="F11" s="3" t="s">
        <v>31</v>
      </c>
      <c r="G11" s="3" t="s">
        <v>32</v>
      </c>
      <c r="H11" s="9">
        <v>4</v>
      </c>
      <c r="I11" s="13" t="s">
        <v>59</v>
      </c>
      <c r="J11" s="45"/>
      <c r="K11" s="45"/>
      <c r="L11" s="45"/>
      <c r="M11" s="45"/>
      <c r="N11" s="45"/>
      <c r="O11" s="45"/>
      <c r="P11" s="45"/>
      <c r="Q11" s="45"/>
      <c r="R11" s="45"/>
      <c r="S11" s="51"/>
      <c r="T11" s="3"/>
      <c r="U11" s="3"/>
    </row>
    <row r="12" spans="1:23" ht="15.75" thickBot="1" x14ac:dyDescent="0.3">
      <c r="A12" s="1"/>
      <c r="B12" s="136" t="s">
        <v>1005</v>
      </c>
      <c r="C12" s="3"/>
      <c r="D12" s="3"/>
      <c r="E12" s="3"/>
      <c r="F12" s="3"/>
      <c r="G12" s="3"/>
      <c r="H12" s="9"/>
      <c r="I12" s="13"/>
      <c r="J12" s="45"/>
      <c r="K12" s="45" t="s">
        <v>939</v>
      </c>
      <c r="L12" s="45" t="s">
        <v>1004</v>
      </c>
      <c r="M12" s="45">
        <v>5463</v>
      </c>
      <c r="N12" s="45" t="s">
        <v>1004</v>
      </c>
      <c r="O12" s="45" t="s">
        <v>258</v>
      </c>
      <c r="P12" s="45"/>
      <c r="Q12" s="45"/>
      <c r="R12" s="45"/>
      <c r="S12" s="51"/>
      <c r="T12" s="3"/>
      <c r="U12" s="3"/>
    </row>
    <row r="13" spans="1:23" ht="15.75" thickBot="1" x14ac:dyDescent="0.3">
      <c r="A13" s="1"/>
      <c r="B13" s="2" t="s">
        <v>7</v>
      </c>
      <c r="C13" s="54" t="s">
        <v>193</v>
      </c>
      <c r="D13" s="3" t="s">
        <v>194</v>
      </c>
      <c r="E13" s="3" t="s">
        <v>69</v>
      </c>
      <c r="F13" s="3"/>
      <c r="G13" s="3"/>
      <c r="H13" s="9"/>
      <c r="I13" s="13"/>
      <c r="J13" s="45" t="s">
        <v>193</v>
      </c>
      <c r="K13" s="45" t="s">
        <v>299</v>
      </c>
      <c r="L13" s="45" t="s">
        <v>561</v>
      </c>
      <c r="M13" s="45">
        <v>4393</v>
      </c>
      <c r="N13" s="45" t="s">
        <v>257</v>
      </c>
      <c r="O13" s="45" t="s">
        <v>258</v>
      </c>
      <c r="P13" s="45" t="s">
        <v>291</v>
      </c>
      <c r="Q13" s="45"/>
      <c r="R13" s="45"/>
      <c r="S13" s="51"/>
      <c r="T13" s="3" t="s">
        <v>259</v>
      </c>
      <c r="U13" s="3" t="s">
        <v>194</v>
      </c>
      <c r="V13" t="s">
        <v>299</v>
      </c>
      <c r="W13" t="s">
        <v>300</v>
      </c>
    </row>
    <row r="14" spans="1:23" ht="15.75" thickBot="1" x14ac:dyDescent="0.3">
      <c r="A14" s="1" t="s">
        <v>34</v>
      </c>
      <c r="B14" s="2" t="s">
        <v>7</v>
      </c>
      <c r="C14" s="3" t="s">
        <v>56</v>
      </c>
      <c r="D14" s="3" t="s">
        <v>197</v>
      </c>
      <c r="E14" s="3" t="s">
        <v>69</v>
      </c>
      <c r="F14" s="3" t="s">
        <v>35</v>
      </c>
      <c r="G14" s="3" t="s">
        <v>32</v>
      </c>
      <c r="H14" s="9">
        <v>5</v>
      </c>
      <c r="I14" s="13" t="s">
        <v>59</v>
      </c>
      <c r="J14" s="45"/>
      <c r="K14" s="45" t="s">
        <v>565</v>
      </c>
      <c r="L14" s="45" t="s">
        <v>566</v>
      </c>
      <c r="M14" s="45">
        <v>4395</v>
      </c>
      <c r="N14" s="45"/>
      <c r="O14" s="45"/>
      <c r="P14" s="45"/>
      <c r="Q14" s="45"/>
      <c r="R14" s="45"/>
      <c r="S14" s="51"/>
      <c r="T14" s="3"/>
      <c r="U14" s="3"/>
    </row>
    <row r="15" spans="1:23" ht="15.75" thickBot="1" x14ac:dyDescent="0.3">
      <c r="A15" s="1"/>
      <c r="B15" s="2" t="s">
        <v>7</v>
      </c>
      <c r="C15" s="3" t="s">
        <v>57</v>
      </c>
      <c r="D15" s="3" t="s">
        <v>196</v>
      </c>
      <c r="E15" s="3" t="s">
        <v>68</v>
      </c>
      <c r="F15" s="3" t="s">
        <v>35</v>
      </c>
      <c r="G15" s="3" t="s">
        <v>32</v>
      </c>
      <c r="H15" s="9">
        <v>6</v>
      </c>
      <c r="I15" s="13" t="s">
        <v>59</v>
      </c>
      <c r="J15" s="45" t="s">
        <v>57</v>
      </c>
      <c r="K15" s="45" t="s">
        <v>562</v>
      </c>
      <c r="L15" s="45" t="s">
        <v>563</v>
      </c>
      <c r="M15" s="45">
        <v>4394</v>
      </c>
      <c r="N15" s="45" t="s">
        <v>267</v>
      </c>
      <c r="O15" s="45" t="s">
        <v>258</v>
      </c>
      <c r="P15" s="45"/>
      <c r="Q15" s="45"/>
      <c r="R15" s="45"/>
      <c r="S15" s="51"/>
      <c r="T15" s="3" t="s">
        <v>259</v>
      </c>
      <c r="U15" s="3" t="s">
        <v>196</v>
      </c>
    </row>
    <row r="16" spans="1:23" ht="15.75" thickBot="1" x14ac:dyDescent="0.3">
      <c r="A16" s="1"/>
      <c r="B16" s="2"/>
      <c r="C16" s="39" t="s">
        <v>63</v>
      </c>
      <c r="D16" s="3" t="s">
        <v>198</v>
      </c>
      <c r="E16" s="3" t="s">
        <v>273</v>
      </c>
      <c r="F16" s="3"/>
      <c r="G16" s="3" t="s">
        <v>274</v>
      </c>
      <c r="H16" s="9"/>
      <c r="I16" s="13"/>
      <c r="J16" s="45" t="s">
        <v>63</v>
      </c>
      <c r="K16" s="45" t="s">
        <v>571</v>
      </c>
      <c r="L16" s="45" t="s">
        <v>570</v>
      </c>
      <c r="M16" s="45">
        <v>4399</v>
      </c>
      <c r="N16" s="45" t="s">
        <v>275</v>
      </c>
      <c r="O16" s="45" t="s">
        <v>276</v>
      </c>
      <c r="P16" s="45"/>
      <c r="Q16" s="45"/>
      <c r="R16" s="45"/>
      <c r="S16" s="51"/>
      <c r="T16" s="3"/>
      <c r="U16" s="3"/>
    </row>
    <row r="17" spans="1:24" ht="15.75" thickBot="1" x14ac:dyDescent="0.3">
      <c r="A17" s="1" t="s">
        <v>15</v>
      </c>
      <c r="B17" s="2" t="s">
        <v>7</v>
      </c>
      <c r="C17" s="3" t="s">
        <v>53</v>
      </c>
      <c r="D17" s="3" t="s">
        <v>195</v>
      </c>
      <c r="E17" s="3" t="s">
        <v>67</v>
      </c>
      <c r="F17" s="3" t="s">
        <v>35</v>
      </c>
      <c r="G17" s="3" t="s">
        <v>32</v>
      </c>
      <c r="H17" s="9">
        <v>7</v>
      </c>
      <c r="I17" s="13" t="s">
        <v>59</v>
      </c>
      <c r="J17" s="45" t="s">
        <v>53</v>
      </c>
      <c r="K17" s="45" t="s">
        <v>567</v>
      </c>
      <c r="L17" s="45" t="s">
        <v>569</v>
      </c>
      <c r="M17" s="45">
        <v>4398</v>
      </c>
      <c r="N17" s="45" t="s">
        <v>266</v>
      </c>
      <c r="O17" s="45" t="s">
        <v>258</v>
      </c>
      <c r="P17" s="45"/>
      <c r="Q17" s="45"/>
      <c r="R17" s="45"/>
      <c r="S17" s="51"/>
      <c r="T17" s="3" t="s">
        <v>272</v>
      </c>
      <c r="U17" s="3" t="s">
        <v>195</v>
      </c>
    </row>
    <row r="18" spans="1:24" ht="36.75" thickBot="1" x14ac:dyDescent="0.3">
      <c r="A18" s="1" t="s">
        <v>12</v>
      </c>
      <c r="B18" s="2" t="s">
        <v>7</v>
      </c>
      <c r="C18" s="3" t="s">
        <v>0</v>
      </c>
      <c r="D18" s="3"/>
      <c r="E18" s="3" t="s">
        <v>70</v>
      </c>
      <c r="F18" s="3" t="s">
        <v>35</v>
      </c>
      <c r="G18" s="3" t="s">
        <v>32</v>
      </c>
      <c r="H18" s="9">
        <v>8</v>
      </c>
      <c r="I18" s="13" t="s">
        <v>59</v>
      </c>
      <c r="J18" s="45" t="s">
        <v>0</v>
      </c>
      <c r="K18" s="45" t="s">
        <v>568</v>
      </c>
      <c r="L18" s="45" t="s">
        <v>576</v>
      </c>
      <c r="M18" s="45">
        <v>4405</v>
      </c>
      <c r="N18" s="45" t="s">
        <v>268</v>
      </c>
      <c r="O18" s="45" t="s">
        <v>258</v>
      </c>
      <c r="P18" s="45"/>
      <c r="Q18" s="45"/>
      <c r="R18" s="45"/>
      <c r="S18" s="51"/>
      <c r="T18" s="4" t="s">
        <v>280</v>
      </c>
      <c r="U18" s="3" t="s">
        <v>281</v>
      </c>
    </row>
    <row r="19" spans="1:24" ht="36.75" thickBot="1" x14ac:dyDescent="0.3">
      <c r="A19" s="1" t="s">
        <v>13</v>
      </c>
      <c r="B19" s="2" t="s">
        <v>7</v>
      </c>
      <c r="C19" s="3" t="s">
        <v>1</v>
      </c>
      <c r="D19" s="3"/>
      <c r="E19" s="3" t="s">
        <v>71</v>
      </c>
      <c r="F19" s="3" t="s">
        <v>35</v>
      </c>
      <c r="G19" s="3" t="s">
        <v>32</v>
      </c>
      <c r="H19" s="9">
        <v>9</v>
      </c>
      <c r="I19" s="13" t="s">
        <v>59</v>
      </c>
      <c r="J19" s="45" t="s">
        <v>1</v>
      </c>
      <c r="K19" s="45" t="s">
        <v>577</v>
      </c>
      <c r="L19" s="45" t="s">
        <v>578</v>
      </c>
      <c r="M19" s="45">
        <v>4406</v>
      </c>
      <c r="N19" s="45" t="s">
        <v>269</v>
      </c>
      <c r="O19" s="45" t="s">
        <v>258</v>
      </c>
      <c r="P19" s="45"/>
      <c r="Q19" s="45"/>
      <c r="R19" s="45"/>
      <c r="S19" s="51"/>
      <c r="T19" s="4" t="s">
        <v>280</v>
      </c>
      <c r="U19" s="3" t="s">
        <v>283</v>
      </c>
    </row>
    <row r="20" spans="1:24" ht="36.75" thickBot="1" x14ac:dyDescent="0.3">
      <c r="A20" s="1" t="s">
        <v>64</v>
      </c>
      <c r="B20" s="2" t="s">
        <v>7</v>
      </c>
      <c r="C20" s="3" t="s">
        <v>65</v>
      </c>
      <c r="D20" s="3"/>
      <c r="E20" s="3" t="s">
        <v>66</v>
      </c>
      <c r="F20" s="3"/>
      <c r="G20" s="3"/>
      <c r="H20" s="9"/>
      <c r="I20" s="13" t="s">
        <v>59</v>
      </c>
      <c r="J20" s="45" t="s">
        <v>65</v>
      </c>
      <c r="K20" s="45" t="s">
        <v>579</v>
      </c>
      <c r="L20" s="45" t="s">
        <v>580</v>
      </c>
      <c r="M20" s="45">
        <v>4407</v>
      </c>
      <c r="N20" s="45" t="s">
        <v>270</v>
      </c>
      <c r="O20" s="45" t="s">
        <v>258</v>
      </c>
      <c r="P20" s="45"/>
      <c r="Q20" s="45"/>
      <c r="R20" s="45"/>
      <c r="S20" s="51"/>
      <c r="T20" s="4" t="s">
        <v>280</v>
      </c>
      <c r="U20" s="3" t="s">
        <v>284</v>
      </c>
    </row>
    <row r="21" spans="1:24" ht="36.75" thickBot="1" x14ac:dyDescent="0.3">
      <c r="A21" s="1" t="s">
        <v>14</v>
      </c>
      <c r="B21" s="2" t="s">
        <v>7</v>
      </c>
      <c r="C21" s="3" t="s">
        <v>2</v>
      </c>
      <c r="D21" s="3"/>
      <c r="E21" s="3" t="s">
        <v>66</v>
      </c>
      <c r="F21" s="3" t="s">
        <v>35</v>
      </c>
      <c r="G21" s="3" t="s">
        <v>32</v>
      </c>
      <c r="H21" s="9">
        <v>10</v>
      </c>
      <c r="I21" s="13" t="s">
        <v>59</v>
      </c>
      <c r="J21" s="45" t="s">
        <v>2</v>
      </c>
      <c r="K21" s="45" t="s">
        <v>581</v>
      </c>
      <c r="L21" s="45" t="s">
        <v>564</v>
      </c>
      <c r="M21" s="45">
        <v>4408</v>
      </c>
      <c r="N21" s="45" t="s">
        <v>287</v>
      </c>
      <c r="O21" s="45" t="s">
        <v>258</v>
      </c>
      <c r="P21" s="45"/>
      <c r="Q21" s="45"/>
      <c r="R21" s="45"/>
      <c r="S21" s="51"/>
      <c r="T21" s="4" t="s">
        <v>280</v>
      </c>
      <c r="U21" s="3" t="s">
        <v>286</v>
      </c>
    </row>
    <row r="22" spans="1:24" ht="36.75" thickBot="1" x14ac:dyDescent="0.3">
      <c r="A22" s="1" t="s">
        <v>16</v>
      </c>
      <c r="B22" s="2" t="s">
        <v>7</v>
      </c>
      <c r="C22" s="3" t="s">
        <v>52</v>
      </c>
      <c r="D22" s="3" t="s">
        <v>191</v>
      </c>
      <c r="E22" s="3" t="s">
        <v>72</v>
      </c>
      <c r="F22" s="3" t="s">
        <v>35</v>
      </c>
      <c r="G22" s="3" t="s">
        <v>32</v>
      </c>
      <c r="H22" s="9">
        <v>11</v>
      </c>
      <c r="I22" s="13" t="s">
        <v>59</v>
      </c>
      <c r="J22" s="45" t="s">
        <v>52</v>
      </c>
      <c r="K22" s="45" t="s">
        <v>701</v>
      </c>
      <c r="L22" s="45" t="s">
        <v>556</v>
      </c>
      <c r="M22" s="45">
        <v>4373</v>
      </c>
      <c r="N22" s="45" t="s">
        <v>256</v>
      </c>
      <c r="O22" s="45" t="s">
        <v>253</v>
      </c>
      <c r="P22" s="45" t="s">
        <v>291</v>
      </c>
      <c r="Q22" s="45" t="s">
        <v>292</v>
      </c>
      <c r="R22" s="45" t="s">
        <v>298</v>
      </c>
      <c r="S22" s="51"/>
      <c r="T22" s="4" t="s">
        <v>254</v>
      </c>
      <c r="U22" s="3" t="s">
        <v>191</v>
      </c>
    </row>
    <row r="23" spans="1:24" ht="36.75" thickBot="1" x14ac:dyDescent="0.3">
      <c r="A23" s="11" t="s">
        <v>74</v>
      </c>
      <c r="B23" s="2" t="s">
        <v>7</v>
      </c>
      <c r="C23" s="3" t="s">
        <v>75</v>
      </c>
      <c r="D23" s="3"/>
      <c r="E23" s="3" t="s">
        <v>73</v>
      </c>
      <c r="F23" s="3" t="s">
        <v>35</v>
      </c>
      <c r="G23" s="3" t="s">
        <v>32</v>
      </c>
      <c r="H23" s="9">
        <v>12</v>
      </c>
      <c r="I23" s="13" t="s">
        <v>59</v>
      </c>
      <c r="J23" s="45"/>
      <c r="K23" s="45"/>
      <c r="L23" s="45"/>
      <c r="M23" s="45"/>
      <c r="N23" s="45"/>
      <c r="O23" s="45" t="s">
        <v>282</v>
      </c>
      <c r="P23" s="45"/>
      <c r="Q23" s="45"/>
      <c r="R23" s="45"/>
      <c r="S23" s="51"/>
      <c r="T23" s="4" t="s">
        <v>255</v>
      </c>
      <c r="U23" s="3"/>
    </row>
    <row r="24" spans="1:24" ht="15.75" thickBot="1" x14ac:dyDescent="0.3">
      <c r="B24" s="24"/>
      <c r="C24" s="21"/>
      <c r="D24" s="3"/>
      <c r="E24" s="7" t="s">
        <v>50</v>
      </c>
      <c r="F24" s="3"/>
      <c r="G24" s="3"/>
      <c r="H24" s="9"/>
      <c r="I24" s="14"/>
      <c r="J24" s="45"/>
      <c r="K24" s="45"/>
      <c r="L24" s="45"/>
      <c r="M24" s="45"/>
      <c r="N24" s="45"/>
      <c r="O24" s="45"/>
      <c r="P24" s="45"/>
      <c r="Q24" s="45"/>
      <c r="R24" s="45"/>
      <c r="S24" s="51"/>
      <c r="T24" s="3"/>
      <c r="U24" s="3"/>
    </row>
    <row r="25" spans="1:24" ht="15.75" thickBot="1" x14ac:dyDescent="0.3">
      <c r="A25" s="11" t="s">
        <v>90</v>
      </c>
      <c r="B25" s="2" t="s">
        <v>7</v>
      </c>
      <c r="C25" s="3" t="s">
        <v>92</v>
      </c>
      <c r="D25" s="3"/>
      <c r="E25" s="3" t="s">
        <v>93</v>
      </c>
      <c r="F25" s="3" t="s">
        <v>95</v>
      </c>
      <c r="G25" s="3" t="s">
        <v>60</v>
      </c>
      <c r="H25" s="3"/>
      <c r="I25" s="17"/>
      <c r="J25" s="3" t="s">
        <v>92</v>
      </c>
      <c r="K25" s="45" t="s">
        <v>1058</v>
      </c>
      <c r="L25" s="45" t="s">
        <v>1059</v>
      </c>
      <c r="M25" s="45">
        <v>5696</v>
      </c>
      <c r="N25" s="45" t="s">
        <v>1063</v>
      </c>
      <c r="O25" s="45" t="s">
        <v>1064</v>
      </c>
      <c r="P25" s="45"/>
      <c r="Q25" s="45"/>
      <c r="R25" s="45"/>
      <c r="S25" s="51"/>
      <c r="T25" s="3"/>
      <c r="U25" s="3"/>
    </row>
    <row r="26" spans="1:24" ht="36.75" thickBot="1" x14ac:dyDescent="0.3">
      <c r="A26" s="1" t="s">
        <v>91</v>
      </c>
      <c r="B26" s="2" t="s">
        <v>7</v>
      </c>
      <c r="C26" s="53" t="s">
        <v>250</v>
      </c>
      <c r="D26" s="3"/>
      <c r="E26" s="3"/>
      <c r="F26" s="3"/>
      <c r="G26" s="3"/>
      <c r="H26" s="3"/>
      <c r="I26" s="17"/>
      <c r="J26" s="155" t="s">
        <v>250</v>
      </c>
      <c r="K26" s="155" t="s">
        <v>555</v>
      </c>
      <c r="L26" s="155" t="s">
        <v>1057</v>
      </c>
      <c r="M26" s="155">
        <v>4372</v>
      </c>
      <c r="N26" s="156" t="s">
        <v>1057</v>
      </c>
      <c r="O26" s="156" t="s">
        <v>285</v>
      </c>
      <c r="P26" s="156" t="s">
        <v>295</v>
      </c>
      <c r="Q26" s="156" t="s">
        <v>292</v>
      </c>
      <c r="R26" s="45" t="s">
        <v>296</v>
      </c>
      <c r="S26" s="51"/>
      <c r="T26" s="4" t="s">
        <v>252</v>
      </c>
      <c r="U26" s="3" t="s">
        <v>251</v>
      </c>
    </row>
    <row r="27" spans="1:24" ht="15.75" thickBot="1" x14ac:dyDescent="0.3">
      <c r="A27" s="1"/>
      <c r="B27" s="2"/>
      <c r="C27" s="53"/>
      <c r="D27" s="3"/>
      <c r="E27" s="3"/>
      <c r="F27" s="3"/>
      <c r="G27" s="3"/>
      <c r="H27" s="3"/>
      <c r="I27" s="17"/>
      <c r="J27" s="155"/>
      <c r="K27" s="155"/>
      <c r="L27" s="155"/>
      <c r="M27" s="155"/>
      <c r="N27" s="156"/>
      <c r="O27" s="156"/>
      <c r="P27" s="156"/>
      <c r="Q27" s="156"/>
      <c r="R27" s="45"/>
      <c r="S27" s="51"/>
      <c r="T27" s="4"/>
      <c r="U27" s="3"/>
    </row>
    <row r="28" spans="1:24" ht="36.75" thickBot="1" x14ac:dyDescent="0.3">
      <c r="A28" s="1" t="s">
        <v>91</v>
      </c>
      <c r="B28" s="2" t="s">
        <v>7</v>
      </c>
      <c r="C28" s="1" t="s">
        <v>89</v>
      </c>
      <c r="D28" s="3" t="s">
        <v>189</v>
      </c>
      <c r="E28" s="3" t="s">
        <v>94</v>
      </c>
      <c r="F28" s="3" t="s">
        <v>96</v>
      </c>
      <c r="G28" s="3" t="s">
        <v>60</v>
      </c>
      <c r="H28" s="3"/>
      <c r="I28" s="17"/>
      <c r="J28" s="46" t="s">
        <v>89</v>
      </c>
      <c r="K28" s="45" t="s">
        <v>547</v>
      </c>
      <c r="L28" s="45" t="s">
        <v>1056</v>
      </c>
      <c r="M28" s="45">
        <v>4371</v>
      </c>
      <c r="N28" s="45" t="s">
        <v>1062</v>
      </c>
      <c r="O28" s="45" t="s">
        <v>217</v>
      </c>
      <c r="P28" s="45" t="s">
        <v>295</v>
      </c>
      <c r="Q28" s="45" t="s">
        <v>292</v>
      </c>
      <c r="R28" s="45"/>
      <c r="S28" s="51"/>
      <c r="T28" s="4" t="s">
        <v>246</v>
      </c>
      <c r="U28" s="3" t="s">
        <v>189</v>
      </c>
    </row>
    <row r="29" spans="1:24" ht="15.75" thickBot="1" x14ac:dyDescent="0.3">
      <c r="A29" s="160" t="s">
        <v>36</v>
      </c>
      <c r="B29" s="161"/>
      <c r="C29" s="161"/>
      <c r="D29" s="161"/>
      <c r="E29" s="161"/>
      <c r="F29" s="161"/>
      <c r="G29" s="161"/>
      <c r="H29" s="162"/>
      <c r="I29" s="15"/>
      <c r="J29" s="160"/>
      <c r="K29" s="161"/>
      <c r="L29" s="161"/>
      <c r="M29" s="161"/>
      <c r="N29" s="161"/>
      <c r="O29" s="161"/>
      <c r="P29" s="161"/>
      <c r="Q29" s="161"/>
      <c r="R29" s="161"/>
      <c r="S29" s="161"/>
      <c r="T29" s="161"/>
      <c r="U29" s="161"/>
      <c r="V29" s="161"/>
      <c r="W29" s="161"/>
      <c r="X29" s="162"/>
    </row>
    <row r="30" spans="1:24" ht="15.75" thickBot="1" x14ac:dyDescent="0.3">
      <c r="A30" s="5" t="s">
        <v>37</v>
      </c>
      <c r="B30" s="6"/>
      <c r="C30" s="6" t="s">
        <v>38</v>
      </c>
      <c r="D30" s="6"/>
      <c r="E30" s="6" t="s">
        <v>24</v>
      </c>
      <c r="F30" s="6" t="s">
        <v>25</v>
      </c>
      <c r="G30" s="6" t="s">
        <v>26</v>
      </c>
      <c r="H30" s="6" t="s">
        <v>27</v>
      </c>
      <c r="I30" s="16"/>
      <c r="J30" s="6"/>
      <c r="K30" s="6"/>
      <c r="L30" s="6"/>
      <c r="M30" s="6"/>
      <c r="N30" s="6"/>
      <c r="O30" s="6"/>
      <c r="P30" s="40"/>
      <c r="Q30" s="40"/>
      <c r="R30" s="40"/>
      <c r="S30" s="40"/>
      <c r="T30" s="40"/>
      <c r="U30" s="40"/>
    </row>
    <row r="31" spans="1:24" ht="15.75" thickBot="1" x14ac:dyDescent="0.3">
      <c r="A31" s="22"/>
      <c r="B31" s="23"/>
      <c r="C31" s="21"/>
      <c r="D31" s="3"/>
      <c r="E31" s="7" t="s">
        <v>50</v>
      </c>
      <c r="F31" s="3"/>
      <c r="G31" s="3"/>
      <c r="H31" s="3"/>
      <c r="I31" s="17"/>
      <c r="J31" s="45"/>
      <c r="K31" s="45"/>
      <c r="L31" s="45"/>
      <c r="M31" s="45"/>
      <c r="N31" s="45"/>
      <c r="O31" s="45"/>
      <c r="P31" s="45"/>
      <c r="Q31" s="45"/>
      <c r="R31" s="45"/>
      <c r="S31" s="45"/>
      <c r="T31" s="3"/>
      <c r="U31" s="3"/>
    </row>
    <row r="32" spans="1:24" ht="15.75" thickBot="1" x14ac:dyDescent="0.3">
      <c r="A32" s="1" t="s">
        <v>90</v>
      </c>
      <c r="B32" s="2" t="s">
        <v>7</v>
      </c>
      <c r="C32" s="3" t="s">
        <v>92</v>
      </c>
      <c r="D32" s="3"/>
      <c r="E32" s="3" t="s">
        <v>93</v>
      </c>
      <c r="F32" s="3"/>
      <c r="G32" s="3"/>
      <c r="H32" s="3"/>
      <c r="I32" s="17"/>
      <c r="J32" s="45"/>
      <c r="K32" s="45"/>
      <c r="L32" s="45"/>
      <c r="M32" s="45"/>
      <c r="N32" s="45"/>
      <c r="O32" s="45"/>
      <c r="P32" s="45"/>
      <c r="Q32" s="45"/>
      <c r="R32" s="45"/>
      <c r="S32" s="45"/>
      <c r="T32" s="3"/>
      <c r="U32" s="3"/>
    </row>
    <row r="33" spans="1:21" ht="15.75" thickBot="1" x14ac:dyDescent="0.3">
      <c r="A33" s="1" t="s">
        <v>91</v>
      </c>
      <c r="B33" s="2" t="s">
        <v>7</v>
      </c>
      <c r="C33" s="1" t="s">
        <v>89</v>
      </c>
      <c r="D33" s="3"/>
      <c r="E33" s="3" t="s">
        <v>94</v>
      </c>
      <c r="F33" s="3"/>
      <c r="G33" s="3"/>
      <c r="H33" s="3"/>
      <c r="I33" s="17"/>
      <c r="J33" s="45"/>
      <c r="K33" s="45"/>
      <c r="L33" s="45"/>
      <c r="M33" s="45"/>
      <c r="N33" s="45"/>
      <c r="O33" s="45"/>
      <c r="P33" s="45"/>
      <c r="Q33" s="45"/>
      <c r="R33" s="45"/>
      <c r="S33" s="45"/>
      <c r="T33" s="3"/>
      <c r="U33" s="3"/>
    </row>
    <row r="34" spans="1:21" ht="15.75" thickBot="1" x14ac:dyDescent="0.3">
      <c r="A34" s="1" t="s">
        <v>17</v>
      </c>
      <c r="B34" s="2" t="s">
        <v>9</v>
      </c>
      <c r="C34" s="4" t="s">
        <v>4</v>
      </c>
      <c r="D34" s="4"/>
      <c r="E34" s="3" t="s">
        <v>39</v>
      </c>
      <c r="F34" s="3"/>
      <c r="G34" s="3" t="s">
        <v>40</v>
      </c>
      <c r="H34" s="9">
        <v>13</v>
      </c>
      <c r="I34" s="13" t="s">
        <v>59</v>
      </c>
      <c r="J34" s="45" t="s">
        <v>4</v>
      </c>
      <c r="K34" s="45" t="s">
        <v>600</v>
      </c>
      <c r="L34" s="45" t="s">
        <v>601</v>
      </c>
      <c r="M34" s="45">
        <v>4428</v>
      </c>
      <c r="N34" s="45" t="s">
        <v>216</v>
      </c>
      <c r="O34" s="45" t="s">
        <v>217</v>
      </c>
      <c r="P34" s="45"/>
      <c r="Q34" s="45"/>
      <c r="R34" s="45"/>
      <c r="S34" s="45"/>
      <c r="T34" s="3" t="s">
        <v>218</v>
      </c>
      <c r="U34" s="3" t="s">
        <v>225</v>
      </c>
    </row>
    <row r="35" spans="1:21" ht="15.75" thickBot="1" x14ac:dyDescent="0.3">
      <c r="A35" s="1" t="s">
        <v>41</v>
      </c>
      <c r="B35" s="2" t="s">
        <v>9</v>
      </c>
      <c r="C35" s="4" t="s">
        <v>3</v>
      </c>
      <c r="D35" s="4"/>
      <c r="E35" s="3" t="s">
        <v>47</v>
      </c>
      <c r="F35" s="3"/>
      <c r="G35" s="3" t="s">
        <v>40</v>
      </c>
      <c r="H35" s="9">
        <v>14</v>
      </c>
      <c r="I35" s="13" t="s">
        <v>59</v>
      </c>
      <c r="J35" s="45" t="s">
        <v>3</v>
      </c>
      <c r="K35" s="45" t="s">
        <v>591</v>
      </c>
      <c r="L35" s="45" t="s">
        <v>592</v>
      </c>
      <c r="M35" s="45">
        <v>4423</v>
      </c>
      <c r="N35" s="45" t="s">
        <v>222</v>
      </c>
      <c r="O35" s="45" t="s">
        <v>217</v>
      </c>
      <c r="P35" s="45"/>
      <c r="Q35" s="45"/>
      <c r="R35" s="45"/>
      <c r="S35" s="45"/>
      <c r="T35" s="3" t="s">
        <v>218</v>
      </c>
      <c r="U35" s="3" t="s">
        <v>227</v>
      </c>
    </row>
    <row r="36" spans="1:21" ht="15.75" thickBot="1" x14ac:dyDescent="0.3">
      <c r="A36" s="1" t="s">
        <v>219</v>
      </c>
      <c r="B36" s="2" t="s">
        <v>9</v>
      </c>
      <c r="C36" s="4" t="s">
        <v>220</v>
      </c>
      <c r="D36" s="4"/>
      <c r="E36" s="3"/>
      <c r="F36" s="3"/>
      <c r="G36" s="3" t="s">
        <v>40</v>
      </c>
      <c r="H36" s="9"/>
      <c r="I36" s="13"/>
      <c r="J36" s="45" t="s">
        <v>220</v>
      </c>
      <c r="K36" s="45" t="s">
        <v>593</v>
      </c>
      <c r="L36" s="45" t="s">
        <v>594</v>
      </c>
      <c r="M36" s="45">
        <v>4424</v>
      </c>
      <c r="N36" s="45" t="s">
        <v>221</v>
      </c>
      <c r="O36" s="45" t="s">
        <v>217</v>
      </c>
      <c r="P36" s="45"/>
      <c r="Q36" s="45"/>
      <c r="R36" s="45"/>
      <c r="S36" s="45"/>
      <c r="T36" s="3" t="s">
        <v>218</v>
      </c>
      <c r="U36" s="3" t="s">
        <v>226</v>
      </c>
    </row>
    <row r="37" spans="1:21" ht="15.75" thickBot="1" x14ac:dyDescent="0.3">
      <c r="A37" s="1" t="s">
        <v>18</v>
      </c>
      <c r="B37" s="2" t="s">
        <v>9</v>
      </c>
      <c r="C37" s="4" t="s">
        <v>5</v>
      </c>
      <c r="D37" s="4"/>
      <c r="E37" s="10" t="s">
        <v>42</v>
      </c>
      <c r="F37" s="3"/>
      <c r="G37" s="3" t="s">
        <v>40</v>
      </c>
      <c r="H37" s="9">
        <v>15</v>
      </c>
      <c r="I37" s="13" t="s">
        <v>59</v>
      </c>
      <c r="J37" s="45" t="s">
        <v>5</v>
      </c>
      <c r="K37" s="45" t="s">
        <v>596</v>
      </c>
      <c r="L37" s="45" t="s">
        <v>592</v>
      </c>
      <c r="M37" s="45">
        <v>4425</v>
      </c>
      <c r="N37" s="45" t="s">
        <v>222</v>
      </c>
      <c r="O37" s="45" t="s">
        <v>217</v>
      </c>
      <c r="P37" s="45"/>
      <c r="Q37" s="45"/>
      <c r="R37" s="45"/>
      <c r="S37" s="45"/>
      <c r="T37" s="3" t="s">
        <v>223</v>
      </c>
      <c r="U37" s="3" t="s">
        <v>228</v>
      </c>
    </row>
    <row r="38" spans="1:21" ht="15.75" thickBot="1" x14ac:dyDescent="0.3">
      <c r="A38" s="1" t="s">
        <v>19</v>
      </c>
      <c r="B38" s="2" t="s">
        <v>9</v>
      </c>
      <c r="C38" s="4" t="s">
        <v>6</v>
      </c>
      <c r="D38" s="4"/>
      <c r="E38" s="10" t="s">
        <v>43</v>
      </c>
      <c r="F38" s="3"/>
      <c r="G38" s="3" t="s">
        <v>40</v>
      </c>
      <c r="H38" s="9">
        <v>16</v>
      </c>
      <c r="I38" s="13" t="s">
        <v>59</v>
      </c>
      <c r="J38" s="45" t="s">
        <v>6</v>
      </c>
      <c r="K38" s="45" t="s">
        <v>597</v>
      </c>
      <c r="L38" s="45" t="s">
        <v>595</v>
      </c>
      <c r="M38" s="45">
        <v>4426</v>
      </c>
      <c r="N38" s="45" t="s">
        <v>224</v>
      </c>
      <c r="O38" s="45" t="s">
        <v>217</v>
      </c>
      <c r="P38" s="45"/>
      <c r="Q38" s="45"/>
      <c r="R38" s="45"/>
      <c r="S38" s="45"/>
      <c r="T38" s="3" t="s">
        <v>223</v>
      </c>
      <c r="U38" s="3" t="s">
        <v>229</v>
      </c>
    </row>
    <row r="39" spans="1:21" ht="15.75" thickBot="1" x14ac:dyDescent="0.3">
      <c r="A39" s="1" t="s">
        <v>80</v>
      </c>
      <c r="B39" s="2" t="s">
        <v>8</v>
      </c>
      <c r="C39" s="4" t="s">
        <v>77</v>
      </c>
      <c r="D39" s="4"/>
      <c r="E39" s="3" t="s">
        <v>78</v>
      </c>
      <c r="F39" s="3"/>
      <c r="G39" s="3" t="s">
        <v>44</v>
      </c>
      <c r="H39" s="9">
        <v>17</v>
      </c>
      <c r="I39" s="13" t="s">
        <v>59</v>
      </c>
      <c r="J39" s="45" t="s">
        <v>234</v>
      </c>
      <c r="K39" s="45" t="s">
        <v>598</v>
      </c>
      <c r="L39" s="45" t="s">
        <v>599</v>
      </c>
      <c r="M39" s="45">
        <v>4427</v>
      </c>
      <c r="N39" s="45" t="s">
        <v>78</v>
      </c>
      <c r="O39" s="45" t="s">
        <v>232</v>
      </c>
      <c r="P39" s="45"/>
      <c r="Q39" s="45"/>
      <c r="R39" s="45"/>
      <c r="S39" s="45"/>
      <c r="T39" s="3" t="s">
        <v>235</v>
      </c>
      <c r="U39" s="3" t="s">
        <v>234</v>
      </c>
    </row>
    <row r="40" spans="1:21" ht="15.75" thickBot="1" x14ac:dyDescent="0.3">
      <c r="A40" s="1" t="s">
        <v>84</v>
      </c>
      <c r="B40" s="2" t="s">
        <v>8</v>
      </c>
      <c r="C40" s="4" t="s">
        <v>79</v>
      </c>
      <c r="D40" s="4"/>
      <c r="E40" s="3" t="s">
        <v>46</v>
      </c>
      <c r="F40" s="3"/>
      <c r="G40" s="3" t="s">
        <v>44</v>
      </c>
      <c r="H40" s="9"/>
      <c r="I40" s="13"/>
      <c r="J40" s="47" t="s">
        <v>79</v>
      </c>
      <c r="K40" s="47" t="s">
        <v>582</v>
      </c>
      <c r="L40" s="47" t="s">
        <v>583</v>
      </c>
      <c r="M40" s="47">
        <v>4413</v>
      </c>
      <c r="N40" s="45" t="s">
        <v>46</v>
      </c>
      <c r="O40" s="45" t="s">
        <v>232</v>
      </c>
      <c r="P40" s="45"/>
      <c r="Q40" s="45"/>
      <c r="R40" s="45"/>
      <c r="S40" s="45"/>
      <c r="T40" s="3" t="s">
        <v>236</v>
      </c>
      <c r="U40" s="3" t="s">
        <v>233</v>
      </c>
    </row>
    <row r="41" spans="1:21" ht="15.75" thickBot="1" x14ac:dyDescent="0.3">
      <c r="A41" s="1"/>
      <c r="B41" s="3"/>
      <c r="C41" s="4"/>
      <c r="D41" s="4"/>
      <c r="E41" s="7" t="s">
        <v>29</v>
      </c>
      <c r="F41" s="3"/>
      <c r="G41" s="3"/>
      <c r="H41" s="3"/>
      <c r="I41" s="17"/>
      <c r="J41" s="47"/>
      <c r="K41" s="47"/>
      <c r="L41" s="47"/>
      <c r="M41" s="47"/>
      <c r="N41" s="45"/>
      <c r="O41" s="45"/>
      <c r="P41" s="45"/>
      <c r="Q41" s="45"/>
      <c r="R41" s="45"/>
      <c r="S41" s="45"/>
      <c r="T41" s="3"/>
      <c r="U41" s="3"/>
    </row>
    <row r="42" spans="1:21" ht="15.75" thickBot="1" x14ac:dyDescent="0.3">
      <c r="A42" s="1" t="s">
        <v>87</v>
      </c>
      <c r="B42" s="2" t="s">
        <v>8</v>
      </c>
      <c r="C42" s="4" t="s">
        <v>85</v>
      </c>
      <c r="D42" s="4"/>
      <c r="E42" s="18" t="s">
        <v>186</v>
      </c>
      <c r="F42" s="38"/>
      <c r="G42" s="3" t="s">
        <v>97</v>
      </c>
      <c r="H42" s="3"/>
      <c r="I42" s="17"/>
      <c r="J42" s="47" t="s">
        <v>85</v>
      </c>
      <c r="K42" s="47"/>
      <c r="L42" s="47"/>
      <c r="M42" s="47"/>
      <c r="N42" s="45" t="s">
        <v>260</v>
      </c>
      <c r="O42" s="45" t="s">
        <v>29</v>
      </c>
      <c r="P42" s="45"/>
      <c r="Q42" s="45"/>
      <c r="R42" s="45"/>
      <c r="S42" s="45"/>
      <c r="T42" s="3" t="s">
        <v>237</v>
      </c>
      <c r="U42" s="3" t="s">
        <v>238</v>
      </c>
    </row>
    <row r="43" spans="1:21" ht="15.75" thickBot="1" x14ac:dyDescent="0.3">
      <c r="A43" s="1"/>
      <c r="B43" s="2" t="s">
        <v>8</v>
      </c>
      <c r="C43" s="41" t="s">
        <v>263</v>
      </c>
      <c r="D43" s="4"/>
      <c r="E43" s="18"/>
      <c r="F43" s="38"/>
      <c r="G43" s="3" t="s">
        <v>97</v>
      </c>
      <c r="H43" s="3"/>
      <c r="I43" s="17"/>
      <c r="J43" s="47" t="s">
        <v>263</v>
      </c>
      <c r="K43" s="47" t="s">
        <v>589</v>
      </c>
      <c r="L43" s="47" t="s">
        <v>585</v>
      </c>
      <c r="M43" s="47">
        <v>4421</v>
      </c>
      <c r="N43" s="45" t="s">
        <v>261</v>
      </c>
      <c r="O43" s="45" t="s">
        <v>262</v>
      </c>
      <c r="P43" s="45"/>
      <c r="Q43" s="45"/>
      <c r="R43" s="45"/>
      <c r="S43" s="45"/>
      <c r="T43" s="3" t="s">
        <v>237</v>
      </c>
      <c r="U43" s="3" t="s">
        <v>238</v>
      </c>
    </row>
    <row r="44" spans="1:21" ht="15.75" thickBot="1" x14ac:dyDescent="0.3">
      <c r="A44" s="1" t="s">
        <v>88</v>
      </c>
      <c r="B44" s="2" t="s">
        <v>8</v>
      </c>
      <c r="C44" s="4" t="s">
        <v>86</v>
      </c>
      <c r="D44" s="4"/>
      <c r="E44" s="18" t="s">
        <v>187</v>
      </c>
      <c r="F44" s="3" t="s">
        <v>106</v>
      </c>
      <c r="G44" s="3" t="s">
        <v>97</v>
      </c>
      <c r="H44" s="3"/>
      <c r="I44" s="17"/>
      <c r="J44" s="47" t="s">
        <v>86</v>
      </c>
      <c r="K44" s="47" t="s">
        <v>587</v>
      </c>
      <c r="L44" s="47" t="s">
        <v>588</v>
      </c>
      <c r="M44" s="47">
        <v>4420</v>
      </c>
      <c r="N44" s="45" t="s">
        <v>260</v>
      </c>
      <c r="O44" s="45" t="s">
        <v>29</v>
      </c>
      <c r="P44" s="45"/>
      <c r="Q44" s="45"/>
      <c r="R44" s="45"/>
      <c r="S44" s="45"/>
      <c r="T44" s="3" t="s">
        <v>240</v>
      </c>
      <c r="U44" s="3" t="s">
        <v>239</v>
      </c>
    </row>
    <row r="45" spans="1:21" ht="15.75" thickBot="1" x14ac:dyDescent="0.3">
      <c r="A45" s="1" t="s">
        <v>81</v>
      </c>
      <c r="B45" s="2" t="s">
        <v>8</v>
      </c>
      <c r="C45" s="4" t="s">
        <v>76</v>
      </c>
      <c r="D45" s="4"/>
      <c r="E45" s="18" t="s">
        <v>185</v>
      </c>
      <c r="F45" s="3" t="s">
        <v>105</v>
      </c>
      <c r="G45" s="3" t="s">
        <v>97</v>
      </c>
      <c r="H45" s="9">
        <v>13</v>
      </c>
      <c r="I45" s="13" t="s">
        <v>59</v>
      </c>
      <c r="J45" s="47" t="s">
        <v>76</v>
      </c>
      <c r="K45" s="47" t="s">
        <v>590</v>
      </c>
      <c r="L45" s="47" t="s">
        <v>585</v>
      </c>
      <c r="M45" s="47">
        <v>4422</v>
      </c>
      <c r="N45" s="45" t="s">
        <v>264</v>
      </c>
      <c r="O45" s="45" t="s">
        <v>262</v>
      </c>
      <c r="P45" s="45"/>
      <c r="Q45" s="45"/>
      <c r="R45" s="45"/>
      <c r="S45" s="45"/>
      <c r="T45" s="18" t="s">
        <v>235</v>
      </c>
      <c r="U45" s="3" t="s">
        <v>234</v>
      </c>
    </row>
    <row r="46" spans="1:21" ht="24.75" thickBot="1" x14ac:dyDescent="0.3">
      <c r="A46" s="1" t="s">
        <v>82</v>
      </c>
      <c r="B46" s="2" t="s">
        <v>8</v>
      </c>
      <c r="C46" s="4" t="s">
        <v>83</v>
      </c>
      <c r="D46" s="4"/>
      <c r="E46" s="18" t="s">
        <v>186</v>
      </c>
      <c r="F46" s="3" t="s">
        <v>105</v>
      </c>
      <c r="G46" s="3" t="s">
        <v>97</v>
      </c>
      <c r="H46" s="9">
        <v>14</v>
      </c>
      <c r="I46" s="13" t="s">
        <v>59</v>
      </c>
      <c r="J46" s="47" t="s">
        <v>83</v>
      </c>
      <c r="K46" s="47" t="s">
        <v>584</v>
      </c>
      <c r="L46" s="47" t="s">
        <v>585</v>
      </c>
      <c r="M46" s="47" t="s">
        <v>586</v>
      </c>
      <c r="N46" s="45" t="s">
        <v>265</v>
      </c>
      <c r="O46" s="45" t="s">
        <v>262</v>
      </c>
      <c r="P46" s="45"/>
      <c r="Q46" s="45"/>
      <c r="R46" s="45"/>
      <c r="S46" s="45"/>
      <c r="T46" s="18" t="s">
        <v>236</v>
      </c>
      <c r="U46" s="3" t="s">
        <v>233</v>
      </c>
    </row>
    <row r="47" spans="1:21" ht="15.75" thickBot="1" x14ac:dyDescent="0.3">
      <c r="A47" s="160" t="s">
        <v>100</v>
      </c>
      <c r="B47" s="161"/>
      <c r="C47" s="161"/>
      <c r="D47" s="161"/>
      <c r="E47" s="161"/>
      <c r="F47" s="161"/>
      <c r="G47" s="161"/>
      <c r="H47" s="162"/>
      <c r="I47" s="13"/>
      <c r="J47" s="160"/>
      <c r="K47" s="161"/>
      <c r="L47" s="161"/>
      <c r="M47" s="161"/>
      <c r="N47" s="161"/>
      <c r="O47" s="161"/>
      <c r="P47" s="42"/>
      <c r="Q47" s="42"/>
      <c r="R47" s="48"/>
      <c r="S47" s="42"/>
      <c r="T47" s="160"/>
      <c r="U47" s="161"/>
    </row>
    <row r="48" spans="1:21" ht="15.75" thickBot="1" x14ac:dyDescent="0.3">
      <c r="A48" s="5" t="s">
        <v>37</v>
      </c>
      <c r="B48" s="6"/>
      <c r="C48" s="6" t="s">
        <v>38</v>
      </c>
      <c r="D48" s="6"/>
      <c r="E48" s="6" t="s">
        <v>24</v>
      </c>
      <c r="F48" s="6" t="s">
        <v>25</v>
      </c>
      <c r="G48" s="6" t="s">
        <v>26</v>
      </c>
      <c r="H48" s="9">
        <v>19</v>
      </c>
      <c r="I48" s="14" t="s">
        <v>51</v>
      </c>
      <c r="J48" s="6"/>
      <c r="K48" s="6"/>
      <c r="L48" s="6"/>
      <c r="M48" s="6"/>
      <c r="N48" s="6"/>
      <c r="O48" s="6"/>
      <c r="P48" s="6"/>
      <c r="Q48" s="6"/>
      <c r="R48" s="6"/>
      <c r="S48" s="6"/>
      <c r="T48" s="6"/>
      <c r="U48" s="6"/>
    </row>
    <row r="49" spans="1:21" ht="15.75" thickBot="1" x14ac:dyDescent="0.3">
      <c r="A49" s="22"/>
      <c r="B49" s="23"/>
      <c r="C49" s="21"/>
      <c r="D49" s="3"/>
      <c r="E49" s="7" t="s">
        <v>103</v>
      </c>
      <c r="F49" s="3"/>
      <c r="G49" s="3"/>
      <c r="H49" s="19"/>
      <c r="I49" s="20"/>
      <c r="J49" s="45"/>
      <c r="K49" s="45"/>
      <c r="L49" s="45"/>
      <c r="M49" s="45"/>
      <c r="N49" s="45"/>
      <c r="O49" s="45"/>
      <c r="P49" s="45"/>
      <c r="Q49" s="45"/>
      <c r="R49" s="45"/>
      <c r="S49" s="45"/>
      <c r="T49" s="3"/>
      <c r="U49" s="3"/>
    </row>
    <row r="50" spans="1:21" ht="24.75" thickBot="1" x14ac:dyDescent="0.3">
      <c r="A50" s="3" t="s">
        <v>1052</v>
      </c>
      <c r="B50" s="2" t="s">
        <v>58</v>
      </c>
      <c r="C50" s="4" t="s">
        <v>99</v>
      </c>
      <c r="D50" s="4"/>
      <c r="E50" s="3" t="s">
        <v>102</v>
      </c>
      <c r="F50" s="3" t="s">
        <v>188</v>
      </c>
      <c r="G50" s="3" t="s">
        <v>45</v>
      </c>
      <c r="J50" s="47" t="s">
        <v>244</v>
      </c>
      <c r="K50" s="47" t="s">
        <v>922</v>
      </c>
      <c r="L50" s="47" t="s">
        <v>919</v>
      </c>
      <c r="M50" s="47">
        <v>4919</v>
      </c>
      <c r="N50" s="45" t="s">
        <v>102</v>
      </c>
      <c r="O50" s="47" t="s">
        <v>247</v>
      </c>
      <c r="P50" s="47"/>
      <c r="Q50" s="47"/>
      <c r="R50" s="47"/>
      <c r="S50" s="47"/>
      <c r="T50" s="3" t="s">
        <v>241</v>
      </c>
      <c r="U50" s="3"/>
    </row>
    <row r="51" spans="1:21" ht="21.4" customHeight="1" thickBot="1" x14ac:dyDescent="0.3">
      <c r="A51" s="3" t="s">
        <v>101</v>
      </c>
      <c r="B51" s="2" t="s">
        <v>58</v>
      </c>
      <c r="C51" s="4" t="s">
        <v>98</v>
      </c>
      <c r="D51" s="4"/>
      <c r="E51" s="3" t="s">
        <v>104</v>
      </c>
      <c r="F51" s="3" t="s">
        <v>188</v>
      </c>
      <c r="G51" s="3" t="s">
        <v>45</v>
      </c>
      <c r="J51" s="47" t="s">
        <v>98</v>
      </c>
      <c r="K51" s="47" t="s">
        <v>917</v>
      </c>
      <c r="L51" s="47" t="s">
        <v>918</v>
      </c>
      <c r="M51" s="47">
        <v>4916</v>
      </c>
      <c r="N51" s="45" t="s">
        <v>104</v>
      </c>
      <c r="O51" s="47" t="s">
        <v>248</v>
      </c>
      <c r="P51" s="47"/>
      <c r="Q51" s="47"/>
      <c r="R51" s="47"/>
      <c r="S51" s="47"/>
      <c r="T51" s="3" t="s">
        <v>241</v>
      </c>
      <c r="U51" s="3"/>
    </row>
    <row r="52" spans="1:21" ht="15.75" thickBot="1" x14ac:dyDescent="0.3">
      <c r="A52" s="3" t="s">
        <v>201</v>
      </c>
      <c r="B52" s="2" t="s">
        <v>58</v>
      </c>
      <c r="C52" s="3" t="s">
        <v>202</v>
      </c>
      <c r="D52" s="3"/>
      <c r="E52" s="3" t="s">
        <v>203</v>
      </c>
      <c r="F52" s="3"/>
      <c r="G52" s="3" t="s">
        <v>45</v>
      </c>
      <c r="J52" s="45" t="s">
        <v>202</v>
      </c>
      <c r="K52" s="45" t="s">
        <v>915</v>
      </c>
      <c r="L52" s="45" t="s">
        <v>916</v>
      </c>
      <c r="M52" s="45">
        <v>4915</v>
      </c>
      <c r="N52" s="45" t="s">
        <v>203</v>
      </c>
      <c r="O52" s="45" t="s">
        <v>245</v>
      </c>
      <c r="P52" s="45"/>
      <c r="Q52" s="45"/>
      <c r="R52" s="45"/>
      <c r="S52" s="45"/>
      <c r="T52" s="3" t="s">
        <v>241</v>
      </c>
      <c r="U52" s="3" t="s">
        <v>242</v>
      </c>
    </row>
    <row r="53" spans="1:21" ht="36.75" thickBot="1" x14ac:dyDescent="0.3">
      <c r="A53" s="3" t="s">
        <v>204</v>
      </c>
      <c r="B53" s="2" t="s">
        <v>58</v>
      </c>
      <c r="C53" s="3" t="s">
        <v>205</v>
      </c>
      <c r="D53" s="3"/>
      <c r="E53" s="3" t="s">
        <v>206</v>
      </c>
      <c r="F53" s="3"/>
      <c r="G53" s="3" t="s">
        <v>45</v>
      </c>
      <c r="J53" s="45" t="s">
        <v>205</v>
      </c>
      <c r="K53" s="45" t="s">
        <v>920</v>
      </c>
      <c r="L53" s="45" t="s">
        <v>921</v>
      </c>
      <c r="M53" s="45">
        <v>4918</v>
      </c>
      <c r="N53" s="45" t="s">
        <v>206</v>
      </c>
      <c r="O53" s="47" t="s">
        <v>249</v>
      </c>
      <c r="P53" s="47"/>
      <c r="Q53" s="47"/>
      <c r="R53" s="47"/>
      <c r="S53" s="47"/>
      <c r="T53" s="3" t="s">
        <v>241</v>
      </c>
      <c r="U53" s="3" t="s">
        <v>243</v>
      </c>
    </row>
    <row r="54" spans="1:21" ht="15.75" thickBot="1" x14ac:dyDescent="0.3">
      <c r="A54" s="3" t="s">
        <v>1051</v>
      </c>
      <c r="B54" s="2" t="s">
        <v>58</v>
      </c>
      <c r="C54" s="3" t="s">
        <v>955</v>
      </c>
      <c r="D54" s="3"/>
      <c r="E54" s="3"/>
      <c r="F54" s="3"/>
      <c r="G54" s="3" t="s">
        <v>45</v>
      </c>
      <c r="J54" s="45"/>
      <c r="K54" s="45" t="s">
        <v>955</v>
      </c>
      <c r="L54" s="45"/>
      <c r="M54" s="45"/>
      <c r="N54" s="45"/>
      <c r="O54" s="47"/>
      <c r="P54" s="47"/>
      <c r="Q54" s="47"/>
      <c r="R54" s="47"/>
      <c r="S54" s="47"/>
      <c r="T54" s="3"/>
      <c r="U54" s="3"/>
    </row>
    <row r="55" spans="1:21" ht="15.75" thickBot="1" x14ac:dyDescent="0.3">
      <c r="A55" s="3" t="s">
        <v>1037</v>
      </c>
      <c r="B55" s="2" t="s">
        <v>58</v>
      </c>
      <c r="C55" s="3" t="s">
        <v>922</v>
      </c>
      <c r="D55" s="3"/>
      <c r="E55" s="3"/>
      <c r="F55" s="3"/>
      <c r="G55" s="3" t="s">
        <v>45</v>
      </c>
      <c r="J55" s="45"/>
      <c r="K55" s="45" t="s">
        <v>922</v>
      </c>
      <c r="L55" s="45"/>
      <c r="M55" s="45"/>
      <c r="N55" s="45"/>
      <c r="O55" s="47"/>
      <c r="P55" s="47"/>
      <c r="Q55" s="47"/>
      <c r="R55" s="47"/>
      <c r="S55" s="47"/>
      <c r="T55" s="3"/>
      <c r="U55" s="3"/>
    </row>
    <row r="56" spans="1:21" ht="15.75" thickBot="1" x14ac:dyDescent="0.3">
      <c r="A56" s="3"/>
      <c r="B56" s="2"/>
      <c r="C56" s="3"/>
      <c r="D56" s="3"/>
      <c r="E56" s="3"/>
      <c r="F56" s="3"/>
      <c r="G56" s="3"/>
      <c r="J56" s="45"/>
      <c r="K56" s="45"/>
      <c r="L56" s="45"/>
      <c r="M56" s="45"/>
      <c r="N56" s="45"/>
      <c r="O56" s="47"/>
      <c r="P56" s="47"/>
      <c r="Q56" s="47"/>
      <c r="R56" s="47"/>
      <c r="S56" s="47"/>
      <c r="T56" s="3"/>
      <c r="U56" s="3"/>
    </row>
    <row r="58" spans="1:21" ht="26.25" x14ac:dyDescent="0.4">
      <c r="D58" s="157" t="s">
        <v>1066</v>
      </c>
    </row>
    <row r="59" spans="1:21" x14ac:dyDescent="0.25">
      <c r="D59" s="158" t="s">
        <v>591</v>
      </c>
    </row>
    <row r="60" spans="1:21" x14ac:dyDescent="0.25">
      <c r="D60" s="158" t="s">
        <v>596</v>
      </c>
    </row>
    <row r="62" spans="1:21" x14ac:dyDescent="0.25">
      <c r="A62" s="137" t="s">
        <v>1010</v>
      </c>
    </row>
    <row r="63" spans="1:21" x14ac:dyDescent="0.25">
      <c r="A63" s="137"/>
    </row>
    <row r="64" spans="1:21" x14ac:dyDescent="0.25">
      <c r="A64" s="137" t="s">
        <v>1011</v>
      </c>
    </row>
    <row r="65" spans="1:1" x14ac:dyDescent="0.25">
      <c r="A65" s="137"/>
    </row>
    <row r="66" spans="1:1" x14ac:dyDescent="0.25">
      <c r="A66" s="137" t="s">
        <v>1012</v>
      </c>
    </row>
    <row r="67" spans="1:1" x14ac:dyDescent="0.25">
      <c r="A67" s="137"/>
    </row>
    <row r="68" spans="1:1" x14ac:dyDescent="0.25">
      <c r="A68" s="137" t="s">
        <v>1013</v>
      </c>
    </row>
    <row r="69" spans="1:1" x14ac:dyDescent="0.25">
      <c r="A69" s="138" t="s">
        <v>1014</v>
      </c>
    </row>
    <row r="70" spans="1:1" ht="15.75" x14ac:dyDescent="0.25">
      <c r="A70" s="139" t="s">
        <v>1015</v>
      </c>
    </row>
    <row r="71" spans="1:1" ht="15.75" x14ac:dyDescent="0.25">
      <c r="A71" s="139" t="s">
        <v>1016</v>
      </c>
    </row>
    <row r="72" spans="1:1" ht="15.75" x14ac:dyDescent="0.25">
      <c r="A72" s="139" t="s">
        <v>1017</v>
      </c>
    </row>
    <row r="73" spans="1:1" x14ac:dyDescent="0.25">
      <c r="A73" s="138" t="s">
        <v>1018</v>
      </c>
    </row>
    <row r="74" spans="1:1" ht="15.75" x14ac:dyDescent="0.25">
      <c r="A74" s="139" t="s">
        <v>1015</v>
      </c>
    </row>
    <row r="75" spans="1:1" ht="15.75" x14ac:dyDescent="0.25">
      <c r="A75" s="139" t="s">
        <v>1016</v>
      </c>
    </row>
    <row r="76" spans="1:1" ht="15.75" x14ac:dyDescent="0.25">
      <c r="A76" s="139" t="s">
        <v>1017</v>
      </c>
    </row>
    <row r="77" spans="1:1" x14ac:dyDescent="0.25">
      <c r="A77" s="140"/>
    </row>
    <row r="78" spans="1:1" x14ac:dyDescent="0.25">
      <c r="A78" s="137" t="s">
        <v>1019</v>
      </c>
    </row>
    <row r="79" spans="1:1" x14ac:dyDescent="0.25">
      <c r="A79" s="138" t="s">
        <v>1020</v>
      </c>
    </row>
    <row r="80" spans="1:1" x14ac:dyDescent="0.25">
      <c r="A80" s="138" t="s">
        <v>1021</v>
      </c>
    </row>
    <row r="81" spans="1:1" x14ac:dyDescent="0.25">
      <c r="A81" s="137"/>
    </row>
    <row r="82" spans="1:1" x14ac:dyDescent="0.25">
      <c r="A82" s="137" t="s">
        <v>1022</v>
      </c>
    </row>
    <row r="83" spans="1:1" x14ac:dyDescent="0.25">
      <c r="A83" s="137"/>
    </row>
    <row r="84" spans="1:1" x14ac:dyDescent="0.25">
      <c r="A84" s="137"/>
    </row>
    <row r="86" spans="1:1" x14ac:dyDescent="0.25">
      <c r="A86" s="137"/>
    </row>
  </sheetData>
  <mergeCells count="8">
    <mergeCell ref="T1:U1"/>
    <mergeCell ref="T47:U47"/>
    <mergeCell ref="A29:H29"/>
    <mergeCell ref="A1:H1"/>
    <mergeCell ref="A47:H47"/>
    <mergeCell ref="J1:O1"/>
    <mergeCell ref="J47:O47"/>
    <mergeCell ref="J29:X2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34"/>
  <sheetViews>
    <sheetView workbookViewId="0">
      <selection activeCell="J12" sqref="J12"/>
    </sheetView>
  </sheetViews>
  <sheetFormatPr defaultRowHeight="15" x14ac:dyDescent="0.25"/>
  <sheetData>
    <row r="3" spans="1:5" x14ac:dyDescent="0.25">
      <c r="C3" s="117" t="s">
        <v>906</v>
      </c>
    </row>
    <row r="4" spans="1:5" ht="21" x14ac:dyDescent="0.35">
      <c r="E4" s="118" t="s">
        <v>907</v>
      </c>
    </row>
    <row r="6" spans="1:5" x14ac:dyDescent="0.25">
      <c r="C6" t="s">
        <v>903</v>
      </c>
    </row>
    <row r="7" spans="1:5" x14ac:dyDescent="0.25">
      <c r="C7" t="s">
        <v>904</v>
      </c>
    </row>
    <row r="8" spans="1:5" x14ac:dyDescent="0.25">
      <c r="C8" t="s">
        <v>905</v>
      </c>
    </row>
    <row r="10" spans="1:5" x14ac:dyDescent="0.25">
      <c r="A10" s="96" t="s">
        <v>717</v>
      </c>
    </row>
    <row r="11" spans="1:5" x14ac:dyDescent="0.25">
      <c r="A11" s="96"/>
    </row>
    <row r="12" spans="1:5" x14ac:dyDescent="0.25">
      <c r="A12" s="96" t="s">
        <v>718</v>
      </c>
    </row>
    <row r="13" spans="1:5" x14ac:dyDescent="0.25">
      <c r="A13" s="96"/>
    </row>
    <row r="14" spans="1:5" x14ac:dyDescent="0.25">
      <c r="A14" s="96" t="s">
        <v>719</v>
      </c>
    </row>
    <row r="15" spans="1:5" x14ac:dyDescent="0.25">
      <c r="A15" s="96"/>
    </row>
    <row r="16" spans="1:5" x14ac:dyDescent="0.25">
      <c r="A16" s="96" t="s">
        <v>720</v>
      </c>
    </row>
    <row r="17" spans="1:1" x14ac:dyDescent="0.25">
      <c r="A17" s="96"/>
    </row>
    <row r="18" spans="1:1" x14ac:dyDescent="0.25">
      <c r="A18" s="96" t="s">
        <v>721</v>
      </c>
    </row>
    <row r="19" spans="1:1" x14ac:dyDescent="0.25">
      <c r="A19" s="96"/>
    </row>
    <row r="20" spans="1:1" x14ac:dyDescent="0.25">
      <c r="A20" s="96" t="s">
        <v>722</v>
      </c>
    </row>
    <row r="21" spans="1:1" x14ac:dyDescent="0.25">
      <c r="A21" s="96"/>
    </row>
    <row r="22" spans="1:1" x14ac:dyDescent="0.25">
      <c r="A22" s="96" t="s">
        <v>723</v>
      </c>
    </row>
    <row r="23" spans="1:1" x14ac:dyDescent="0.25">
      <c r="A23" s="96" t="s">
        <v>724</v>
      </c>
    </row>
    <row r="24" spans="1:1" x14ac:dyDescent="0.25">
      <c r="A24" s="95" t="s">
        <v>725</v>
      </c>
    </row>
    <row r="25" spans="1:1" x14ac:dyDescent="0.25">
      <c r="A25" s="98" t="s">
        <v>726</v>
      </c>
    </row>
    <row r="26" spans="1:1" x14ac:dyDescent="0.25">
      <c r="A26" s="98" t="s">
        <v>727</v>
      </c>
    </row>
    <row r="27" spans="1:1" x14ac:dyDescent="0.25">
      <c r="A27" s="98" t="s">
        <v>728</v>
      </c>
    </row>
    <row r="28" spans="1:1" ht="15.75" x14ac:dyDescent="0.25">
      <c r="A28" s="97"/>
    </row>
    <row r="29" spans="1:1" x14ac:dyDescent="0.25">
      <c r="A29" s="99" t="s">
        <v>729</v>
      </c>
    </row>
    <row r="30" spans="1:1" x14ac:dyDescent="0.25">
      <c r="A30" s="99"/>
    </row>
    <row r="31" spans="1:1" x14ac:dyDescent="0.25">
      <c r="A31" s="99" t="s">
        <v>730</v>
      </c>
    </row>
    <row r="32" spans="1:1" x14ac:dyDescent="0.25">
      <c r="A32" s="99"/>
    </row>
    <row r="33" spans="1:1" x14ac:dyDescent="0.25">
      <c r="A33" s="99" t="s">
        <v>731</v>
      </c>
    </row>
    <row r="34" spans="1:1" x14ac:dyDescent="0.25">
      <c r="A34" s="99"/>
    </row>
    <row r="35" spans="1:1" x14ac:dyDescent="0.25">
      <c r="A35" s="99" t="s">
        <v>732</v>
      </c>
    </row>
    <row r="36" spans="1:1" x14ac:dyDescent="0.25">
      <c r="A36" s="99"/>
    </row>
    <row r="37" spans="1:1" x14ac:dyDescent="0.25">
      <c r="A37" s="99" t="s">
        <v>733</v>
      </c>
    </row>
    <row r="38" spans="1:1" x14ac:dyDescent="0.25">
      <c r="A38" s="99"/>
    </row>
    <row r="40" spans="1:1" x14ac:dyDescent="0.25">
      <c r="A40" s="99"/>
    </row>
    <row r="41" spans="1:1" x14ac:dyDescent="0.25">
      <c r="A41" s="100" t="s">
        <v>734</v>
      </c>
    </row>
    <row r="42" spans="1:1" x14ac:dyDescent="0.25">
      <c r="A42" s="100"/>
    </row>
    <row r="43" spans="1:1" x14ac:dyDescent="0.25">
      <c r="A43" s="100" t="s">
        <v>735</v>
      </c>
    </row>
    <row r="44" spans="1:1" x14ac:dyDescent="0.25">
      <c r="A44" s="95" t="s">
        <v>737</v>
      </c>
    </row>
    <row r="45" spans="1:1" x14ac:dyDescent="0.25">
      <c r="A45" s="102" t="s">
        <v>738</v>
      </c>
    </row>
    <row r="46" spans="1:1" x14ac:dyDescent="0.25">
      <c r="A46" s="103" t="s">
        <v>739</v>
      </c>
    </row>
    <row r="47" spans="1:1" x14ac:dyDescent="0.25">
      <c r="A47" s="95" t="s">
        <v>740</v>
      </c>
    </row>
    <row r="48" spans="1:1" x14ac:dyDescent="0.25">
      <c r="A48" s="95" t="s">
        <v>741</v>
      </c>
    </row>
    <row r="49" spans="1:1" x14ac:dyDescent="0.25">
      <c r="A49" s="101"/>
    </row>
    <row r="50" spans="1:1" x14ac:dyDescent="0.25">
      <c r="A50" s="101"/>
    </row>
    <row r="51" spans="1:1" x14ac:dyDescent="0.25">
      <c r="A51" s="101"/>
    </row>
    <row r="52" spans="1:1" x14ac:dyDescent="0.25">
      <c r="A52" s="104"/>
    </row>
    <row r="53" spans="1:1" x14ac:dyDescent="0.25">
      <c r="A53" s="103"/>
    </row>
    <row r="55" spans="1:1" x14ac:dyDescent="0.25">
      <c r="A55" s="99"/>
    </row>
    <row r="56" spans="1:1" x14ac:dyDescent="0.25">
      <c r="A56" s="95" t="s">
        <v>742</v>
      </c>
    </row>
    <row r="57" spans="1:1" x14ac:dyDescent="0.25">
      <c r="A57" s="98" t="s">
        <v>743</v>
      </c>
    </row>
    <row r="58" spans="1:1" x14ac:dyDescent="0.25">
      <c r="A58" s="98" t="s">
        <v>744</v>
      </c>
    </row>
    <row r="59" spans="1:1" x14ac:dyDescent="0.25">
      <c r="A59" s="98" t="s">
        <v>728</v>
      </c>
    </row>
    <row r="60" spans="1:1" ht="15.75" x14ac:dyDescent="0.25">
      <c r="A60" s="97"/>
    </row>
    <row r="61" spans="1:1" x14ac:dyDescent="0.25">
      <c r="A61" s="96" t="s">
        <v>717</v>
      </c>
    </row>
    <row r="62" spans="1:1" x14ac:dyDescent="0.25">
      <c r="A62" s="96"/>
    </row>
    <row r="63" spans="1:1" x14ac:dyDescent="0.25">
      <c r="A63" s="96" t="s">
        <v>745</v>
      </c>
    </row>
    <row r="64" spans="1:1" x14ac:dyDescent="0.25">
      <c r="A64" s="96" t="s">
        <v>746</v>
      </c>
    </row>
    <row r="65" spans="1:1" x14ac:dyDescent="0.25">
      <c r="A65" s="96"/>
    </row>
    <row r="66" spans="1:1" x14ac:dyDescent="0.25">
      <c r="A66" s="96" t="s">
        <v>747</v>
      </c>
    </row>
    <row r="67" spans="1:1" x14ac:dyDescent="0.25">
      <c r="A67" s="96"/>
    </row>
    <row r="68" spans="1:1" x14ac:dyDescent="0.25">
      <c r="A68" s="96" t="s">
        <v>723</v>
      </c>
    </row>
    <row r="69" spans="1:1" x14ac:dyDescent="0.25">
      <c r="A69" s="96" t="s">
        <v>724</v>
      </c>
    </row>
    <row r="70" spans="1:1" x14ac:dyDescent="0.25">
      <c r="A70" s="96"/>
    </row>
    <row r="71" spans="1:1" x14ac:dyDescent="0.25">
      <c r="A71" s="95" t="s">
        <v>725</v>
      </c>
    </row>
    <row r="72" spans="1:1" x14ac:dyDescent="0.25">
      <c r="A72" s="98" t="s">
        <v>748</v>
      </c>
    </row>
    <row r="73" spans="1:1" x14ac:dyDescent="0.25">
      <c r="A73" s="98" t="s">
        <v>727</v>
      </c>
    </row>
    <row r="74" spans="1:1" x14ac:dyDescent="0.25">
      <c r="A74" s="98" t="s">
        <v>728</v>
      </c>
    </row>
    <row r="75" spans="1:1" ht="15.75" x14ac:dyDescent="0.25">
      <c r="A75" s="97"/>
    </row>
    <row r="76" spans="1:1" x14ac:dyDescent="0.25">
      <c r="A76" s="99" t="s">
        <v>749</v>
      </c>
    </row>
    <row r="77" spans="1:1" x14ac:dyDescent="0.25">
      <c r="A77" s="99"/>
    </row>
    <row r="78" spans="1:1" x14ac:dyDescent="0.25">
      <c r="A78" s="99" t="s">
        <v>750</v>
      </c>
    </row>
    <row r="79" spans="1:1" x14ac:dyDescent="0.25">
      <c r="A79" s="99"/>
    </row>
    <row r="80" spans="1:1" x14ac:dyDescent="0.25">
      <c r="A80" s="100" t="s">
        <v>734</v>
      </c>
    </row>
    <row r="81" spans="1:1" x14ac:dyDescent="0.25">
      <c r="A81" s="100"/>
    </row>
    <row r="82" spans="1:1" x14ac:dyDescent="0.25">
      <c r="A82" s="100" t="s">
        <v>735</v>
      </c>
    </row>
    <row r="83" spans="1:1" x14ac:dyDescent="0.25">
      <c r="A83" s="95" t="s">
        <v>737</v>
      </c>
    </row>
    <row r="84" spans="1:1" x14ac:dyDescent="0.25">
      <c r="A84" s="102" t="s">
        <v>738</v>
      </c>
    </row>
    <row r="85" spans="1:1" x14ac:dyDescent="0.25">
      <c r="A85" s="103" t="s">
        <v>739</v>
      </c>
    </row>
    <row r="86" spans="1:1" x14ac:dyDescent="0.25">
      <c r="A86" s="95" t="s">
        <v>740</v>
      </c>
    </row>
    <row r="87" spans="1:1" x14ac:dyDescent="0.25">
      <c r="A87" s="95" t="s">
        <v>741</v>
      </c>
    </row>
    <row r="88" spans="1:1" x14ac:dyDescent="0.25">
      <c r="A88" s="101"/>
    </row>
    <row r="89" spans="1:1" x14ac:dyDescent="0.25">
      <c r="A89" s="101"/>
    </row>
    <row r="90" spans="1:1" x14ac:dyDescent="0.25">
      <c r="A90" s="101"/>
    </row>
    <row r="91" spans="1:1" x14ac:dyDescent="0.25">
      <c r="A91" s="104"/>
    </row>
    <row r="92" spans="1:1" x14ac:dyDescent="0.25">
      <c r="A92" s="103"/>
    </row>
    <row r="94" spans="1:1" x14ac:dyDescent="0.25">
      <c r="A94" s="99"/>
    </row>
    <row r="95" spans="1:1" x14ac:dyDescent="0.25">
      <c r="A95" s="95" t="s">
        <v>742</v>
      </c>
    </row>
    <row r="96" spans="1:1" x14ac:dyDescent="0.25">
      <c r="A96" s="98" t="s">
        <v>751</v>
      </c>
    </row>
    <row r="97" spans="1:1" x14ac:dyDescent="0.25">
      <c r="A97" s="98" t="s">
        <v>744</v>
      </c>
    </row>
    <row r="98" spans="1:1" x14ac:dyDescent="0.25">
      <c r="A98" s="98" t="s">
        <v>728</v>
      </c>
    </row>
    <row r="99" spans="1:1" ht="15.75" x14ac:dyDescent="0.25">
      <c r="A99" s="97"/>
    </row>
    <row r="100" spans="1:1" x14ac:dyDescent="0.25">
      <c r="A100" s="96" t="s">
        <v>717</v>
      </c>
    </row>
    <row r="101" spans="1:1" x14ac:dyDescent="0.25">
      <c r="A101" s="96"/>
    </row>
    <row r="102" spans="1:1" x14ac:dyDescent="0.25">
      <c r="A102" s="96" t="s">
        <v>752</v>
      </c>
    </row>
    <row r="103" spans="1:1" x14ac:dyDescent="0.25">
      <c r="A103" s="96"/>
    </row>
    <row r="104" spans="1:1" x14ac:dyDescent="0.25">
      <c r="A104" s="96" t="s">
        <v>753</v>
      </c>
    </row>
    <row r="105" spans="1:1" x14ac:dyDescent="0.25">
      <c r="A105" s="96"/>
    </row>
    <row r="106" spans="1:1" x14ac:dyDescent="0.25">
      <c r="A106" s="96" t="s">
        <v>723</v>
      </c>
    </row>
    <row r="107" spans="1:1" x14ac:dyDescent="0.25">
      <c r="A107" s="96" t="s">
        <v>724</v>
      </c>
    </row>
    <row r="108" spans="1:1" x14ac:dyDescent="0.25">
      <c r="A108" s="96"/>
    </row>
    <row r="109" spans="1:1" x14ac:dyDescent="0.25">
      <c r="A109" s="95" t="s">
        <v>725</v>
      </c>
    </row>
    <row r="110" spans="1:1" x14ac:dyDescent="0.25">
      <c r="A110" s="98" t="s">
        <v>754</v>
      </c>
    </row>
    <row r="111" spans="1:1" x14ac:dyDescent="0.25">
      <c r="A111" s="98" t="s">
        <v>727</v>
      </c>
    </row>
    <row r="112" spans="1:1" x14ac:dyDescent="0.25">
      <c r="A112" s="98" t="s">
        <v>728</v>
      </c>
    </row>
    <row r="113" spans="1:1" ht="15.75" x14ac:dyDescent="0.25">
      <c r="A113" s="97"/>
    </row>
    <row r="114" spans="1:1" x14ac:dyDescent="0.25">
      <c r="A114" s="99" t="s">
        <v>749</v>
      </c>
    </row>
    <row r="115" spans="1:1" x14ac:dyDescent="0.25">
      <c r="A115" s="99"/>
    </row>
    <row r="116" spans="1:1" x14ac:dyDescent="0.25">
      <c r="A116" s="99" t="s">
        <v>755</v>
      </c>
    </row>
    <row r="117" spans="1:1" x14ac:dyDescent="0.25">
      <c r="A117" s="99"/>
    </row>
    <row r="118" spans="1:1" x14ac:dyDescent="0.25">
      <c r="A118" s="99" t="s">
        <v>756</v>
      </c>
    </row>
    <row r="119" spans="1:1" x14ac:dyDescent="0.25">
      <c r="A119" s="99"/>
    </row>
    <row r="121" spans="1:1" x14ac:dyDescent="0.25">
      <c r="A121" s="99"/>
    </row>
    <row r="122" spans="1:1" x14ac:dyDescent="0.25">
      <c r="A122" s="100" t="s">
        <v>734</v>
      </c>
    </row>
    <row r="123" spans="1:1" x14ac:dyDescent="0.25">
      <c r="A123" s="100"/>
    </row>
    <row r="124" spans="1:1" x14ac:dyDescent="0.25">
      <c r="A124" s="100" t="s">
        <v>735</v>
      </c>
    </row>
    <row r="125" spans="1:1" x14ac:dyDescent="0.25">
      <c r="A125" s="95" t="s">
        <v>737</v>
      </c>
    </row>
    <row r="126" spans="1:1" x14ac:dyDescent="0.25">
      <c r="A126" s="102" t="s">
        <v>738</v>
      </c>
    </row>
    <row r="127" spans="1:1" x14ac:dyDescent="0.25">
      <c r="A127" s="103" t="s">
        <v>739</v>
      </c>
    </row>
    <row r="128" spans="1:1" x14ac:dyDescent="0.25">
      <c r="A128" s="95" t="s">
        <v>740</v>
      </c>
    </row>
    <row r="129" spans="1:1" x14ac:dyDescent="0.25">
      <c r="A129" s="95" t="s">
        <v>741</v>
      </c>
    </row>
    <row r="130" spans="1:1" x14ac:dyDescent="0.25">
      <c r="A130" s="101"/>
    </row>
    <row r="131" spans="1:1" x14ac:dyDescent="0.25">
      <c r="A131" s="101"/>
    </row>
    <row r="132" spans="1:1" x14ac:dyDescent="0.25">
      <c r="A132" s="101"/>
    </row>
    <row r="133" spans="1:1" x14ac:dyDescent="0.25">
      <c r="A133" s="104"/>
    </row>
    <row r="134" spans="1:1" x14ac:dyDescent="0.25">
      <c r="A134" s="103"/>
    </row>
    <row r="136" spans="1:1" x14ac:dyDescent="0.25">
      <c r="A136" s="99"/>
    </row>
    <row r="137" spans="1:1" x14ac:dyDescent="0.25">
      <c r="A137" s="95" t="s">
        <v>742</v>
      </c>
    </row>
    <row r="138" spans="1:1" x14ac:dyDescent="0.25">
      <c r="A138" s="98" t="s">
        <v>757</v>
      </c>
    </row>
    <row r="139" spans="1:1" x14ac:dyDescent="0.25">
      <c r="A139" s="95" t="s">
        <v>758</v>
      </c>
    </row>
    <row r="140" spans="1:1" x14ac:dyDescent="0.25">
      <c r="A140" s="98" t="s">
        <v>728</v>
      </c>
    </row>
    <row r="141" spans="1:1" ht="15.75" x14ac:dyDescent="0.25">
      <c r="A141" s="97"/>
    </row>
    <row r="142" spans="1:1" x14ac:dyDescent="0.25">
      <c r="A142" s="96" t="s">
        <v>717</v>
      </c>
    </row>
    <row r="143" spans="1:1" x14ac:dyDescent="0.25">
      <c r="A143" s="96"/>
    </row>
    <row r="144" spans="1:1" x14ac:dyDescent="0.25">
      <c r="A144" s="96" t="s">
        <v>759</v>
      </c>
    </row>
    <row r="145" spans="1:1" x14ac:dyDescent="0.25">
      <c r="A145" s="96"/>
    </row>
    <row r="146" spans="1:1" x14ac:dyDescent="0.25">
      <c r="A146" s="96" t="s">
        <v>760</v>
      </c>
    </row>
    <row r="147" spans="1:1" x14ac:dyDescent="0.25">
      <c r="A147" s="96" t="s">
        <v>761</v>
      </c>
    </row>
    <row r="148" spans="1:1" x14ac:dyDescent="0.25">
      <c r="A148" s="96"/>
    </row>
    <row r="149" spans="1:1" x14ac:dyDescent="0.25">
      <c r="A149" s="96" t="s">
        <v>723</v>
      </c>
    </row>
    <row r="150" spans="1:1" x14ac:dyDescent="0.25">
      <c r="A150" s="96" t="s">
        <v>724</v>
      </c>
    </row>
    <row r="151" spans="1:1" x14ac:dyDescent="0.25">
      <c r="A151" s="95" t="s">
        <v>762</v>
      </c>
    </row>
    <row r="152" spans="1:1" x14ac:dyDescent="0.25">
      <c r="A152" s="98" t="s">
        <v>763</v>
      </c>
    </row>
    <row r="153" spans="1:1" x14ac:dyDescent="0.25">
      <c r="A153" s="95" t="s">
        <v>764</v>
      </c>
    </row>
    <row r="154" spans="1:1" x14ac:dyDescent="0.25">
      <c r="A154" s="98" t="s">
        <v>765</v>
      </c>
    </row>
    <row r="155" spans="1:1" x14ac:dyDescent="0.25">
      <c r="A155" s="98" t="s">
        <v>766</v>
      </c>
    </row>
    <row r="156" spans="1:1" ht="15.75" x14ac:dyDescent="0.25">
      <c r="A156" s="97"/>
    </row>
    <row r="157" spans="1:1" ht="15.75" x14ac:dyDescent="0.25">
      <c r="A157" s="97" t="s">
        <v>749</v>
      </c>
    </row>
    <row r="158" spans="1:1" ht="15.75" x14ac:dyDescent="0.25">
      <c r="A158" s="97"/>
    </row>
    <row r="159" spans="1:1" ht="15.75" x14ac:dyDescent="0.25">
      <c r="A159" s="97" t="s">
        <v>767</v>
      </c>
    </row>
    <row r="160" spans="1:1" ht="15.75" x14ac:dyDescent="0.25">
      <c r="A160" s="97"/>
    </row>
    <row r="161" spans="1:1" ht="15.75" x14ac:dyDescent="0.25">
      <c r="A161" s="97" t="s">
        <v>734</v>
      </c>
    </row>
    <row r="162" spans="1:1" ht="15.75" x14ac:dyDescent="0.25">
      <c r="A162" s="97" t="s">
        <v>768</v>
      </c>
    </row>
    <row r="163" spans="1:1" ht="15.75" x14ac:dyDescent="0.25">
      <c r="A163" s="97"/>
    </row>
    <row r="164" spans="1:1" x14ac:dyDescent="0.25">
      <c r="A164" s="95" t="s">
        <v>769</v>
      </c>
    </row>
    <row r="165" spans="1:1" ht="15.75" x14ac:dyDescent="0.25">
      <c r="A165" s="97" t="s">
        <v>770</v>
      </c>
    </row>
    <row r="166" spans="1:1" ht="15.75" x14ac:dyDescent="0.25">
      <c r="A166" s="97"/>
    </row>
    <row r="167" spans="1:1" ht="15.75" x14ac:dyDescent="0.25">
      <c r="A167" s="97" t="s">
        <v>771</v>
      </c>
    </row>
    <row r="169" spans="1:1" x14ac:dyDescent="0.25">
      <c r="A169" s="105" t="s">
        <v>723</v>
      </c>
    </row>
    <row r="170" spans="1:1" ht="15.75" x14ac:dyDescent="0.25">
      <c r="A170" s="97"/>
    </row>
    <row r="171" spans="1:1" x14ac:dyDescent="0.25">
      <c r="A171" s="100" t="s">
        <v>772</v>
      </c>
    </row>
    <row r="172" spans="1:1" x14ac:dyDescent="0.25">
      <c r="A172" s="101" t="s">
        <v>773</v>
      </c>
    </row>
    <row r="173" spans="1:1" x14ac:dyDescent="0.25">
      <c r="A173" s="102" t="s">
        <v>774</v>
      </c>
    </row>
    <row r="174" spans="1:1" x14ac:dyDescent="0.25">
      <c r="A174" s="103" t="s">
        <v>775</v>
      </c>
    </row>
    <row r="175" spans="1:1" x14ac:dyDescent="0.25">
      <c r="A175" s="95" t="s">
        <v>776</v>
      </c>
    </row>
    <row r="176" spans="1:1" x14ac:dyDescent="0.25">
      <c r="A176" s="95" t="s">
        <v>741</v>
      </c>
    </row>
    <row r="177" spans="1:1" ht="15.75" x14ac:dyDescent="0.25">
      <c r="A177" s="97"/>
    </row>
    <row r="178" spans="1:1" x14ac:dyDescent="0.25">
      <c r="A178" s="95" t="s">
        <v>777</v>
      </c>
    </row>
    <row r="179" spans="1:1" ht="15.75" x14ac:dyDescent="0.25">
      <c r="A179" s="97" t="s">
        <v>778</v>
      </c>
    </row>
    <row r="180" spans="1:1" ht="15.75" x14ac:dyDescent="0.25">
      <c r="A180" s="97"/>
    </row>
    <row r="181" spans="1:1" ht="15.75" x14ac:dyDescent="0.25">
      <c r="A181" s="97" t="s">
        <v>779</v>
      </c>
    </row>
    <row r="182" spans="1:1" ht="15.75" x14ac:dyDescent="0.25">
      <c r="A182" s="97" t="s">
        <v>780</v>
      </c>
    </row>
    <row r="183" spans="1:1" ht="15.75" x14ac:dyDescent="0.25">
      <c r="A183" s="97"/>
    </row>
    <row r="184" spans="1:1" ht="15.75" x14ac:dyDescent="0.25">
      <c r="A184" s="97" t="s">
        <v>781</v>
      </c>
    </row>
    <row r="185" spans="1:1" ht="15.75" x14ac:dyDescent="0.25">
      <c r="A185" s="97"/>
    </row>
    <row r="186" spans="1:1" ht="15.75" x14ac:dyDescent="0.25">
      <c r="A186" s="97" t="s">
        <v>782</v>
      </c>
    </row>
    <row r="188" spans="1:1" x14ac:dyDescent="0.25">
      <c r="A188" s="105" t="s">
        <v>723</v>
      </c>
    </row>
    <row r="189" spans="1:1" ht="15.75" x14ac:dyDescent="0.25">
      <c r="A189" s="97"/>
    </row>
    <row r="190" spans="1:1" x14ac:dyDescent="0.25">
      <c r="A190" s="100" t="s">
        <v>772</v>
      </c>
    </row>
    <row r="191" spans="1:1" x14ac:dyDescent="0.25">
      <c r="A191" s="101" t="s">
        <v>773</v>
      </c>
    </row>
    <row r="192" spans="1:1" x14ac:dyDescent="0.25">
      <c r="A192" s="102" t="s">
        <v>774</v>
      </c>
    </row>
    <row r="193" spans="1:1" x14ac:dyDescent="0.25">
      <c r="A193" s="103" t="s">
        <v>775</v>
      </c>
    </row>
    <row r="194" spans="1:1" x14ac:dyDescent="0.25">
      <c r="A194" s="95" t="s">
        <v>776</v>
      </c>
    </row>
    <row r="195" spans="1:1" x14ac:dyDescent="0.25">
      <c r="A195" s="95" t="s">
        <v>741</v>
      </c>
    </row>
    <row r="196" spans="1:1" ht="15.75" x14ac:dyDescent="0.25">
      <c r="A196" s="97"/>
    </row>
    <row r="197" spans="1:1" x14ac:dyDescent="0.25">
      <c r="A197" s="95" t="s">
        <v>783</v>
      </c>
    </row>
    <row r="198" spans="1:1" ht="15.75" x14ac:dyDescent="0.25">
      <c r="A198" s="97" t="s">
        <v>778</v>
      </c>
    </row>
    <row r="199" spans="1:1" ht="15.75" x14ac:dyDescent="0.25">
      <c r="A199" s="97"/>
    </row>
    <row r="200" spans="1:1" ht="15.75" x14ac:dyDescent="0.25">
      <c r="A200" s="97" t="s">
        <v>784</v>
      </c>
    </row>
    <row r="201" spans="1:1" ht="15.75" x14ac:dyDescent="0.25">
      <c r="A201" s="97"/>
    </row>
    <row r="203" spans="1:1" x14ac:dyDescent="0.25">
      <c r="A203" s="106" t="s">
        <v>785</v>
      </c>
    </row>
    <row r="205" spans="1:1" x14ac:dyDescent="0.25">
      <c r="A205" s="106" t="s">
        <v>786</v>
      </c>
    </row>
    <row r="207" spans="1:1" x14ac:dyDescent="0.25">
      <c r="A207" s="106" t="s">
        <v>787</v>
      </c>
    </row>
    <row r="209" spans="1:1" x14ac:dyDescent="0.25">
      <c r="A209" s="106" t="s">
        <v>788</v>
      </c>
    </row>
    <row r="211" spans="1:1" x14ac:dyDescent="0.25">
      <c r="A211" s="106" t="s">
        <v>789</v>
      </c>
    </row>
    <row r="213" spans="1:1" x14ac:dyDescent="0.25">
      <c r="A213" s="106" t="s">
        <v>790</v>
      </c>
    </row>
    <row r="215" spans="1:1" x14ac:dyDescent="0.25">
      <c r="A215" s="106"/>
    </row>
    <row r="217" spans="1:1" x14ac:dyDescent="0.25">
      <c r="A217" s="106" t="s">
        <v>791</v>
      </c>
    </row>
    <row r="218" spans="1:1" x14ac:dyDescent="0.25">
      <c r="A218" s="106" t="s">
        <v>792</v>
      </c>
    </row>
    <row r="219" spans="1:1" x14ac:dyDescent="0.25">
      <c r="A219" s="106" t="s">
        <v>793</v>
      </c>
    </row>
    <row r="221" spans="1:1" x14ac:dyDescent="0.25">
      <c r="A221" s="106" t="s">
        <v>794</v>
      </c>
    </row>
    <row r="223" spans="1:1" ht="15.75" x14ac:dyDescent="0.25">
      <c r="A223" s="97"/>
    </row>
    <row r="225" spans="1:1" x14ac:dyDescent="0.25">
      <c r="A225" s="105" t="s">
        <v>723</v>
      </c>
    </row>
    <row r="226" spans="1:1" ht="15.75" x14ac:dyDescent="0.25">
      <c r="A226" s="97"/>
    </row>
    <row r="227" spans="1:1" x14ac:dyDescent="0.25">
      <c r="A227" s="100" t="s">
        <v>772</v>
      </c>
    </row>
    <row r="228" spans="1:1" x14ac:dyDescent="0.25">
      <c r="A228" s="101" t="s">
        <v>773</v>
      </c>
    </row>
    <row r="229" spans="1:1" x14ac:dyDescent="0.25">
      <c r="A229" s="102" t="s">
        <v>774</v>
      </c>
    </row>
    <row r="230" spans="1:1" x14ac:dyDescent="0.25">
      <c r="A230" s="103" t="s">
        <v>775</v>
      </c>
    </row>
    <row r="231" spans="1:1" x14ac:dyDescent="0.25">
      <c r="A231" s="95" t="s">
        <v>776</v>
      </c>
    </row>
    <row r="232" spans="1:1" x14ac:dyDescent="0.25">
      <c r="A232" s="95" t="s">
        <v>741</v>
      </c>
    </row>
    <row r="233" spans="1:1" ht="15.75" x14ac:dyDescent="0.25">
      <c r="A233" s="97"/>
    </row>
    <row r="234" spans="1:1" x14ac:dyDescent="0.25">
      <c r="A234" s="95" t="s">
        <v>795</v>
      </c>
    </row>
    <row r="235" spans="1:1" ht="15.75" x14ac:dyDescent="0.25">
      <c r="A235" s="97" t="s">
        <v>796</v>
      </c>
    </row>
    <row r="236" spans="1:1" ht="15.75" x14ac:dyDescent="0.25">
      <c r="A236" s="97"/>
    </row>
    <row r="237" spans="1:1" ht="15.75" x14ac:dyDescent="0.25">
      <c r="A237" s="97" t="s">
        <v>797</v>
      </c>
    </row>
    <row r="239" spans="1:1" x14ac:dyDescent="0.25">
      <c r="A239" s="105" t="s">
        <v>723</v>
      </c>
    </row>
    <row r="240" spans="1:1" ht="15.75" x14ac:dyDescent="0.25">
      <c r="A240" s="97"/>
    </row>
    <row r="241" spans="1:1" x14ac:dyDescent="0.25">
      <c r="A241" s="100" t="s">
        <v>772</v>
      </c>
    </row>
    <row r="242" spans="1:1" x14ac:dyDescent="0.25">
      <c r="A242" s="101" t="s">
        <v>773</v>
      </c>
    </row>
    <row r="243" spans="1:1" x14ac:dyDescent="0.25">
      <c r="A243" s="102" t="s">
        <v>774</v>
      </c>
    </row>
    <row r="244" spans="1:1" x14ac:dyDescent="0.25">
      <c r="A244" s="103" t="s">
        <v>775</v>
      </c>
    </row>
    <row r="245" spans="1:1" x14ac:dyDescent="0.25">
      <c r="A245" s="95" t="s">
        <v>776</v>
      </c>
    </row>
    <row r="246" spans="1:1" x14ac:dyDescent="0.25">
      <c r="A246" s="95" t="s">
        <v>741</v>
      </c>
    </row>
    <row r="247" spans="1:1" ht="15.75" x14ac:dyDescent="0.25">
      <c r="A247" s="97"/>
    </row>
    <row r="248" spans="1:1" x14ac:dyDescent="0.25">
      <c r="A248" s="95" t="s">
        <v>798</v>
      </c>
    </row>
    <row r="249" spans="1:1" ht="15.75" x14ac:dyDescent="0.25">
      <c r="A249" s="97" t="s">
        <v>799</v>
      </c>
    </row>
    <row r="250" spans="1:1" ht="15.75" x14ac:dyDescent="0.25">
      <c r="A250" s="97"/>
    </row>
    <row r="251" spans="1:1" ht="15.75" x14ac:dyDescent="0.25">
      <c r="A251" s="97" t="s">
        <v>800</v>
      </c>
    </row>
    <row r="253" spans="1:1" x14ac:dyDescent="0.25">
      <c r="A253" s="105" t="s">
        <v>723</v>
      </c>
    </row>
    <row r="254" spans="1:1" ht="15.75" x14ac:dyDescent="0.25">
      <c r="A254" s="97"/>
    </row>
    <row r="255" spans="1:1" x14ac:dyDescent="0.25">
      <c r="A255" s="100" t="s">
        <v>772</v>
      </c>
    </row>
    <row r="256" spans="1:1" x14ac:dyDescent="0.25">
      <c r="A256" s="101" t="s">
        <v>773</v>
      </c>
    </row>
    <row r="257" spans="1:1" x14ac:dyDescent="0.25">
      <c r="A257" s="102" t="s">
        <v>774</v>
      </c>
    </row>
    <row r="258" spans="1:1" x14ac:dyDescent="0.25">
      <c r="A258" s="103" t="s">
        <v>775</v>
      </c>
    </row>
    <row r="259" spans="1:1" x14ac:dyDescent="0.25">
      <c r="A259" s="95" t="s">
        <v>776</v>
      </c>
    </row>
    <row r="260" spans="1:1" x14ac:dyDescent="0.25">
      <c r="A260" s="95" t="s">
        <v>741</v>
      </c>
    </row>
    <row r="261" spans="1:1" ht="15.75" x14ac:dyDescent="0.25">
      <c r="A261" s="97"/>
    </row>
    <row r="262" spans="1:1" x14ac:dyDescent="0.25">
      <c r="A262" s="95" t="s">
        <v>801</v>
      </c>
    </row>
    <row r="263" spans="1:1" x14ac:dyDescent="0.25">
      <c r="A263" s="96" t="s">
        <v>802</v>
      </c>
    </row>
    <row r="264" spans="1:1" x14ac:dyDescent="0.25">
      <c r="A264" s="96"/>
    </row>
    <row r="265" spans="1:1" x14ac:dyDescent="0.25">
      <c r="A265" s="96" t="s">
        <v>803</v>
      </c>
    </row>
    <row r="266" spans="1:1" x14ac:dyDescent="0.25">
      <c r="A266" s="96"/>
    </row>
    <row r="267" spans="1:1" x14ac:dyDescent="0.25">
      <c r="A267" s="96" t="s">
        <v>804</v>
      </c>
    </row>
    <row r="268" spans="1:1" x14ac:dyDescent="0.25">
      <c r="A268" s="96"/>
    </row>
    <row r="269" spans="1:1" x14ac:dyDescent="0.25">
      <c r="A269" s="96" t="s">
        <v>723</v>
      </c>
    </row>
    <row r="270" spans="1:1" x14ac:dyDescent="0.25">
      <c r="A270" s="96" t="s">
        <v>724</v>
      </c>
    </row>
    <row r="271" spans="1:1" x14ac:dyDescent="0.25">
      <c r="A271" s="96"/>
    </row>
    <row r="272" spans="1:1" x14ac:dyDescent="0.25">
      <c r="A272" s="95" t="s">
        <v>805</v>
      </c>
    </row>
    <row r="273" spans="1:1" x14ac:dyDescent="0.25">
      <c r="A273" s="98" t="s">
        <v>806</v>
      </c>
    </row>
    <row r="274" spans="1:1" x14ac:dyDescent="0.25">
      <c r="A274" s="95" t="s">
        <v>807</v>
      </c>
    </row>
    <row r="275" spans="1:1" x14ac:dyDescent="0.25">
      <c r="A275" s="98" t="s">
        <v>808</v>
      </c>
    </row>
    <row r="276" spans="1:1" x14ac:dyDescent="0.25">
      <c r="A276" s="94"/>
    </row>
    <row r="277" spans="1:1" ht="15.75" x14ac:dyDescent="0.25">
      <c r="A277" s="107" t="s">
        <v>809</v>
      </c>
    </row>
    <row r="278" spans="1:1" ht="15.75" x14ac:dyDescent="0.25">
      <c r="A278" s="97"/>
    </row>
    <row r="279" spans="1:1" ht="15.75" x14ac:dyDescent="0.25">
      <c r="A279" s="97" t="s">
        <v>810</v>
      </c>
    </row>
    <row r="280" spans="1:1" ht="15.75" x14ac:dyDescent="0.25">
      <c r="A280" s="97"/>
    </row>
    <row r="281" spans="1:1" ht="15.75" x14ac:dyDescent="0.25">
      <c r="A281" s="97" t="s">
        <v>811</v>
      </c>
    </row>
    <row r="282" spans="1:1" ht="15.75" x14ac:dyDescent="0.25">
      <c r="A282" s="97" t="s">
        <v>812</v>
      </c>
    </row>
    <row r="283" spans="1:1" ht="15.75" x14ac:dyDescent="0.25">
      <c r="A283" s="97"/>
    </row>
    <row r="284" spans="1:1" x14ac:dyDescent="0.25">
      <c r="A284" s="105" t="s">
        <v>723</v>
      </c>
    </row>
    <row r="285" spans="1:1" ht="15.75" x14ac:dyDescent="0.25">
      <c r="A285" s="97"/>
    </row>
    <row r="287" spans="1:1" x14ac:dyDescent="0.25">
      <c r="A287" s="100" t="s">
        <v>772</v>
      </c>
    </row>
    <row r="288" spans="1:1" x14ac:dyDescent="0.25">
      <c r="A288" s="101" t="s">
        <v>773</v>
      </c>
    </row>
    <row r="290" spans="1:1" x14ac:dyDescent="0.25">
      <c r="A290" s="102" t="s">
        <v>774</v>
      </c>
    </row>
    <row r="291" spans="1:1" x14ac:dyDescent="0.25">
      <c r="A291" s="103" t="s">
        <v>775</v>
      </c>
    </row>
    <row r="292" spans="1:1" x14ac:dyDescent="0.25">
      <c r="A292" s="95" t="s">
        <v>776</v>
      </c>
    </row>
    <row r="293" spans="1:1" x14ac:dyDescent="0.25">
      <c r="A293" s="95" t="s">
        <v>741</v>
      </c>
    </row>
    <row r="295" spans="1:1" ht="15.75" x14ac:dyDescent="0.25">
      <c r="A295" s="97"/>
    </row>
    <row r="296" spans="1:1" x14ac:dyDescent="0.25">
      <c r="A296" s="95" t="s">
        <v>813</v>
      </c>
    </row>
    <row r="297" spans="1:1" x14ac:dyDescent="0.25">
      <c r="A297" s="96" t="s">
        <v>814</v>
      </c>
    </row>
    <row r="298" spans="1:1" x14ac:dyDescent="0.25">
      <c r="A298" s="96"/>
    </row>
    <row r="299" spans="1:1" x14ac:dyDescent="0.25">
      <c r="A299" s="96" t="s">
        <v>815</v>
      </c>
    </row>
    <row r="300" spans="1:1" x14ac:dyDescent="0.25">
      <c r="A300" s="96"/>
    </row>
    <row r="301" spans="1:1" x14ac:dyDescent="0.25">
      <c r="A301" s="96" t="s">
        <v>734</v>
      </c>
    </row>
    <row r="302" spans="1:1" x14ac:dyDescent="0.25">
      <c r="A302" s="96" t="s">
        <v>816</v>
      </c>
    </row>
    <row r="303" spans="1:1" x14ac:dyDescent="0.25">
      <c r="A303" s="96"/>
    </row>
    <row r="304" spans="1:1" x14ac:dyDescent="0.25">
      <c r="A304" s="95" t="s">
        <v>805</v>
      </c>
    </row>
    <row r="305" spans="1:1" x14ac:dyDescent="0.25">
      <c r="A305" s="98" t="s">
        <v>817</v>
      </c>
    </row>
    <row r="306" spans="1:1" x14ac:dyDescent="0.25">
      <c r="A306" s="95" t="s">
        <v>818</v>
      </c>
    </row>
    <row r="307" spans="1:1" x14ac:dyDescent="0.25">
      <c r="A307" s="98" t="s">
        <v>819</v>
      </c>
    </row>
    <row r="308" spans="1:1" x14ac:dyDescent="0.25">
      <c r="A308" s="94"/>
    </row>
    <row r="309" spans="1:1" ht="15.75" x14ac:dyDescent="0.25">
      <c r="A309" s="107" t="s">
        <v>809</v>
      </c>
    </row>
    <row r="310" spans="1:1" ht="15.75" x14ac:dyDescent="0.25">
      <c r="A310" s="97"/>
    </row>
    <row r="311" spans="1:1" ht="15.75" x14ac:dyDescent="0.25">
      <c r="A311" s="97" t="s">
        <v>820</v>
      </c>
    </row>
    <row r="312" spans="1:1" ht="15.75" x14ac:dyDescent="0.25">
      <c r="A312" s="97"/>
    </row>
    <row r="313" spans="1:1" ht="15.75" x14ac:dyDescent="0.25">
      <c r="A313" s="97" t="s">
        <v>821</v>
      </c>
    </row>
    <row r="315" spans="1:1" x14ac:dyDescent="0.25">
      <c r="A315" s="105" t="s">
        <v>723</v>
      </c>
    </row>
    <row r="316" spans="1:1" ht="15.75" x14ac:dyDescent="0.25">
      <c r="A316" s="97"/>
    </row>
    <row r="318" spans="1:1" x14ac:dyDescent="0.25">
      <c r="A318" s="100" t="s">
        <v>772</v>
      </c>
    </row>
    <row r="319" spans="1:1" x14ac:dyDescent="0.25">
      <c r="A319" s="101" t="s">
        <v>773</v>
      </c>
    </row>
    <row r="321" spans="1:1" x14ac:dyDescent="0.25">
      <c r="A321" s="102" t="s">
        <v>774</v>
      </c>
    </row>
    <row r="322" spans="1:1" x14ac:dyDescent="0.25">
      <c r="A322" s="103" t="s">
        <v>775</v>
      </c>
    </row>
    <row r="323" spans="1:1" x14ac:dyDescent="0.25">
      <c r="A323" s="95" t="s">
        <v>776</v>
      </c>
    </row>
    <row r="324" spans="1:1" x14ac:dyDescent="0.25">
      <c r="A324" s="95" t="s">
        <v>741</v>
      </c>
    </row>
    <row r="326" spans="1:1" ht="15.75" x14ac:dyDescent="0.25">
      <c r="A326" s="97"/>
    </row>
    <row r="327" spans="1:1" x14ac:dyDescent="0.25">
      <c r="A327" s="95" t="s">
        <v>822</v>
      </c>
    </row>
    <row r="328" spans="1:1" ht="15.75" x14ac:dyDescent="0.25">
      <c r="A328" s="97" t="s">
        <v>823</v>
      </c>
    </row>
    <row r="329" spans="1:1" ht="15.75" x14ac:dyDescent="0.25">
      <c r="A329" s="97"/>
    </row>
    <row r="330" spans="1:1" ht="15.75" x14ac:dyDescent="0.25">
      <c r="A330" s="97" t="s">
        <v>824</v>
      </c>
    </row>
    <row r="331" spans="1:1" ht="15.75" x14ac:dyDescent="0.25">
      <c r="A331" s="97"/>
    </row>
    <row r="332" spans="1:1" ht="15.75" x14ac:dyDescent="0.25">
      <c r="A332" s="97" t="s">
        <v>734</v>
      </c>
    </row>
    <row r="333" spans="1:1" ht="15.75" x14ac:dyDescent="0.25">
      <c r="A333" s="97" t="s">
        <v>768</v>
      </c>
    </row>
    <row r="334" spans="1:1" ht="15.75" x14ac:dyDescent="0.25">
      <c r="A334" s="97"/>
    </row>
    <row r="335" spans="1:1" x14ac:dyDescent="0.25">
      <c r="A335" s="95" t="s">
        <v>825</v>
      </c>
    </row>
    <row r="336" spans="1:1" x14ac:dyDescent="0.25">
      <c r="A336" s="96" t="s">
        <v>717</v>
      </c>
    </row>
    <row r="337" spans="1:1" x14ac:dyDescent="0.25">
      <c r="A337" s="96"/>
    </row>
    <row r="338" spans="1:1" x14ac:dyDescent="0.25">
      <c r="A338" s="96" t="s">
        <v>826</v>
      </c>
    </row>
    <row r="339" spans="1:1" x14ac:dyDescent="0.25">
      <c r="A339" s="96" t="s">
        <v>827</v>
      </c>
    </row>
    <row r="340" spans="1:1" x14ac:dyDescent="0.25">
      <c r="A340" s="96"/>
    </row>
    <row r="341" spans="1:1" x14ac:dyDescent="0.25">
      <c r="A341" s="96" t="s">
        <v>828</v>
      </c>
    </row>
    <row r="342" spans="1:1" x14ac:dyDescent="0.25">
      <c r="A342" s="96"/>
    </row>
    <row r="343" spans="1:1" x14ac:dyDescent="0.25">
      <c r="A343" s="96" t="s">
        <v>829</v>
      </c>
    </row>
    <row r="344" spans="1:1" x14ac:dyDescent="0.25">
      <c r="A344" s="96"/>
    </row>
    <row r="345" spans="1:1" x14ac:dyDescent="0.25">
      <c r="A345" s="96" t="s">
        <v>723</v>
      </c>
    </row>
    <row r="346" spans="1:1" x14ac:dyDescent="0.25">
      <c r="A346" s="96" t="s">
        <v>724</v>
      </c>
    </row>
    <row r="347" spans="1:1" x14ac:dyDescent="0.25">
      <c r="A347" s="96"/>
    </row>
    <row r="348" spans="1:1" x14ac:dyDescent="0.25">
      <c r="A348" s="96"/>
    </row>
    <row r="349" spans="1:1" x14ac:dyDescent="0.25">
      <c r="A349" s="96"/>
    </row>
    <row r="350" spans="1:1" x14ac:dyDescent="0.25">
      <c r="A350" s="96"/>
    </row>
    <row r="351" spans="1:1" ht="15.75" x14ac:dyDescent="0.25">
      <c r="A351" s="97" t="s">
        <v>830</v>
      </c>
    </row>
    <row r="352" spans="1:1" ht="15.75" x14ac:dyDescent="0.25">
      <c r="A352" s="97"/>
    </row>
    <row r="353" spans="1:1" ht="15.75" x14ac:dyDescent="0.25">
      <c r="A353" s="97" t="s">
        <v>831</v>
      </c>
    </row>
    <row r="354" spans="1:1" x14ac:dyDescent="0.25">
      <c r="A354" s="96"/>
    </row>
    <row r="355" spans="1:1" x14ac:dyDescent="0.25">
      <c r="A355" s="96"/>
    </row>
    <row r="356" spans="1:1" x14ac:dyDescent="0.25">
      <c r="A356" s="95" t="s">
        <v>832</v>
      </c>
    </row>
    <row r="357" spans="1:1" x14ac:dyDescent="0.25">
      <c r="A357" s="98" t="s">
        <v>833</v>
      </c>
    </row>
    <row r="358" spans="1:1" x14ac:dyDescent="0.25">
      <c r="A358" s="95" t="s">
        <v>834</v>
      </c>
    </row>
    <row r="359" spans="1:1" x14ac:dyDescent="0.25">
      <c r="A359" s="98" t="s">
        <v>835</v>
      </c>
    </row>
    <row r="360" spans="1:1" x14ac:dyDescent="0.25">
      <c r="A360" s="98" t="s">
        <v>766</v>
      </c>
    </row>
    <row r="361" spans="1:1" ht="15.75" x14ac:dyDescent="0.25">
      <c r="A361" s="97"/>
    </row>
    <row r="362" spans="1:1" ht="15.75" x14ac:dyDescent="0.25">
      <c r="A362" s="97" t="s">
        <v>836</v>
      </c>
    </row>
    <row r="363" spans="1:1" ht="15.75" x14ac:dyDescent="0.25">
      <c r="A363" s="97"/>
    </row>
    <row r="364" spans="1:1" ht="15.75" x14ac:dyDescent="0.25">
      <c r="A364" s="97" t="s">
        <v>830</v>
      </c>
    </row>
    <row r="365" spans="1:1" ht="15.75" x14ac:dyDescent="0.25">
      <c r="A365" s="97"/>
    </row>
    <row r="366" spans="1:1" ht="15.75" x14ac:dyDescent="0.25">
      <c r="A366" s="97" t="s">
        <v>831</v>
      </c>
    </row>
    <row r="368" spans="1:1" ht="15.75" x14ac:dyDescent="0.25">
      <c r="A368" s="97"/>
    </row>
    <row r="369" spans="1:1" ht="15.75" x14ac:dyDescent="0.25">
      <c r="A369" s="97" t="s">
        <v>837</v>
      </c>
    </row>
    <row r="371" spans="1:1" ht="15.75" x14ac:dyDescent="0.25">
      <c r="A371" s="97"/>
    </row>
    <row r="372" spans="1:1" ht="15.75" x14ac:dyDescent="0.25">
      <c r="A372" s="97" t="s">
        <v>838</v>
      </c>
    </row>
    <row r="373" spans="1:1" ht="15.75" x14ac:dyDescent="0.25">
      <c r="A373" s="97"/>
    </row>
    <row r="374" spans="1:1" ht="15.75" x14ac:dyDescent="0.25">
      <c r="A374" s="97" t="s">
        <v>734</v>
      </c>
    </row>
    <row r="375" spans="1:1" ht="15.75" x14ac:dyDescent="0.25">
      <c r="A375" s="97" t="s">
        <v>768</v>
      </c>
    </row>
    <row r="376" spans="1:1" ht="15.75" x14ac:dyDescent="0.25">
      <c r="A376" s="97"/>
    </row>
    <row r="377" spans="1:1" x14ac:dyDescent="0.25">
      <c r="A377" s="95" t="s">
        <v>839</v>
      </c>
    </row>
    <row r="378" spans="1:1" ht="15.75" x14ac:dyDescent="0.25">
      <c r="A378" s="97" t="s">
        <v>840</v>
      </c>
    </row>
    <row r="379" spans="1:1" ht="15.75" x14ac:dyDescent="0.25">
      <c r="A379" s="97"/>
    </row>
    <row r="380" spans="1:1" ht="15.75" x14ac:dyDescent="0.25">
      <c r="A380" s="97" t="s">
        <v>841</v>
      </c>
    </row>
    <row r="381" spans="1:1" ht="15.75" x14ac:dyDescent="0.25">
      <c r="A381" s="97"/>
    </row>
    <row r="383" spans="1:1" x14ac:dyDescent="0.25">
      <c r="A383" s="105" t="s">
        <v>723</v>
      </c>
    </row>
    <row r="384" spans="1:1" ht="15.75" x14ac:dyDescent="0.25">
      <c r="A384" s="97"/>
    </row>
    <row r="386" spans="1:1" x14ac:dyDescent="0.25">
      <c r="A386" s="100" t="s">
        <v>772</v>
      </c>
    </row>
    <row r="387" spans="1:1" x14ac:dyDescent="0.25">
      <c r="A387" s="101" t="s">
        <v>773</v>
      </c>
    </row>
    <row r="389" spans="1:1" x14ac:dyDescent="0.25">
      <c r="A389" s="102" t="s">
        <v>774</v>
      </c>
    </row>
    <row r="390" spans="1:1" x14ac:dyDescent="0.25">
      <c r="A390" s="103" t="s">
        <v>775</v>
      </c>
    </row>
    <row r="391" spans="1:1" x14ac:dyDescent="0.25">
      <c r="A391" s="95" t="s">
        <v>776</v>
      </c>
    </row>
    <row r="392" spans="1:1" x14ac:dyDescent="0.25">
      <c r="A392" s="95" t="s">
        <v>741</v>
      </c>
    </row>
    <row r="394" spans="1:1" ht="15.75" x14ac:dyDescent="0.25">
      <c r="A394" s="97"/>
    </row>
    <row r="395" spans="1:1" x14ac:dyDescent="0.25">
      <c r="A395" s="95" t="s">
        <v>842</v>
      </c>
    </row>
    <row r="396" spans="1:1" ht="15.75" x14ac:dyDescent="0.25">
      <c r="A396" s="97" t="s">
        <v>749</v>
      </c>
    </row>
    <row r="397" spans="1:1" x14ac:dyDescent="0.25">
      <c r="A397" s="94"/>
    </row>
    <row r="398" spans="1:1" ht="15.75" x14ac:dyDescent="0.25">
      <c r="A398" s="97" t="s">
        <v>843</v>
      </c>
    </row>
    <row r="399" spans="1:1" x14ac:dyDescent="0.25">
      <c r="A399" s="94"/>
    </row>
    <row r="400" spans="1:1" ht="15.75" x14ac:dyDescent="0.25">
      <c r="A400" s="97" t="s">
        <v>844</v>
      </c>
    </row>
    <row r="402" spans="1:1" ht="15.75" x14ac:dyDescent="0.25">
      <c r="A402" s="97"/>
    </row>
    <row r="404" spans="1:1" ht="15.75" x14ac:dyDescent="0.25">
      <c r="A404" s="97" t="s">
        <v>723</v>
      </c>
    </row>
    <row r="406" spans="1:1" ht="17.25" x14ac:dyDescent="0.25">
      <c r="A406" s="108" t="s">
        <v>845</v>
      </c>
    </row>
    <row r="407" spans="1:1" ht="17.25" x14ac:dyDescent="0.25">
      <c r="A407" s="108" t="s">
        <v>846</v>
      </c>
    </row>
    <row r="409" spans="1:1" ht="15.75" x14ac:dyDescent="0.25">
      <c r="A409" s="97"/>
    </row>
    <row r="411" spans="1:1" x14ac:dyDescent="0.25">
      <c r="A411" s="94"/>
    </row>
    <row r="412" spans="1:1" x14ac:dyDescent="0.25">
      <c r="A412" s="94"/>
    </row>
    <row r="413" spans="1:1" ht="15.75" x14ac:dyDescent="0.25">
      <c r="A413" s="107" t="s">
        <v>847</v>
      </c>
    </row>
    <row r="414" spans="1:1" x14ac:dyDescent="0.25">
      <c r="A414" s="95" t="s">
        <v>742</v>
      </c>
    </row>
    <row r="415" spans="1:1" x14ac:dyDescent="0.25">
      <c r="A415" s="95" t="s">
        <v>848</v>
      </c>
    </row>
    <row r="416" spans="1:1" ht="15.75" x14ac:dyDescent="0.25">
      <c r="A416" s="107" t="s">
        <v>849</v>
      </c>
    </row>
    <row r="417" spans="1:1" ht="15.75" x14ac:dyDescent="0.25">
      <c r="A417" s="107" t="s">
        <v>850</v>
      </c>
    </row>
    <row r="418" spans="1:1" ht="15.75" x14ac:dyDescent="0.25">
      <c r="A418" s="107" t="s">
        <v>851</v>
      </c>
    </row>
    <row r="420" spans="1:1" x14ac:dyDescent="0.25">
      <c r="A420" s="96" t="s">
        <v>717</v>
      </c>
    </row>
    <row r="421" spans="1:1" x14ac:dyDescent="0.25">
      <c r="A421" s="96"/>
    </row>
    <row r="422" spans="1:1" x14ac:dyDescent="0.25">
      <c r="A422" s="96" t="s">
        <v>852</v>
      </c>
    </row>
    <row r="423" spans="1:1" x14ac:dyDescent="0.25">
      <c r="A423" s="96"/>
    </row>
    <row r="424" spans="1:1" x14ac:dyDescent="0.25">
      <c r="A424" s="96"/>
    </row>
    <row r="425" spans="1:1" ht="15.75" x14ac:dyDescent="0.25">
      <c r="A425" s="109" t="s">
        <v>300</v>
      </c>
    </row>
    <row r="426" spans="1:1" ht="15.75" x14ac:dyDescent="0.25">
      <c r="A426" s="109" t="s">
        <v>853</v>
      </c>
    </row>
    <row r="427" spans="1:1" ht="15.75" x14ac:dyDescent="0.25">
      <c r="A427" s="109"/>
    </row>
    <row r="428" spans="1:1" x14ac:dyDescent="0.25">
      <c r="A428" s="99"/>
    </row>
    <row r="429" spans="1:1" x14ac:dyDescent="0.25">
      <c r="A429" s="96"/>
    </row>
    <row r="430" spans="1:1" x14ac:dyDescent="0.25">
      <c r="A430" s="96"/>
    </row>
    <row r="431" spans="1:1" x14ac:dyDescent="0.25">
      <c r="A431" s="95" t="s">
        <v>725</v>
      </c>
    </row>
    <row r="432" spans="1:1" x14ac:dyDescent="0.25">
      <c r="A432" s="98" t="s">
        <v>854</v>
      </c>
    </row>
    <row r="433" spans="1:1" x14ac:dyDescent="0.25">
      <c r="A433" s="95" t="s">
        <v>764</v>
      </c>
    </row>
    <row r="434" spans="1:1" x14ac:dyDescent="0.25">
      <c r="A434" s="98" t="s">
        <v>855</v>
      </c>
    </row>
    <row r="435" spans="1:1" x14ac:dyDescent="0.25">
      <c r="A435" s="98" t="s">
        <v>728</v>
      </c>
    </row>
    <row r="436" spans="1:1" ht="15.75" x14ac:dyDescent="0.25">
      <c r="A436" s="97"/>
    </row>
    <row r="437" spans="1:1" x14ac:dyDescent="0.25">
      <c r="A437" s="99" t="s">
        <v>749</v>
      </c>
    </row>
    <row r="438" spans="1:1" x14ac:dyDescent="0.25">
      <c r="A438" s="99"/>
    </row>
    <row r="439" spans="1:1" x14ac:dyDescent="0.25">
      <c r="A439" s="99" t="s">
        <v>856</v>
      </c>
    </row>
    <row r="440" spans="1:1" x14ac:dyDescent="0.25">
      <c r="A440" s="99"/>
    </row>
    <row r="441" spans="1:1" x14ac:dyDescent="0.25">
      <c r="A441" s="100" t="s">
        <v>734</v>
      </c>
    </row>
    <row r="442" spans="1:1" x14ac:dyDescent="0.25">
      <c r="A442" s="100"/>
    </row>
    <row r="443" spans="1:1" x14ac:dyDescent="0.25">
      <c r="A443" s="100" t="s">
        <v>735</v>
      </c>
    </row>
    <row r="444" spans="1:1" x14ac:dyDescent="0.25">
      <c r="A444" s="101" t="s">
        <v>736</v>
      </c>
    </row>
    <row r="445" spans="1:1" x14ac:dyDescent="0.25">
      <c r="A445" s="102" t="s">
        <v>738</v>
      </c>
    </row>
    <row r="446" spans="1:1" x14ac:dyDescent="0.25">
      <c r="A446" s="103" t="s">
        <v>739</v>
      </c>
    </row>
    <row r="447" spans="1:1" x14ac:dyDescent="0.25">
      <c r="A447" s="95" t="s">
        <v>740</v>
      </c>
    </row>
    <row r="448" spans="1:1" x14ac:dyDescent="0.25">
      <c r="A448" s="95" t="s">
        <v>741</v>
      </c>
    </row>
    <row r="449" spans="1:1" x14ac:dyDescent="0.25">
      <c r="A449" s="95" t="s">
        <v>857</v>
      </c>
    </row>
    <row r="450" spans="1:1" x14ac:dyDescent="0.25">
      <c r="A450" s="99"/>
    </row>
    <row r="451" spans="1:1" x14ac:dyDescent="0.25">
      <c r="A451" s="98" t="s">
        <v>858</v>
      </c>
    </row>
    <row r="452" spans="1:1" x14ac:dyDescent="0.25">
      <c r="A452" s="98" t="s">
        <v>859</v>
      </c>
    </row>
    <row r="453" spans="1:1" x14ac:dyDescent="0.25">
      <c r="A453" s="95" t="s">
        <v>860</v>
      </c>
    </row>
    <row r="454" spans="1:1" x14ac:dyDescent="0.25">
      <c r="A454" s="98" t="s">
        <v>861</v>
      </c>
    </row>
    <row r="455" spans="1:1" x14ac:dyDescent="0.25">
      <c r="A455" s="98" t="s">
        <v>728</v>
      </c>
    </row>
    <row r="456" spans="1:1" ht="15.75" x14ac:dyDescent="0.25">
      <c r="A456" s="97"/>
    </row>
    <row r="457" spans="1:1" x14ac:dyDescent="0.25">
      <c r="A457" s="96" t="s">
        <v>717</v>
      </c>
    </row>
    <row r="458" spans="1:1" x14ac:dyDescent="0.25">
      <c r="A458" s="96"/>
    </row>
    <row r="459" spans="1:1" x14ac:dyDescent="0.25">
      <c r="A459" s="96" t="s">
        <v>862</v>
      </c>
    </row>
    <row r="460" spans="1:1" x14ac:dyDescent="0.25">
      <c r="A460" s="96"/>
    </row>
    <row r="461" spans="1:1" x14ac:dyDescent="0.25">
      <c r="A461" s="96" t="s">
        <v>723</v>
      </c>
    </row>
    <row r="462" spans="1:1" x14ac:dyDescent="0.25">
      <c r="A462" s="96" t="s">
        <v>724</v>
      </c>
    </row>
    <row r="463" spans="1:1" x14ac:dyDescent="0.25">
      <c r="A463" s="96"/>
    </row>
    <row r="464" spans="1:1" x14ac:dyDescent="0.25">
      <c r="A464" s="95" t="s">
        <v>725</v>
      </c>
    </row>
    <row r="465" spans="1:1" x14ac:dyDescent="0.25">
      <c r="A465" s="98" t="s">
        <v>863</v>
      </c>
    </row>
    <row r="466" spans="1:1" x14ac:dyDescent="0.25">
      <c r="A466" s="95" t="s">
        <v>764</v>
      </c>
    </row>
    <row r="467" spans="1:1" x14ac:dyDescent="0.25">
      <c r="A467" s="98" t="s">
        <v>861</v>
      </c>
    </row>
    <row r="468" spans="1:1" x14ac:dyDescent="0.25">
      <c r="A468" s="98" t="s">
        <v>728</v>
      </c>
    </row>
    <row r="469" spans="1:1" ht="15.75" x14ac:dyDescent="0.25">
      <c r="A469" s="97"/>
    </row>
    <row r="470" spans="1:1" x14ac:dyDescent="0.25">
      <c r="A470" s="99" t="s">
        <v>796</v>
      </c>
    </row>
    <row r="471" spans="1:1" x14ac:dyDescent="0.25">
      <c r="A471" s="99"/>
    </row>
    <row r="472" spans="1:1" x14ac:dyDescent="0.25">
      <c r="A472" s="99" t="s">
        <v>864</v>
      </c>
    </row>
    <row r="473" spans="1:1" x14ac:dyDescent="0.25">
      <c r="A473" s="99"/>
    </row>
    <row r="474" spans="1:1" x14ac:dyDescent="0.25">
      <c r="A474" s="99" t="s">
        <v>865</v>
      </c>
    </row>
    <row r="475" spans="1:1" x14ac:dyDescent="0.25">
      <c r="A475" s="99"/>
    </row>
    <row r="476" spans="1:1" x14ac:dyDescent="0.25">
      <c r="A476" s="99" t="s">
        <v>866</v>
      </c>
    </row>
    <row r="477" spans="1:1" x14ac:dyDescent="0.25">
      <c r="A477" s="99"/>
    </row>
    <row r="478" spans="1:1" x14ac:dyDescent="0.25">
      <c r="A478" s="99"/>
    </row>
    <row r="479" spans="1:1" x14ac:dyDescent="0.25">
      <c r="A479" s="99" t="s">
        <v>867</v>
      </c>
    </row>
    <row r="480" spans="1:1" x14ac:dyDescent="0.25">
      <c r="A480" s="99"/>
    </row>
    <row r="481" spans="1:1" x14ac:dyDescent="0.25">
      <c r="A481" s="99"/>
    </row>
    <row r="482" spans="1:1" x14ac:dyDescent="0.25">
      <c r="A482" s="99" t="s">
        <v>868</v>
      </c>
    </row>
    <row r="483" spans="1:1" x14ac:dyDescent="0.25">
      <c r="A483" s="99"/>
    </row>
    <row r="484" spans="1:1" x14ac:dyDescent="0.25">
      <c r="A484" s="99" t="s">
        <v>869</v>
      </c>
    </row>
    <row r="485" spans="1:1" x14ac:dyDescent="0.25">
      <c r="A485" s="99"/>
    </row>
    <row r="486" spans="1:1" x14ac:dyDescent="0.25">
      <c r="A486" s="100" t="s">
        <v>734</v>
      </c>
    </row>
    <row r="487" spans="1:1" x14ac:dyDescent="0.25">
      <c r="A487" s="100"/>
    </row>
    <row r="488" spans="1:1" x14ac:dyDescent="0.25">
      <c r="A488" s="100" t="s">
        <v>735</v>
      </c>
    </row>
    <row r="489" spans="1:1" x14ac:dyDescent="0.25">
      <c r="A489" s="110" t="s">
        <v>870</v>
      </c>
    </row>
    <row r="490" spans="1:1" x14ac:dyDescent="0.25">
      <c r="A490" s="111" t="s">
        <v>871</v>
      </c>
    </row>
    <row r="491" spans="1:1" x14ac:dyDescent="0.25">
      <c r="A491" s="112" t="s">
        <v>739</v>
      </c>
    </row>
    <row r="492" spans="1:1" x14ac:dyDescent="0.25">
      <c r="A492" s="95" t="s">
        <v>740</v>
      </c>
    </row>
    <row r="493" spans="1:1" x14ac:dyDescent="0.25">
      <c r="A493" s="95" t="s">
        <v>741</v>
      </c>
    </row>
    <row r="494" spans="1:1" x14ac:dyDescent="0.25">
      <c r="A494" s="113" t="s">
        <v>857</v>
      </c>
    </row>
    <row r="495" spans="1:1" x14ac:dyDescent="0.25">
      <c r="A495" s="99"/>
    </row>
    <row r="496" spans="1:1" x14ac:dyDescent="0.25">
      <c r="A496" s="98" t="s">
        <v>858</v>
      </c>
    </row>
    <row r="497" spans="1:1" x14ac:dyDescent="0.25">
      <c r="A497" s="98" t="s">
        <v>872</v>
      </c>
    </row>
    <row r="498" spans="1:1" x14ac:dyDescent="0.25">
      <c r="A498" s="95" t="s">
        <v>860</v>
      </c>
    </row>
    <row r="499" spans="1:1" x14ac:dyDescent="0.25">
      <c r="A499" s="98" t="s">
        <v>861</v>
      </c>
    </row>
    <row r="500" spans="1:1" x14ac:dyDescent="0.25">
      <c r="A500" s="98" t="s">
        <v>728</v>
      </c>
    </row>
    <row r="501" spans="1:1" ht="15.75" x14ac:dyDescent="0.25">
      <c r="A501" s="97"/>
    </row>
    <row r="502" spans="1:1" x14ac:dyDescent="0.25">
      <c r="A502" s="96" t="s">
        <v>717</v>
      </c>
    </row>
    <row r="503" spans="1:1" x14ac:dyDescent="0.25">
      <c r="A503" s="96"/>
    </row>
    <row r="504" spans="1:1" x14ac:dyDescent="0.25">
      <c r="A504" s="96" t="s">
        <v>873</v>
      </c>
    </row>
    <row r="505" spans="1:1" x14ac:dyDescent="0.25">
      <c r="A505" s="96"/>
    </row>
    <row r="506" spans="1:1" x14ac:dyDescent="0.25">
      <c r="A506" s="96" t="s">
        <v>874</v>
      </c>
    </row>
    <row r="507" spans="1:1" x14ac:dyDescent="0.25">
      <c r="A507" s="96"/>
    </row>
    <row r="508" spans="1:1" x14ac:dyDescent="0.25">
      <c r="A508" s="96" t="s">
        <v>875</v>
      </c>
    </row>
    <row r="509" spans="1:1" x14ac:dyDescent="0.25">
      <c r="A509" s="96"/>
    </row>
    <row r="510" spans="1:1" x14ac:dyDescent="0.25">
      <c r="A510" s="96" t="s">
        <v>876</v>
      </c>
    </row>
    <row r="511" spans="1:1" x14ac:dyDescent="0.25">
      <c r="A511" s="96"/>
    </row>
    <row r="512" spans="1:1" x14ac:dyDescent="0.25">
      <c r="A512" s="96" t="s">
        <v>723</v>
      </c>
    </row>
    <row r="513" spans="1:1" x14ac:dyDescent="0.25">
      <c r="A513" s="96" t="s">
        <v>724</v>
      </c>
    </row>
    <row r="514" spans="1:1" x14ac:dyDescent="0.25">
      <c r="A514" s="96"/>
    </row>
    <row r="515" spans="1:1" x14ac:dyDescent="0.25">
      <c r="A515" s="95" t="s">
        <v>725</v>
      </c>
    </row>
    <row r="516" spans="1:1" x14ac:dyDescent="0.25">
      <c r="A516" s="98" t="s">
        <v>877</v>
      </c>
    </row>
    <row r="517" spans="1:1" x14ac:dyDescent="0.25">
      <c r="A517" s="95" t="s">
        <v>764</v>
      </c>
    </row>
    <row r="518" spans="1:1" x14ac:dyDescent="0.25">
      <c r="A518" s="98" t="s">
        <v>861</v>
      </c>
    </row>
    <row r="519" spans="1:1" x14ac:dyDescent="0.25">
      <c r="A519" s="98" t="s">
        <v>728</v>
      </c>
    </row>
    <row r="520" spans="1:1" ht="15.75" x14ac:dyDescent="0.25">
      <c r="A520" s="97"/>
    </row>
    <row r="521" spans="1:1" x14ac:dyDescent="0.25">
      <c r="A521" s="99" t="s">
        <v>796</v>
      </c>
    </row>
    <row r="522" spans="1:1" x14ac:dyDescent="0.25">
      <c r="A522" s="99"/>
    </row>
    <row r="523" spans="1:1" x14ac:dyDescent="0.25">
      <c r="A523" s="99" t="s">
        <v>878</v>
      </c>
    </row>
    <row r="524" spans="1:1" x14ac:dyDescent="0.25">
      <c r="A524" s="99"/>
    </row>
    <row r="525" spans="1:1" x14ac:dyDescent="0.25">
      <c r="A525" s="99" t="s">
        <v>879</v>
      </c>
    </row>
    <row r="526" spans="1:1" x14ac:dyDescent="0.25">
      <c r="A526" s="99"/>
    </row>
    <row r="527" spans="1:1" x14ac:dyDescent="0.25">
      <c r="A527" s="99" t="s">
        <v>880</v>
      </c>
    </row>
    <row r="528" spans="1:1" x14ac:dyDescent="0.25">
      <c r="A528" s="99"/>
    </row>
    <row r="529" spans="1:1" x14ac:dyDescent="0.25">
      <c r="A529" s="99" t="s">
        <v>881</v>
      </c>
    </row>
    <row r="530" spans="1:1" x14ac:dyDescent="0.25">
      <c r="A530" s="99"/>
    </row>
    <row r="531" spans="1:1" x14ac:dyDescent="0.25">
      <c r="A531" s="99"/>
    </row>
    <row r="532" spans="1:1" x14ac:dyDescent="0.25">
      <c r="A532" s="99"/>
    </row>
    <row r="533" spans="1:1" x14ac:dyDescent="0.25">
      <c r="A533" s="99"/>
    </row>
    <row r="534" spans="1:1" x14ac:dyDescent="0.25">
      <c r="A534" s="100" t="s">
        <v>734</v>
      </c>
    </row>
    <row r="535" spans="1:1" x14ac:dyDescent="0.25">
      <c r="A535" s="100"/>
    </row>
    <row r="536" spans="1:1" x14ac:dyDescent="0.25">
      <c r="A536" s="100" t="s">
        <v>735</v>
      </c>
    </row>
    <row r="537" spans="1:1" x14ac:dyDescent="0.25">
      <c r="A537" s="110" t="s">
        <v>870</v>
      </c>
    </row>
    <row r="538" spans="1:1" x14ac:dyDescent="0.25">
      <c r="A538" s="111" t="s">
        <v>871</v>
      </c>
    </row>
    <row r="539" spans="1:1" x14ac:dyDescent="0.25">
      <c r="A539" s="112" t="s">
        <v>739</v>
      </c>
    </row>
    <row r="540" spans="1:1" x14ac:dyDescent="0.25">
      <c r="A540" s="95" t="s">
        <v>740</v>
      </c>
    </row>
    <row r="541" spans="1:1" x14ac:dyDescent="0.25">
      <c r="A541" s="95" t="s">
        <v>741</v>
      </c>
    </row>
    <row r="542" spans="1:1" x14ac:dyDescent="0.25">
      <c r="A542" s="113" t="s">
        <v>857</v>
      </c>
    </row>
    <row r="543" spans="1:1" x14ac:dyDescent="0.25">
      <c r="A543" s="99"/>
    </row>
    <row r="544" spans="1:1" x14ac:dyDescent="0.25">
      <c r="A544" s="98" t="s">
        <v>858</v>
      </c>
    </row>
    <row r="545" spans="1:1" x14ac:dyDescent="0.25">
      <c r="A545" s="98" t="s">
        <v>882</v>
      </c>
    </row>
    <row r="546" spans="1:1" x14ac:dyDescent="0.25">
      <c r="A546" s="95" t="s">
        <v>860</v>
      </c>
    </row>
    <row r="547" spans="1:1" x14ac:dyDescent="0.25">
      <c r="A547" s="98" t="s">
        <v>861</v>
      </c>
    </row>
    <row r="548" spans="1:1" x14ac:dyDescent="0.25">
      <c r="A548" s="98" t="s">
        <v>728</v>
      </c>
    </row>
    <row r="549" spans="1:1" ht="15.75" x14ac:dyDescent="0.25">
      <c r="A549" s="97"/>
    </row>
    <row r="550" spans="1:1" x14ac:dyDescent="0.25">
      <c r="A550" s="96" t="s">
        <v>717</v>
      </c>
    </row>
    <row r="551" spans="1:1" x14ac:dyDescent="0.25">
      <c r="A551" s="96"/>
    </row>
    <row r="552" spans="1:1" x14ac:dyDescent="0.25">
      <c r="A552" s="96" t="s">
        <v>883</v>
      </c>
    </row>
    <row r="553" spans="1:1" x14ac:dyDescent="0.25">
      <c r="A553" s="96"/>
    </row>
    <row r="554" spans="1:1" x14ac:dyDescent="0.25">
      <c r="A554" s="96" t="s">
        <v>884</v>
      </c>
    </row>
    <row r="555" spans="1:1" x14ac:dyDescent="0.25">
      <c r="A555" s="96"/>
    </row>
    <row r="556" spans="1:1" x14ac:dyDescent="0.25">
      <c r="A556" s="114"/>
    </row>
    <row r="557" spans="1:1" x14ac:dyDescent="0.25">
      <c r="A557" s="115" t="s">
        <v>885</v>
      </c>
    </row>
    <row r="558" spans="1:1" x14ac:dyDescent="0.25">
      <c r="A558" s="115" t="s">
        <v>886</v>
      </c>
    </row>
    <row r="559" spans="1:1" x14ac:dyDescent="0.25">
      <c r="A559" s="115" t="s">
        <v>887</v>
      </c>
    </row>
    <row r="560" spans="1:1" x14ac:dyDescent="0.25">
      <c r="A560" s="96"/>
    </row>
    <row r="561" spans="1:1" x14ac:dyDescent="0.25">
      <c r="A561" s="96" t="s">
        <v>888</v>
      </c>
    </row>
    <row r="562" spans="1:1" x14ac:dyDescent="0.25">
      <c r="A562" s="96"/>
    </row>
    <row r="563" spans="1:1" x14ac:dyDescent="0.25">
      <c r="A563" s="96" t="s">
        <v>889</v>
      </c>
    </row>
    <row r="564" spans="1:1" x14ac:dyDescent="0.25">
      <c r="A564" s="96"/>
    </row>
    <row r="565" spans="1:1" x14ac:dyDescent="0.25">
      <c r="A565" s="96"/>
    </row>
    <row r="566" spans="1:1" x14ac:dyDescent="0.25">
      <c r="A566" s="96" t="s">
        <v>723</v>
      </c>
    </row>
    <row r="567" spans="1:1" x14ac:dyDescent="0.25">
      <c r="A567" s="96" t="s">
        <v>724</v>
      </c>
    </row>
    <row r="568" spans="1:1" x14ac:dyDescent="0.25">
      <c r="A568" s="96"/>
    </row>
    <row r="569" spans="1:1" x14ac:dyDescent="0.25">
      <c r="A569" s="95" t="s">
        <v>725</v>
      </c>
    </row>
    <row r="570" spans="1:1" x14ac:dyDescent="0.25">
      <c r="A570" s="98" t="s">
        <v>890</v>
      </c>
    </row>
    <row r="571" spans="1:1" x14ac:dyDescent="0.25">
      <c r="A571" s="95" t="s">
        <v>764</v>
      </c>
    </row>
    <row r="572" spans="1:1" x14ac:dyDescent="0.25">
      <c r="A572" s="98" t="s">
        <v>861</v>
      </c>
    </row>
    <row r="573" spans="1:1" x14ac:dyDescent="0.25">
      <c r="A573" s="98" t="s">
        <v>891</v>
      </c>
    </row>
    <row r="574" spans="1:1" ht="15.75" x14ac:dyDescent="0.25">
      <c r="A574" s="97"/>
    </row>
    <row r="575" spans="1:1" ht="15.75" x14ac:dyDescent="0.25">
      <c r="A575" s="97" t="s">
        <v>749</v>
      </c>
    </row>
    <row r="576" spans="1:1" ht="15.75" x14ac:dyDescent="0.25">
      <c r="A576" s="97" t="s">
        <v>892</v>
      </c>
    </row>
    <row r="577" spans="1:1" ht="15.75" x14ac:dyDescent="0.25">
      <c r="A577" s="97" t="s">
        <v>734</v>
      </c>
    </row>
    <row r="578" spans="1:1" ht="15.75" x14ac:dyDescent="0.25">
      <c r="A578" s="97" t="s">
        <v>768</v>
      </c>
    </row>
    <row r="579" spans="1:1" x14ac:dyDescent="0.25">
      <c r="A579" s="95" t="s">
        <v>893</v>
      </c>
    </row>
    <row r="580" spans="1:1" ht="15.75" x14ac:dyDescent="0.25">
      <c r="A580" s="97" t="s">
        <v>796</v>
      </c>
    </row>
    <row r="581" spans="1:1" ht="15.75" x14ac:dyDescent="0.25">
      <c r="A581" s="97" t="s">
        <v>894</v>
      </c>
    </row>
    <row r="582" spans="1:1" ht="15.75" x14ac:dyDescent="0.25">
      <c r="A582" s="97" t="s">
        <v>734</v>
      </c>
    </row>
    <row r="583" spans="1:1" ht="15.75" x14ac:dyDescent="0.25">
      <c r="A583" s="97" t="s">
        <v>768</v>
      </c>
    </row>
    <row r="584" spans="1:1" x14ac:dyDescent="0.25">
      <c r="A584" s="95" t="s">
        <v>895</v>
      </c>
    </row>
    <row r="585" spans="1:1" x14ac:dyDescent="0.25">
      <c r="A585" s="96" t="s">
        <v>717</v>
      </c>
    </row>
    <row r="587" spans="1:1" ht="15.75" x14ac:dyDescent="0.25">
      <c r="A587" s="97"/>
    </row>
    <row r="589" spans="1:1" x14ac:dyDescent="0.25">
      <c r="A589" s="96" t="s">
        <v>896</v>
      </c>
    </row>
    <row r="590" spans="1:1" x14ac:dyDescent="0.25">
      <c r="A590" s="96" t="s">
        <v>897</v>
      </c>
    </row>
    <row r="592" spans="1:1" ht="15.75" x14ac:dyDescent="0.25">
      <c r="A592" s="97"/>
    </row>
    <row r="594" spans="1:1" x14ac:dyDescent="0.25">
      <c r="A594" s="96" t="s">
        <v>898</v>
      </c>
    </row>
    <row r="596" spans="1:1" ht="15.75" x14ac:dyDescent="0.25">
      <c r="A596" s="97"/>
    </row>
    <row r="598" spans="1:1" ht="15.75" x14ac:dyDescent="0.25">
      <c r="A598" s="97"/>
    </row>
    <row r="600" spans="1:1" ht="15.75" x14ac:dyDescent="0.25">
      <c r="A600" s="97"/>
    </row>
    <row r="602" spans="1:1" x14ac:dyDescent="0.25">
      <c r="A602" s="96" t="s">
        <v>723</v>
      </c>
    </row>
    <row r="603" spans="1:1" x14ac:dyDescent="0.25">
      <c r="A603" s="96" t="s">
        <v>724</v>
      </c>
    </row>
    <row r="605" spans="1:1" ht="15.75" x14ac:dyDescent="0.25">
      <c r="A605" s="97"/>
    </row>
    <row r="607" spans="1:1" x14ac:dyDescent="0.25">
      <c r="A607" s="95" t="s">
        <v>725</v>
      </c>
    </row>
    <row r="608" spans="1:1" x14ac:dyDescent="0.25">
      <c r="A608" s="98" t="s">
        <v>899</v>
      </c>
    </row>
    <row r="609" spans="1:1" x14ac:dyDescent="0.25">
      <c r="A609" s="95" t="s">
        <v>764</v>
      </c>
    </row>
    <row r="610" spans="1:1" x14ac:dyDescent="0.25">
      <c r="A610" s="98" t="s">
        <v>900</v>
      </c>
    </row>
    <row r="611" spans="1:1" x14ac:dyDescent="0.25">
      <c r="A611" s="98" t="s">
        <v>891</v>
      </c>
    </row>
    <row r="613" spans="1:1" ht="15.75" x14ac:dyDescent="0.25">
      <c r="A613" s="97"/>
    </row>
    <row r="615" spans="1:1" x14ac:dyDescent="0.25">
      <c r="A615" s="99" t="s">
        <v>796</v>
      </c>
    </row>
    <row r="617" spans="1:1" ht="15.75" x14ac:dyDescent="0.25">
      <c r="A617" s="97"/>
    </row>
    <row r="619" spans="1:1" ht="15.75" x14ac:dyDescent="0.25">
      <c r="A619" s="97"/>
    </row>
    <row r="621" spans="1:1" ht="15.75" x14ac:dyDescent="0.25">
      <c r="A621" s="97"/>
    </row>
    <row r="624" spans="1:1" ht="15.75" x14ac:dyDescent="0.25">
      <c r="A624" s="97"/>
    </row>
    <row r="625" spans="1:1" ht="15.75" x14ac:dyDescent="0.25">
      <c r="A625" s="97" t="s">
        <v>901</v>
      </c>
    </row>
    <row r="626" spans="1:1" x14ac:dyDescent="0.25">
      <c r="A626" s="100" t="s">
        <v>734</v>
      </c>
    </row>
    <row r="627" spans="1:1" x14ac:dyDescent="0.25">
      <c r="A627" s="100" t="s">
        <v>768</v>
      </c>
    </row>
    <row r="630" spans="1:1" ht="15.75" x14ac:dyDescent="0.25">
      <c r="A630" s="97"/>
    </row>
    <row r="631" spans="1:1" ht="15.75" x14ac:dyDescent="0.25">
      <c r="A631" s="116" t="s">
        <v>902</v>
      </c>
    </row>
    <row r="632" spans="1:1" x14ac:dyDescent="0.25">
      <c r="A632" s="100" t="s">
        <v>734</v>
      </c>
    </row>
    <row r="633" spans="1:1" x14ac:dyDescent="0.25">
      <c r="A633" s="100" t="s">
        <v>768</v>
      </c>
    </row>
    <row r="634" spans="1:1" ht="15.75" x14ac:dyDescent="0.25">
      <c r="A634" s="97"/>
    </row>
  </sheetData>
  <hyperlinks>
    <hyperlink ref="A24" r:id="rId1" display="mailto:ksukumaran@intrigo.in"/>
    <hyperlink ref="A44" r:id="rId2" display="javascript:OpenNewWindow('/MEWebMail/Mondo/lang/sys/Forms/MAI/compose.aspx?MsgTo=rmanickam%40intrigosys.com&amp;MsgSubject=&amp;MsgCc=&amp;MsgBcc=&amp;MsgBody=',570,450)"/>
    <hyperlink ref="A47" r:id="rId3" display="tel:+91+44+4212+3613"/>
    <hyperlink ref="A48" r:id="rId4" display="https://urldefense.proofpoint.com/v2/url?u=http-3A__intrigosys.com_&amp;d=DwMFaQ&amp;c=xgwMQojnlZDehpJN6LggIBcBXrn1h6_1bWCD-GdmvA8&amp;r=yo8gHvWF94A6ePusbAJthvP8syFfJnbgeNuHgCx5bNczQei53cuqpO1RslDfSO3r&amp;m=wYXSYzzhyXxUVnPskPo54uRZ7XAFJrb3g43rojPXXaM&amp;s=VniyF71fsyPtrJkEg_LeuqBe_UjE4x8-fqXxNbAZYZQ&amp;e="/>
    <hyperlink ref="A56" r:id="rId5" display="mailto:Shailesh.Patel@floridacrystals.com"/>
    <hyperlink ref="A71" r:id="rId6" display="mailto:ksukumaran@intrigo.in"/>
    <hyperlink ref="A83" r:id="rId7" display="javascript:OpenNewWindow('/MEWebMail/Mondo/lang/sys/Forms/MAI/compose.aspx?MsgTo=rmanickam%40intrigosys.com&amp;MsgSubject=&amp;MsgCc=&amp;MsgBcc=&amp;MsgBody=',570,450)"/>
    <hyperlink ref="A86" r:id="rId8" display="tel:+91+44+4212+3613"/>
    <hyperlink ref="A87" r:id="rId9" display="https://urldefense.proofpoint.com/v2/url?u=http-3A__intrigosys.com_&amp;d=DwMFaQ&amp;c=xgwMQojnlZDehpJN6LggIBcBXrn1h6_1bWCD-GdmvA8&amp;r=yo8gHvWF94A6ePusbAJthvP8syFfJnbgeNuHgCx5bNczQei53cuqpO1RslDfSO3r&amp;m=fVIfhTTMFSFP6P5UWT_Uy3FOr9jlp_tTfNmbo5Aqmnk&amp;s=aCC01Vk2S0fPIuYvZpReALpLM6e6b8VAsgyv4kVYOwk&amp;e="/>
    <hyperlink ref="A95" r:id="rId10" display="mailto:Shailesh.Patel@floridacrystals.com"/>
    <hyperlink ref="A109" r:id="rId11" display="mailto:ksukumaran@intrigo.in"/>
    <hyperlink ref="A125" r:id="rId12" display="javascript:OpenNewWindow('/MEWebMail/Mondo/lang/sys/Forms/MAI/compose.aspx?MsgTo=rmanickam%40intrigosys.com&amp;MsgSubject=&amp;MsgCc=&amp;MsgBcc=&amp;MsgBody=',570,450)"/>
    <hyperlink ref="A128" r:id="rId13" display="tel:+91+44+4212+3613"/>
    <hyperlink ref="A129" r:id="rId14" display="https://urldefense.proofpoint.com/v2/url?u=http-3A__intrigosys.com_&amp;d=DwMFaQ&amp;c=xgwMQojnlZDehpJN6LggIBcBXrn1h6_1bWCD-GdmvA8&amp;r=yo8gHvWF94A6ePusbAJthvP8syFfJnbgeNuHgCx5bNczQei53cuqpO1RslDfSO3r&amp;m=XxLcypXwvcppGUHXV2ICju-Kh05lL76Eedu0vavoKSc&amp;s=Z9R0GfARsQznjSQ748m7EdzMUQQLok40iPokBwH2lTE&amp;e="/>
    <hyperlink ref="A137" r:id="rId15" display="mailto:Shailesh.Patel@floridacrystals.com"/>
    <hyperlink ref="A139" r:id="rId16" display="mailto:ksukumaran@intrigo.in"/>
    <hyperlink ref="A151" r:id="rId17" display="mailto:ksukumaran@intrigo.in"/>
    <hyperlink ref="A153" r:id="rId18" display="mailto:Shailesh.Patel@floridacrystals.com"/>
    <hyperlink ref="A164" r:id="rId19" display="mailto:smohankumar@intrigosys.com"/>
    <hyperlink ref="A175" r:id="rId20" display="tel:800.440.2137"/>
    <hyperlink ref="A176" r:id="rId21" display="https://urldefense.proofpoint.com/v2/url?u=http-3A__intrigosys.com_&amp;d=DwMFaQ&amp;c=xgwMQojnlZDehpJN6LggIBcBXrn1h6_1bWCD-GdmvA8&amp;r=yo8gHvWF94A6ePusbAJthvP8syFfJnbgeNuHgCx5bNczQei53cuqpO1RslDfSO3r&amp;m=idKYMPFCZqofXpRDY8fVFB8onph9eS6dCxuMIPQzV80&amp;s=20VdWgnch6_3ZKpfdLaarlsH14fuhftifKCZyIao33c&amp;e="/>
    <hyperlink ref="A178" r:id="rId22" display="mailto:smohankumar@intrigosys.com"/>
    <hyperlink ref="A194" r:id="rId23" display="tel:800.440.2137"/>
    <hyperlink ref="A195" r:id="rId24" display="https://urldefense.proofpoint.com/v2/url?u=http-3A__intrigosys.com_&amp;d=DwMFaQ&amp;c=xgwMQojnlZDehpJN6LggIBcBXrn1h6_1bWCD-GdmvA8&amp;r=yo8gHvWF94A6ePusbAJthvP8syFfJnbgeNuHgCx5bNczQei53cuqpO1RslDfSO3r&amp;m=idKYMPFCZqofXpRDY8fVFB8onph9eS6dCxuMIPQzV80&amp;s=20VdWgnch6_3ZKpfdLaarlsH14fuhftifKCZyIao33c&amp;e="/>
    <hyperlink ref="A197" r:id="rId25" display="mailto:smohankumar@intrigosys.com"/>
    <hyperlink ref="A231" r:id="rId26" display="tel:800.440.2137"/>
    <hyperlink ref="A232" r:id="rId27" display="https://urldefense.proofpoint.com/v2/url?u=http-3A__intrigosys.com_&amp;d=DwMFaQ&amp;c=xgwMQojnlZDehpJN6LggIBcBXrn1h6_1bWCD-GdmvA8&amp;r=yo8gHvWF94A6ePusbAJthvP8syFfJnbgeNuHgCx5bNczQei53cuqpO1RslDfSO3r&amp;m=idKYMPFCZqofXpRDY8fVFB8onph9eS6dCxuMIPQzV80&amp;s=20VdWgnch6_3ZKpfdLaarlsH14fuhftifKCZyIao33c&amp;e="/>
    <hyperlink ref="A234" r:id="rId28" display="mailto:smohankumar@intrigosys.com"/>
    <hyperlink ref="A245" r:id="rId29" display="tel:800.440.2137"/>
    <hyperlink ref="A246" r:id="rId30" display="https://urldefense.proofpoint.com/v2/url?u=http-3A__intrigosys.com_&amp;d=DwMFaQ&amp;c=xgwMQojnlZDehpJN6LggIBcBXrn1h6_1bWCD-GdmvA8&amp;r=yo8gHvWF94A6ePusbAJthvP8syFfJnbgeNuHgCx5bNczQei53cuqpO1RslDfSO3r&amp;m=idKYMPFCZqofXpRDY8fVFB8onph9eS6dCxuMIPQzV80&amp;s=20VdWgnch6_3ZKpfdLaarlsH14fuhftifKCZyIao33c&amp;e="/>
    <hyperlink ref="A248" r:id="rId31" display="mailto:smohankumar@intrigosys.com"/>
    <hyperlink ref="A259" r:id="rId32" display="tel:800.440.2137"/>
    <hyperlink ref="A260" r:id="rId33" display="https://urldefense.proofpoint.com/v2/url?u=http-3A__intrigosys.com_&amp;d=DwMFaQ&amp;c=xgwMQojnlZDehpJN6LggIBcBXrn1h6_1bWCD-GdmvA8&amp;r=yo8gHvWF94A6ePusbAJthvP8syFfJnbgeNuHgCx5bNczQei53cuqpO1RslDfSO3r&amp;m=idKYMPFCZqofXpRDY8fVFB8onph9eS6dCxuMIPQzV80&amp;s=20VdWgnch6_3ZKpfdLaarlsH14fuhftifKCZyIao33c&amp;e="/>
    <hyperlink ref="A262" r:id="rId34" display="mailto:Shailesh.Patel@floridacrystals.com"/>
    <hyperlink ref="A272" r:id="rId35" display="mailto:smohankumar@intrigosys.com"/>
    <hyperlink ref="A274" r:id="rId36" display="mailto:john.lopus@sap.com"/>
    <hyperlink ref="A292" r:id="rId37" display="tel:800.440.2137"/>
    <hyperlink ref="A293" r:id="rId38" display="https://urldefense.proofpoint.com/v2/url?u=http-3A__intrigosys.com_&amp;d=DwMFaQ&amp;c=xgwMQojnlZDehpJN6LggIBcBXrn1h6_1bWCD-GdmvA8&amp;r=yo8gHvWF94A6ePusbAJthvP8syFfJnbgeNuHgCx5bNczQei53cuqpO1RslDfSO3r&amp;m=_u77J_hlE7VLS_H7Do0VbozGiaeuaaayjR_Zh9ORzME&amp;s=ajmzOXAoRzmYirGRzwEQMZmopL17Mcjlf_VDTbRefic&amp;e="/>
    <hyperlink ref="A296" r:id="rId39" display="mailto:Walter.Rodriguez@asr-group.com"/>
    <hyperlink ref="A304" r:id="rId40" display="mailto:smohankumar@intrigosys.com"/>
    <hyperlink ref="A306" r:id="rId41" display="mailto:Walter.Rodriguez@asr-group.com"/>
    <hyperlink ref="A323" r:id="rId42" display="tel:800.440.2137"/>
    <hyperlink ref="A324" r:id="rId43" display="https://urldefense.proofpoint.com/v2/url?u=http-3A__intrigosys.com_&amp;d=DwMFaQ&amp;c=xgwMQojnlZDehpJN6LggIBcBXrn1h6_1bWCD-GdmvA8&amp;r=k0_7oF4c_AYQL91zJAokaZxnQrKcaj_tGHpMkYaug90&amp;m=5e2jB7mUX1Z9HKvuLmPAIGriYIXiURUB9AGvinEEo-o&amp;s=m1wdfn5yo0QNDKdIFfjQcearwHbQq_kVgUuXxSJM1ws&amp;e="/>
    <hyperlink ref="A327" r:id="rId44" display="mailto:krishnaatintrigo@gmail.com"/>
    <hyperlink ref="A335" r:id="rId45" display="mailto:Shailesh.Patel@floridacrystals.com"/>
    <hyperlink ref="A356" r:id="rId46" display="mailto:krishnaatintrigo@gmail.com"/>
    <hyperlink ref="A358" r:id="rId47" display="mailto:smohankumar@intrigosys.com"/>
    <hyperlink ref="A377" r:id="rId48" display="mailto:smohankumar@intrigosys.com"/>
    <hyperlink ref="A391" r:id="rId49" display="tel:800.440.2137"/>
    <hyperlink ref="A392" r:id="rId50" display="https://urldefense.proofpoint.com/v2/url?u=http-3A__intrigosys.com_&amp;d=DwMFaQ&amp;c=xgwMQojnlZDehpJN6LggIBcBXrn1h6_1bWCD-GdmvA8&amp;r=yo8gHvWF94A6ePusbAJthvP8syFfJnbgeNuHgCx5bNczQei53cuqpO1RslDfSO3r&amp;m=VfwzK14kbW9IDN99vYJh6Z2AHADBBvmAc5IX54zKtZo&amp;s=f0RMlWnf34uv_sKa5Qbpga-5hgX0OqSXNgYEzitn20M&amp;e="/>
    <hyperlink ref="A395" r:id="rId51" display="mailto:ksukumaran@intrigo.in"/>
    <hyperlink ref="A414" r:id="rId52" display="mailto:Shailesh.Patel@floridacrystals.com"/>
    <hyperlink ref="A415" r:id="rId53" display="mailto:ksukumaran@intrigo.in"/>
    <hyperlink ref="A431" r:id="rId54" display="mailto:ksukumaran@intrigo.in"/>
    <hyperlink ref="A433" r:id="rId55" display="mailto:Shailesh.Patel@floridacrystals.com"/>
    <hyperlink ref="A447" r:id="rId56" display="tel:+91 44 4212 3613"/>
    <hyperlink ref="A448" r:id="rId57" display="https://urldefense.proofpoint.com/v2/url?u=http-3A__intrigosys.com_&amp;d=DwMFaQ&amp;c=xgwMQojnlZDehpJN6LggIBcBXrn1h6_1bWCD-GdmvA8&amp;r=yo8gHvWF94A6ePusbAJthvP8syFfJnbgeNuHgCx5bNczQei53cuqpO1RslDfSO3r&amp;m=k5JaiUUc9uDuPWXJyn2IkxYuvTcRlFzPXLTW5C5AYPg&amp;s=wljbZWIhFqZlXpx4aXjHZxW64SnH_vcHqIcnKAZHJoA&amp;e="/>
    <hyperlink ref="A449" r:id="rId58" display="https://urldefense.proofpoint.com/v2/url?u=http-3A__intrigosys.com_&amp;d=DwMFaQ&amp;c=xgwMQojnlZDehpJN6LggIBcBXrn1h6_1bWCD-GdmvA8&amp;r=yo8gHvWF94A6ePusbAJthvP8syFfJnbgeNuHgCx5bNczQei53cuqpO1RslDfSO3r&amp;m=k5JaiUUc9uDuPWXJyn2IkxYuvTcRlFzPXLTW5C5AYPg&amp;s=wljbZWIhFqZlXpx4aXjHZxW64SnH_vcHqIcnKAZHJoA&amp;e="/>
    <hyperlink ref="A453" r:id="rId59" display="mailto:ksukumaran@intrigo.in"/>
    <hyperlink ref="A464" r:id="rId60" display="mailto:ksukumaran@intrigo.in"/>
    <hyperlink ref="A466" r:id="rId61" display="http://floridacrystals.com/"/>
    <hyperlink ref="A492" r:id="rId62" display="tel:+91 44 4212 3613"/>
    <hyperlink ref="A493" r:id="rId63" display="https://urldefense.proofpoint.com/v2/url?u=http-3A__intrigosys.com&amp;d=DwMFaQ&amp;c=xgwMQojnlZDehpJN6LggIBcBXrn1h6_1bWCD-GdmvA8&amp;r=k0_7oF4c_AYQL91zJAokaZxnQrKcaj_tGHpMkYaug90&amp;m=5e2jB7mUX1Z9HKvuLmPAIGriYIXiURUB9AGvinEEo-o&amp;s=yz8XM_7a171oSRkktOkByb2iqhJPSouPl-yYGhtsggM&amp;e="/>
    <hyperlink ref="A498" r:id="rId64" display="mailto:ksukumaran@intrigo.in"/>
    <hyperlink ref="A515" r:id="rId65" display="mailto:ksukumaran@intrigo.in"/>
    <hyperlink ref="A517" r:id="rId66" display="http://floridacrystals.com/"/>
    <hyperlink ref="A540" r:id="rId67" display="tel:+91 44 4212 3613"/>
    <hyperlink ref="A541" r:id="rId68" display="https://urldefense.proofpoint.com/v2/url?u=http-3A__intrigosys.com&amp;d=DwMFaQ&amp;c=xgwMQojnlZDehpJN6LggIBcBXrn1h6_1bWCD-GdmvA8&amp;r=k0_7oF4c_AYQL91zJAokaZxnQrKcaj_tGHpMkYaug90&amp;m=5e2jB7mUX1Z9HKvuLmPAIGriYIXiURUB9AGvinEEo-o&amp;s=yz8XM_7a171oSRkktOkByb2iqhJPSouPl-yYGhtsggM&amp;e="/>
    <hyperlink ref="A546" r:id="rId69" display="mailto:ksukumaran@intrigo.in"/>
    <hyperlink ref="A569" r:id="rId70" display="mailto:ksukumaran@intrigo.in"/>
    <hyperlink ref="A571" r:id="rId71" display="http://floridacrystals.com/"/>
    <hyperlink ref="A579" r:id="rId72" display="mailto:ksukumaran@intrigo.in"/>
    <hyperlink ref="A584" r:id="rId73" display="http://floridacrystals.com/"/>
    <hyperlink ref="A607" r:id="rId74" display="mailto:ksukumaran@intrigo.in"/>
    <hyperlink ref="A609" r:id="rId75" display="http://floridacrystals.com/"/>
  </hyperlinks>
  <pageMargins left="0.7" right="0.7" top="0.75" bottom="0.75" header="0.3" footer="0.3"/>
  <drawing r:id="rId7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11" workbookViewId="0">
      <selection activeCell="G8" sqref="G8"/>
    </sheetView>
  </sheetViews>
  <sheetFormatPr defaultRowHeight="15" x14ac:dyDescent="0.25"/>
  <sheetData>
    <row r="1" spans="1:1" x14ac:dyDescent="0.25">
      <c r="A1" s="94" t="s">
        <v>709</v>
      </c>
    </row>
    <row r="2" spans="1:1" x14ac:dyDescent="0.25">
      <c r="A2" s="94"/>
    </row>
    <row r="3" spans="1:1" x14ac:dyDescent="0.25">
      <c r="A3" s="94"/>
    </row>
    <row r="4" spans="1:1" x14ac:dyDescent="0.25">
      <c r="A4" s="94"/>
    </row>
    <row r="5" spans="1:1" x14ac:dyDescent="0.25">
      <c r="A5" s="94"/>
    </row>
    <row r="6" spans="1:1" x14ac:dyDescent="0.25">
      <c r="A6" s="94"/>
    </row>
    <row r="7" spans="1:1" x14ac:dyDescent="0.25">
      <c r="A7" s="94"/>
    </row>
    <row r="8" spans="1:1" x14ac:dyDescent="0.25">
      <c r="A8" s="94"/>
    </row>
    <row r="9" spans="1:1" x14ac:dyDescent="0.25">
      <c r="A9" s="94"/>
    </row>
    <row r="10" spans="1:1" x14ac:dyDescent="0.25">
      <c r="A10" s="94"/>
    </row>
    <row r="11" spans="1:1" x14ac:dyDescent="0.25">
      <c r="A11" s="94"/>
    </row>
    <row r="12" spans="1:1" x14ac:dyDescent="0.25">
      <c r="A12" s="94"/>
    </row>
    <row r="13" spans="1:1" x14ac:dyDescent="0.25">
      <c r="A13" s="94"/>
    </row>
    <row r="14" spans="1:1" x14ac:dyDescent="0.25">
      <c r="A14" s="94"/>
    </row>
    <row r="15" spans="1:1" x14ac:dyDescent="0.25">
      <c r="A15" s="94" t="s">
        <v>710</v>
      </c>
    </row>
    <row r="16" spans="1:1" x14ac:dyDescent="0.25">
      <c r="A16" s="94"/>
    </row>
    <row r="17" spans="1:5" x14ac:dyDescent="0.25">
      <c r="A17" s="94" t="s">
        <v>711</v>
      </c>
    </row>
    <row r="18" spans="1:5" x14ac:dyDescent="0.25">
      <c r="A18" s="94"/>
    </row>
    <row r="19" spans="1:5" x14ac:dyDescent="0.25">
      <c r="A19" s="94" t="s">
        <v>712</v>
      </c>
    </row>
    <row r="20" spans="1:5" x14ac:dyDescent="0.25">
      <c r="A20" s="94"/>
    </row>
    <row r="21" spans="1:5" x14ac:dyDescent="0.25">
      <c r="B21" s="95" t="s">
        <v>713</v>
      </c>
      <c r="C21" s="94" t="s">
        <v>714</v>
      </c>
      <c r="D21" s="94" t="s">
        <v>713</v>
      </c>
      <c r="E21" s="94" t="s">
        <v>714</v>
      </c>
    </row>
    <row r="22" spans="1:5" x14ac:dyDescent="0.25">
      <c r="A22" s="94"/>
    </row>
    <row r="23" spans="1:5" x14ac:dyDescent="0.25">
      <c r="A23" s="94"/>
    </row>
    <row r="24" spans="1:5" x14ac:dyDescent="0.25">
      <c r="A24" s="94"/>
    </row>
    <row r="25" spans="1:5" x14ac:dyDescent="0.25">
      <c r="A25" s="95" t="s">
        <v>715</v>
      </c>
    </row>
    <row r="26" spans="1:5" x14ac:dyDescent="0.25">
      <c r="A26" s="94"/>
    </row>
    <row r="27" spans="1:5" x14ac:dyDescent="0.25">
      <c r="A27" s="94"/>
    </row>
    <row r="28" spans="1:5" x14ac:dyDescent="0.25">
      <c r="A28" s="94"/>
    </row>
    <row r="29" spans="1:5" x14ac:dyDescent="0.25">
      <c r="A29" s="95" t="s">
        <v>716</v>
      </c>
    </row>
    <row r="30" spans="1:5" x14ac:dyDescent="0.25">
      <c r="A30" s="94"/>
    </row>
  </sheetData>
  <hyperlinks>
    <hyperlink ref="B21" r:id="rId1" display="https://urldefense.proofpoint.com/v2/url?u=https-3A__integration.onDemand.com_DSoD_agentmanager_data-5Floader&amp;d=DwICaQ&amp;c=xgwMQojnlZDehpJN6LggIBcBXrn1h6_1bWCD-GdmvA8&amp;r=1yiBujqplqUVqzxYW0H6-xXFACoc0BkJ5vxVdUumfeD9UWm0-f2lc7k7vwGCnXHV&amp;m=2krN8ILclDQb5NTlazeZcAeKtFyL97ZaHkxVw8E-U7M&amp;s=fTgtnWxyUqAa0Qp6fTt6YbVVepUYOMHtuH0JpP0e2qs&amp;e"/>
    <hyperlink ref="A25" r:id="rId2" display="https://urldefense.proofpoint.com/v2/url?u=https-3A__integration.onDemand.com_DSoD_session_logon&amp;d=DwICaQ&amp;c=xgwMQojnlZDehpJN6LggIBcBXrn1h6_1bWCD-GdmvA8&amp;r=1yiBujqplqUVqzxYW0H6-xXFACoc0BkJ5vxVdUumfeD9UWm0-f2lc7k7vwGCnXHV&amp;m=2krN8ILclDQb5NTlazeZcAeKtFyL97ZaHkxVw8E-U7M&amp;s=pjwGZhbHIuwzlxntsF8AFF8rqZzwSHm3_wIuXBsKdoI&amp;e"/>
    <hyperlink ref="A29" r:id="rId3" display="https://urldefense.proofpoint.com/v2/url?u=http-3A__service.sap.com_support&amp;d=DwICaQ&amp;c=xgwMQojnlZDehpJN6LggIBcBXrn1h6_1bWCD-GdmvA8&amp;r=1yiBujqplqUVqzxYW0H6-xXFACoc0BkJ5vxVdUumfeD9UWm0-f2lc7k7vwGCnXHV&amp;m=2krN8ILclDQb5NTlazeZcAeKtFyL97ZaHkxVw8E-U7M&amp;s=ryFpGDuRGt5AAyscJ0qZOpCbbT314ZHlhZjd6gBOwVU&amp;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G1" sqref="A1:XFD1048576"/>
    </sheetView>
  </sheetViews>
  <sheetFormatPr defaultRowHeight="15" x14ac:dyDescent="0.25"/>
  <cols>
    <col min="4" max="4" width="50.140625" customWidth="1"/>
    <col min="5" max="5" width="49" customWidth="1"/>
    <col min="7" max="7" width="17.42578125" bestFit="1" customWidth="1"/>
  </cols>
  <sheetData>
    <row r="1" spans="1:8" ht="15.75" thickBot="1" x14ac:dyDescent="0.3">
      <c r="B1" s="187"/>
      <c r="C1" s="172"/>
      <c r="E1" s="173"/>
      <c r="F1" s="173"/>
      <c r="G1" s="173"/>
      <c r="H1" s="174"/>
    </row>
    <row r="2" spans="1:8" ht="15.75" thickBot="1" x14ac:dyDescent="0.3">
      <c r="A2" s="175"/>
      <c r="B2" s="171"/>
      <c r="C2" s="172"/>
      <c r="D2" s="172"/>
      <c r="E2" s="173"/>
      <c r="F2" s="173"/>
      <c r="G2" s="173"/>
      <c r="H2" s="174"/>
    </row>
    <row r="3" spans="1:8" ht="15.75" thickBot="1" x14ac:dyDescent="0.3">
      <c r="A3" s="175"/>
      <c r="B3" s="171"/>
      <c r="C3" s="172"/>
      <c r="D3" s="172"/>
      <c r="E3" s="173"/>
      <c r="F3" s="173"/>
      <c r="G3" s="173"/>
      <c r="H3" s="174"/>
    </row>
    <row r="4" spans="1:8" ht="15.75" thickBot="1" x14ac:dyDescent="0.3">
      <c r="A4" s="175"/>
      <c r="B4" s="171"/>
      <c r="C4" s="172"/>
      <c r="D4" s="172"/>
      <c r="E4" s="173"/>
      <c r="F4" s="173"/>
      <c r="G4" s="173"/>
      <c r="H4" s="174"/>
    </row>
    <row r="5" spans="1:8" ht="15.75" thickBot="1" x14ac:dyDescent="0.3">
      <c r="A5" s="175"/>
      <c r="B5" s="171"/>
      <c r="C5" s="172"/>
      <c r="D5" s="172"/>
      <c r="E5" s="173"/>
      <c r="F5" s="173"/>
      <c r="G5" s="173"/>
      <c r="H5" s="174"/>
    </row>
    <row r="6" spans="1:8" ht="15.75" thickBot="1" x14ac:dyDescent="0.3">
      <c r="A6" s="175"/>
      <c r="B6" s="171"/>
      <c r="C6" s="172"/>
      <c r="D6" s="172"/>
      <c r="E6" s="173"/>
      <c r="F6" s="173"/>
      <c r="G6" s="173"/>
      <c r="H6" s="174"/>
    </row>
    <row r="7" spans="1:8" ht="15.75" thickBot="1" x14ac:dyDescent="0.3">
      <c r="A7" s="175"/>
      <c r="B7" s="171"/>
      <c r="C7" s="172"/>
      <c r="D7" s="172"/>
      <c r="E7" s="173"/>
      <c r="F7" s="173"/>
      <c r="G7" s="173"/>
      <c r="H7" s="174"/>
    </row>
    <row r="8" spans="1:8" ht="15.75" thickBot="1" x14ac:dyDescent="0.3">
      <c r="A8" s="175"/>
      <c r="B8" s="171"/>
      <c r="C8" s="172"/>
      <c r="D8" s="172"/>
      <c r="E8" s="173"/>
      <c r="F8" s="173"/>
      <c r="G8" s="173"/>
      <c r="H8" s="174"/>
    </row>
    <row r="9" spans="1:8" ht="15.75" thickBot="1" x14ac:dyDescent="0.3">
      <c r="A9" s="175"/>
      <c r="B9" s="171"/>
      <c r="C9" s="172"/>
      <c r="D9" s="172"/>
      <c r="E9" s="173"/>
      <c r="F9" s="173"/>
      <c r="G9" s="173"/>
      <c r="H9" s="174"/>
    </row>
    <row r="10" spans="1:8" ht="15.75" thickBot="1" x14ac:dyDescent="0.3">
      <c r="A10" s="175"/>
      <c r="B10" s="171"/>
      <c r="C10" s="172"/>
      <c r="D10" s="172"/>
      <c r="E10" s="173"/>
      <c r="F10" s="173"/>
      <c r="G10" s="173"/>
      <c r="H10" s="174"/>
    </row>
    <row r="11" spans="1:8" ht="15.75" thickBot="1" x14ac:dyDescent="0.3">
      <c r="A11" s="175"/>
      <c r="B11" s="171"/>
      <c r="C11" s="172"/>
      <c r="D11" s="172"/>
      <c r="E11" s="173"/>
      <c r="F11" s="173"/>
      <c r="G11" s="173"/>
      <c r="H11" s="174"/>
    </row>
    <row r="12" spans="1:8" ht="15.75" thickBot="1" x14ac:dyDescent="0.3">
      <c r="A12" s="175"/>
      <c r="B12" s="171"/>
      <c r="C12" s="172"/>
      <c r="D12" s="172"/>
      <c r="E12" s="173"/>
      <c r="F12" s="173"/>
      <c r="G12" s="173"/>
      <c r="H12" s="176"/>
    </row>
    <row r="13" spans="1:8" ht="15.75" thickBot="1" x14ac:dyDescent="0.3">
      <c r="A13" s="175"/>
      <c r="B13" s="171"/>
      <c r="C13" s="172"/>
      <c r="D13" s="172"/>
      <c r="E13" s="173"/>
      <c r="F13" s="173"/>
      <c r="G13" s="173"/>
      <c r="H13" s="174"/>
    </row>
    <row r="14" spans="1:8" ht="15.75" thickBot="1" x14ac:dyDescent="0.3">
      <c r="A14" s="175"/>
      <c r="B14" s="171"/>
      <c r="C14" s="172"/>
      <c r="D14" s="172"/>
      <c r="E14" s="173"/>
      <c r="F14" s="173"/>
      <c r="G14" s="173"/>
      <c r="H14" s="174"/>
    </row>
    <row r="15" spans="1:8" ht="15.75" thickBot="1" x14ac:dyDescent="0.3">
      <c r="A15" s="175"/>
      <c r="B15" s="171"/>
      <c r="C15" s="172"/>
      <c r="D15" s="172"/>
      <c r="E15" s="173"/>
      <c r="F15" s="173"/>
      <c r="G15" s="173"/>
      <c r="H15" s="174"/>
    </row>
    <row r="16" spans="1:8" ht="15.75" thickBot="1" x14ac:dyDescent="0.3">
      <c r="A16" s="175"/>
      <c r="B16" s="171"/>
      <c r="C16" s="172"/>
      <c r="D16" s="172"/>
      <c r="E16" s="173"/>
      <c r="F16" s="173"/>
      <c r="G16" s="173"/>
      <c r="H16" s="174"/>
    </row>
    <row r="17" spans="1:8" ht="15.75" thickBot="1" x14ac:dyDescent="0.3">
      <c r="A17" s="175"/>
      <c r="B17" s="171"/>
      <c r="C17" s="172"/>
      <c r="D17" s="172"/>
      <c r="E17" s="173"/>
      <c r="F17" s="173"/>
      <c r="G17" s="173"/>
      <c r="H17" s="174"/>
    </row>
    <row r="18" spans="1:8" ht="15.75" thickBot="1" x14ac:dyDescent="0.3">
      <c r="A18" s="175"/>
      <c r="B18" s="171"/>
      <c r="C18" s="172"/>
      <c r="D18" s="172"/>
      <c r="E18" s="173"/>
      <c r="F18" s="173"/>
      <c r="G18" s="173"/>
      <c r="H18" s="174"/>
    </row>
    <row r="19" spans="1:8" ht="15.75" thickBot="1" x14ac:dyDescent="0.3">
      <c r="A19" s="177"/>
      <c r="B19" s="178"/>
      <c r="C19" s="179"/>
      <c r="D19" s="179"/>
      <c r="E19" s="180"/>
      <c r="F19" s="180"/>
      <c r="G19" s="180"/>
      <c r="H19" s="181"/>
    </row>
    <row r="20" spans="1:8" ht="15.75" thickBot="1" x14ac:dyDescent="0.3">
      <c r="A20" s="175"/>
      <c r="B20" s="171"/>
      <c r="C20" s="172"/>
      <c r="D20" s="172"/>
      <c r="E20" s="173"/>
      <c r="F20" s="173"/>
      <c r="G20" s="173"/>
      <c r="H20" s="174"/>
    </row>
    <row r="21" spans="1:8" ht="15.75" thickBot="1" x14ac:dyDescent="0.3">
      <c r="A21" s="175"/>
      <c r="B21" s="171"/>
      <c r="C21" s="172"/>
      <c r="D21" s="172"/>
      <c r="E21" s="173"/>
      <c r="F21" s="173"/>
      <c r="G21" s="173"/>
      <c r="H21" s="174"/>
    </row>
    <row r="22" spans="1:8" ht="15.75" thickBot="1" x14ac:dyDescent="0.3">
      <c r="A22" s="175"/>
      <c r="B22" s="171"/>
      <c r="C22" s="172"/>
      <c r="D22" s="172"/>
      <c r="E22" s="173"/>
      <c r="F22" s="173"/>
      <c r="G22" s="173"/>
      <c r="H22" s="174"/>
    </row>
    <row r="23" spans="1:8" ht="15.75" thickBot="1" x14ac:dyDescent="0.3">
      <c r="A23" s="175"/>
      <c r="B23" s="171"/>
      <c r="C23" s="172"/>
      <c r="D23" s="172"/>
      <c r="E23" s="173"/>
      <c r="F23" s="173"/>
      <c r="G23" s="173"/>
      <c r="H23" s="174"/>
    </row>
    <row r="24" spans="1:8" ht="15.75" thickBot="1" x14ac:dyDescent="0.3">
      <c r="A24" s="175"/>
      <c r="B24" s="171"/>
      <c r="C24" s="172"/>
      <c r="D24" s="172"/>
      <c r="E24" s="173"/>
      <c r="F24" s="173"/>
      <c r="G24" s="173"/>
      <c r="H24" s="174"/>
    </row>
    <row r="25" spans="1:8" x14ac:dyDescent="0.25">
      <c r="A25" s="182"/>
      <c r="B25" s="183"/>
      <c r="C25" s="184"/>
      <c r="D25" s="184"/>
      <c r="E25" s="185"/>
      <c r="F25" s="185"/>
      <c r="G25" s="185"/>
      <c r="H25" s="186"/>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1"/>
  <sheetViews>
    <sheetView topLeftCell="A129" workbookViewId="0">
      <selection activeCell="C156" sqref="C156:G161"/>
    </sheetView>
  </sheetViews>
  <sheetFormatPr defaultRowHeight="15" x14ac:dyDescent="0.25"/>
  <cols>
    <col min="3" max="3" width="30" customWidth="1"/>
  </cols>
  <sheetData>
    <row r="1" spans="1:7" ht="15.75" thickBot="1" x14ac:dyDescent="0.3">
      <c r="B1" s="195" t="s">
        <v>946</v>
      </c>
      <c r="C1" s="196"/>
      <c r="D1" s="195" t="s">
        <v>1163</v>
      </c>
      <c r="E1" s="195" t="s">
        <v>1155</v>
      </c>
      <c r="F1" s="197" t="s">
        <v>1164</v>
      </c>
      <c r="G1" s="194"/>
    </row>
    <row r="2" spans="1:7" ht="15.75" thickBot="1" x14ac:dyDescent="0.3">
      <c r="A2" s="198"/>
      <c r="B2" s="195" t="s">
        <v>947</v>
      </c>
      <c r="C2" s="196"/>
      <c r="D2" s="195" t="s">
        <v>377</v>
      </c>
      <c r="E2" s="195" t="s">
        <v>318</v>
      </c>
      <c r="F2" s="197" t="s">
        <v>1165</v>
      </c>
    </row>
    <row r="3" spans="1:7" ht="15.75" thickBot="1" x14ac:dyDescent="0.3">
      <c r="A3" s="198"/>
      <c r="B3" s="195" t="s">
        <v>600</v>
      </c>
      <c r="C3" s="196"/>
      <c r="D3" s="195" t="s">
        <v>377</v>
      </c>
      <c r="E3" s="195" t="s">
        <v>1155</v>
      </c>
      <c r="F3" s="197" t="s">
        <v>1166</v>
      </c>
    </row>
    <row r="4" spans="1:7" ht="15.75" thickBot="1" x14ac:dyDescent="0.3">
      <c r="A4" s="198"/>
      <c r="B4" s="195" t="s">
        <v>593</v>
      </c>
      <c r="C4" s="196"/>
      <c r="D4" s="195" t="s">
        <v>377</v>
      </c>
      <c r="E4" s="195" t="s">
        <v>1155</v>
      </c>
      <c r="F4" s="197" t="s">
        <v>1167</v>
      </c>
    </row>
    <row r="5" spans="1:7" ht="15.75" thickBot="1" x14ac:dyDescent="0.3">
      <c r="A5" s="198"/>
      <c r="B5" s="195" t="s">
        <v>948</v>
      </c>
      <c r="C5" s="196"/>
      <c r="D5" s="195" t="s">
        <v>377</v>
      </c>
      <c r="E5" s="195" t="s">
        <v>1155</v>
      </c>
      <c r="F5" s="197" t="s">
        <v>1168</v>
      </c>
    </row>
    <row r="6" spans="1:7" ht="15.75" thickBot="1" x14ac:dyDescent="0.3">
      <c r="A6" s="198"/>
      <c r="B6" s="195" t="s">
        <v>949</v>
      </c>
      <c r="C6" s="196"/>
      <c r="D6" s="195" t="s">
        <v>383</v>
      </c>
      <c r="E6" s="195" t="s">
        <v>1155</v>
      </c>
      <c r="F6" s="197" t="s">
        <v>1169</v>
      </c>
    </row>
    <row r="7" spans="1:7" ht="15.75" thickBot="1" x14ac:dyDescent="0.3">
      <c r="A7" s="198"/>
      <c r="B7" s="195" t="s">
        <v>950</v>
      </c>
      <c r="C7" s="196"/>
      <c r="D7" s="195" t="s">
        <v>383</v>
      </c>
      <c r="E7" s="195" t="s">
        <v>1155</v>
      </c>
      <c r="F7" s="197" t="s">
        <v>1170</v>
      </c>
    </row>
    <row r="8" spans="1:7" ht="15.75" thickBot="1" x14ac:dyDescent="0.3">
      <c r="A8" s="198"/>
      <c r="B8" s="195" t="s">
        <v>591</v>
      </c>
      <c r="C8" s="196"/>
      <c r="D8" s="195" t="s">
        <v>387</v>
      </c>
      <c r="E8" s="195" t="s">
        <v>1155</v>
      </c>
      <c r="F8" s="197" t="s">
        <v>1171</v>
      </c>
    </row>
    <row r="9" spans="1:7" ht="15.75" thickBot="1" x14ac:dyDescent="0.3">
      <c r="A9" s="198"/>
      <c r="B9" s="195" t="s">
        <v>582</v>
      </c>
      <c r="C9" s="196"/>
      <c r="D9" s="195" t="s">
        <v>363</v>
      </c>
      <c r="E9" s="195" t="s">
        <v>1155</v>
      </c>
      <c r="F9" s="197" t="s">
        <v>1172</v>
      </c>
    </row>
    <row r="10" spans="1:7" ht="15.75" thickBot="1" x14ac:dyDescent="0.3">
      <c r="A10" s="198"/>
      <c r="B10" s="195" t="s">
        <v>584</v>
      </c>
      <c r="C10" s="196"/>
      <c r="D10" s="195" t="s">
        <v>363</v>
      </c>
      <c r="E10" s="195" t="s">
        <v>1155</v>
      </c>
      <c r="F10" s="197" t="s">
        <v>1173</v>
      </c>
    </row>
    <row r="11" spans="1:7" ht="15.75" thickBot="1" x14ac:dyDescent="0.3">
      <c r="A11" s="198"/>
      <c r="B11" s="195" t="s">
        <v>598</v>
      </c>
      <c r="C11" s="196"/>
      <c r="D11" s="195" t="s">
        <v>367</v>
      </c>
      <c r="E11" s="195" t="s">
        <v>342</v>
      </c>
      <c r="F11" s="197" t="s">
        <v>1174</v>
      </c>
    </row>
    <row r="12" spans="1:7" ht="15.75" thickBot="1" x14ac:dyDescent="0.3">
      <c r="A12" s="198"/>
      <c r="B12" s="195" t="s">
        <v>590</v>
      </c>
      <c r="C12" s="196"/>
      <c r="D12" s="195" t="s">
        <v>369</v>
      </c>
      <c r="E12" s="195" t="s">
        <v>1155</v>
      </c>
      <c r="F12" s="197" t="s">
        <v>1175</v>
      </c>
    </row>
    <row r="13" spans="1:7" ht="15.75" thickBot="1" x14ac:dyDescent="0.3">
      <c r="A13" s="198"/>
      <c r="B13" s="195" t="s">
        <v>589</v>
      </c>
      <c r="C13" s="196"/>
      <c r="D13" s="195" t="s">
        <v>371</v>
      </c>
      <c r="E13" s="195" t="s">
        <v>1155</v>
      </c>
      <c r="F13" s="197" t="s">
        <v>1176</v>
      </c>
    </row>
    <row r="14" spans="1:7" ht="15.75" thickBot="1" x14ac:dyDescent="0.3">
      <c r="A14" s="198"/>
      <c r="B14" s="195" t="s">
        <v>587</v>
      </c>
      <c r="C14" s="196"/>
      <c r="D14" s="195" t="s">
        <v>373</v>
      </c>
      <c r="E14" s="195" t="s">
        <v>1155</v>
      </c>
      <c r="F14" s="197" t="s">
        <v>1177</v>
      </c>
    </row>
    <row r="15" spans="1:7" ht="15.75" thickBot="1" x14ac:dyDescent="0.3">
      <c r="A15" s="198"/>
      <c r="B15" s="195" t="s">
        <v>596</v>
      </c>
      <c r="C15" s="196"/>
      <c r="D15" s="195" t="s">
        <v>389</v>
      </c>
      <c r="E15" s="195" t="s">
        <v>1155</v>
      </c>
      <c r="F15" s="197" t="s">
        <v>1178</v>
      </c>
    </row>
    <row r="16" spans="1:7" ht="15.75" thickBot="1" x14ac:dyDescent="0.3">
      <c r="A16" s="199"/>
      <c r="B16" s="180" t="s">
        <v>597</v>
      </c>
      <c r="C16" s="200"/>
      <c r="D16" s="180" t="s">
        <v>391</v>
      </c>
      <c r="E16" s="180" t="s">
        <v>1155</v>
      </c>
      <c r="F16" s="201" t="s">
        <v>1179</v>
      </c>
    </row>
    <row r="19" spans="2:8" ht="15.75" thickBot="1" x14ac:dyDescent="0.3">
      <c r="C19" s="195" t="s">
        <v>951</v>
      </c>
      <c r="D19" s="196"/>
      <c r="E19" s="195" t="s">
        <v>1180</v>
      </c>
      <c r="F19" s="195" t="s">
        <v>1155</v>
      </c>
      <c r="G19" s="197" t="s">
        <v>1181</v>
      </c>
      <c r="H19" s="194"/>
    </row>
    <row r="20" spans="2:8" ht="15.75" thickBot="1" x14ac:dyDescent="0.3">
      <c r="B20" s="198"/>
      <c r="C20" s="195" t="s">
        <v>915</v>
      </c>
      <c r="D20" s="196"/>
      <c r="E20" s="195" t="s">
        <v>202</v>
      </c>
      <c r="F20" s="195" t="s">
        <v>1155</v>
      </c>
      <c r="G20" s="197" t="s">
        <v>1182</v>
      </c>
    </row>
    <row r="21" spans="2:8" ht="15.75" thickBot="1" x14ac:dyDescent="0.3">
      <c r="B21" s="198"/>
      <c r="C21" s="195" t="s">
        <v>920</v>
      </c>
      <c r="D21" s="196"/>
      <c r="E21" s="195" t="s">
        <v>348</v>
      </c>
      <c r="F21" s="195" t="s">
        <v>1155</v>
      </c>
      <c r="G21" s="197" t="s">
        <v>1183</v>
      </c>
    </row>
    <row r="22" spans="2:8" ht="15.75" thickBot="1" x14ac:dyDescent="0.3">
      <c r="B22" s="198"/>
      <c r="C22" s="195" t="s">
        <v>952</v>
      </c>
      <c r="D22" s="196"/>
      <c r="E22" s="195" t="s">
        <v>351</v>
      </c>
      <c r="F22" s="195" t="s">
        <v>318</v>
      </c>
      <c r="G22" s="197" t="s">
        <v>1184</v>
      </c>
    </row>
    <row r="23" spans="2:8" ht="15.75" thickBot="1" x14ac:dyDescent="0.3">
      <c r="B23" s="198"/>
      <c r="C23" s="195" t="s">
        <v>922</v>
      </c>
      <c r="D23" s="196"/>
      <c r="E23" s="195" t="s">
        <v>354</v>
      </c>
      <c r="F23" s="195" t="s">
        <v>318</v>
      </c>
      <c r="G23" s="197" t="s">
        <v>1185</v>
      </c>
    </row>
    <row r="24" spans="2:8" ht="15.75" thickBot="1" x14ac:dyDescent="0.3">
      <c r="B24" s="198"/>
      <c r="C24" s="195" t="s">
        <v>953</v>
      </c>
      <c r="D24" s="196"/>
      <c r="E24" s="195" t="s">
        <v>354</v>
      </c>
      <c r="F24" s="195" t="s">
        <v>318</v>
      </c>
      <c r="G24" s="197" t="s">
        <v>1186</v>
      </c>
    </row>
    <row r="25" spans="2:8" ht="15.75" thickBot="1" x14ac:dyDescent="0.3">
      <c r="B25" s="198"/>
      <c r="C25" s="195" t="s">
        <v>917</v>
      </c>
      <c r="D25" s="196"/>
      <c r="E25" s="195" t="s">
        <v>358</v>
      </c>
      <c r="F25" s="195" t="s">
        <v>318</v>
      </c>
      <c r="G25" s="197" t="s">
        <v>1187</v>
      </c>
    </row>
    <row r="26" spans="2:8" ht="15.75" thickBot="1" x14ac:dyDescent="0.3">
      <c r="B26" s="198"/>
      <c r="C26" s="195" t="s">
        <v>954</v>
      </c>
      <c r="D26" s="196"/>
      <c r="E26" s="195" t="s">
        <v>1188</v>
      </c>
      <c r="F26" s="195" t="s">
        <v>318</v>
      </c>
      <c r="G26" s="197" t="s">
        <v>1189</v>
      </c>
    </row>
    <row r="27" spans="2:8" ht="15.75" thickBot="1" x14ac:dyDescent="0.3">
      <c r="B27" s="199"/>
      <c r="C27" s="180" t="s">
        <v>955</v>
      </c>
      <c r="D27" s="200"/>
      <c r="E27" s="180" t="s">
        <v>1190</v>
      </c>
      <c r="F27" s="180" t="s">
        <v>318</v>
      </c>
      <c r="G27" s="201" t="s">
        <v>1191</v>
      </c>
    </row>
    <row r="29" spans="2:8" x14ac:dyDescent="0.25">
      <c r="B29" s="194"/>
      <c r="C29" s="194"/>
      <c r="D29" s="194"/>
      <c r="E29" s="194"/>
      <c r="F29" s="194"/>
      <c r="G29" s="194"/>
    </row>
    <row r="30" spans="2:8" ht="15.75" thickBot="1" x14ac:dyDescent="0.3">
      <c r="C30" s="195" t="s">
        <v>937</v>
      </c>
      <c r="D30" s="195" t="s">
        <v>1193</v>
      </c>
      <c r="E30" s="195" t="s">
        <v>1155</v>
      </c>
      <c r="F30" s="197" t="s">
        <v>1194</v>
      </c>
      <c r="G30" s="194"/>
    </row>
    <row r="31" spans="2:8" ht="15.75" thickBot="1" x14ac:dyDescent="0.3">
      <c r="B31" s="198"/>
      <c r="C31" s="195" t="s">
        <v>1053</v>
      </c>
      <c r="D31" s="195" t="s">
        <v>1195</v>
      </c>
      <c r="E31" s="195" t="s">
        <v>318</v>
      </c>
      <c r="F31" s="197" t="s">
        <v>1196</v>
      </c>
    </row>
    <row r="32" spans="2:8" ht="15.75" thickBot="1" x14ac:dyDescent="0.3">
      <c r="B32" s="198"/>
      <c r="C32" s="195" t="s">
        <v>547</v>
      </c>
      <c r="D32" s="195" t="s">
        <v>302</v>
      </c>
      <c r="E32" s="195" t="s">
        <v>1155</v>
      </c>
      <c r="F32" s="197" t="s">
        <v>1072</v>
      </c>
    </row>
    <row r="33" spans="2:6" ht="15.75" thickBot="1" x14ac:dyDescent="0.3">
      <c r="B33" s="198"/>
      <c r="C33" s="195" t="s">
        <v>555</v>
      </c>
      <c r="D33" s="195" t="s">
        <v>306</v>
      </c>
      <c r="E33" s="195" t="s">
        <v>318</v>
      </c>
      <c r="F33" s="197" t="s">
        <v>1197</v>
      </c>
    </row>
    <row r="34" spans="2:6" ht="15.75" thickBot="1" x14ac:dyDescent="0.3">
      <c r="B34" s="198"/>
      <c r="C34" s="195" t="s">
        <v>1054</v>
      </c>
      <c r="D34" s="195" t="s">
        <v>1198</v>
      </c>
      <c r="E34" s="195" t="s">
        <v>318</v>
      </c>
      <c r="F34" s="197" t="s">
        <v>1199</v>
      </c>
    </row>
    <row r="35" spans="2:6" ht="15.75" thickBot="1" x14ac:dyDescent="0.3">
      <c r="B35" s="199"/>
      <c r="C35" s="180" t="s">
        <v>701</v>
      </c>
      <c r="D35" s="180" t="s">
        <v>309</v>
      </c>
      <c r="E35" s="180" t="s">
        <v>318</v>
      </c>
      <c r="F35" s="201" t="s">
        <v>1200</v>
      </c>
    </row>
    <row r="36" spans="2:6" ht="15.75" thickBot="1" x14ac:dyDescent="0.3">
      <c r="B36" s="198"/>
      <c r="C36" s="195" t="s">
        <v>939</v>
      </c>
      <c r="D36" s="195" t="s">
        <v>317</v>
      </c>
      <c r="E36" s="195" t="s">
        <v>1160</v>
      </c>
      <c r="F36" s="197" t="s">
        <v>1201</v>
      </c>
    </row>
    <row r="37" spans="2:6" ht="15.75" thickBot="1" x14ac:dyDescent="0.3">
      <c r="B37" s="198"/>
      <c r="C37" s="195" t="s">
        <v>933</v>
      </c>
      <c r="D37" s="195" t="s">
        <v>1202</v>
      </c>
      <c r="E37" s="195" t="s">
        <v>1155</v>
      </c>
      <c r="F37" s="197" t="s">
        <v>1203</v>
      </c>
    </row>
    <row r="38" spans="2:6" ht="15.75" thickBot="1" x14ac:dyDescent="0.3">
      <c r="B38" s="198"/>
      <c r="C38" s="195" t="s">
        <v>299</v>
      </c>
      <c r="D38" s="195" t="s">
        <v>322</v>
      </c>
      <c r="E38" s="195" t="s">
        <v>1155</v>
      </c>
      <c r="F38" s="197" t="s">
        <v>1204</v>
      </c>
    </row>
    <row r="39" spans="2:6" ht="15.75" thickBot="1" x14ac:dyDescent="0.3">
      <c r="B39" s="198"/>
      <c r="C39" s="195" t="s">
        <v>562</v>
      </c>
      <c r="D39" s="195" t="s">
        <v>322</v>
      </c>
      <c r="E39" s="195" t="s">
        <v>1155</v>
      </c>
      <c r="F39" s="197" t="s">
        <v>1205</v>
      </c>
    </row>
    <row r="40" spans="2:6" ht="15.75" thickBot="1" x14ac:dyDescent="0.3">
      <c r="B40" s="198"/>
      <c r="C40" s="195" t="s">
        <v>565</v>
      </c>
      <c r="D40" s="195" t="s">
        <v>325</v>
      </c>
      <c r="E40" s="195" t="s">
        <v>1155</v>
      </c>
      <c r="F40" s="197" t="s">
        <v>1206</v>
      </c>
    </row>
    <row r="41" spans="2:6" ht="15.75" thickBot="1" x14ac:dyDescent="0.3">
      <c r="B41" s="198"/>
      <c r="C41" s="195" t="s">
        <v>567</v>
      </c>
      <c r="D41" s="195" t="s">
        <v>327</v>
      </c>
      <c r="E41" s="195" t="s">
        <v>1155</v>
      </c>
      <c r="F41" s="197" t="s">
        <v>1207</v>
      </c>
    </row>
    <row r="42" spans="2:6" ht="15.75" thickBot="1" x14ac:dyDescent="0.3">
      <c r="B42" s="198"/>
      <c r="C42" s="195" t="s">
        <v>571</v>
      </c>
      <c r="D42" s="195" t="s">
        <v>329</v>
      </c>
      <c r="E42" s="195" t="s">
        <v>1155</v>
      </c>
      <c r="F42" s="197" t="s">
        <v>1208</v>
      </c>
    </row>
    <row r="43" spans="2:6" ht="15.75" thickBot="1" x14ac:dyDescent="0.3">
      <c r="B43" s="198"/>
      <c r="C43" s="195" t="s">
        <v>1055</v>
      </c>
      <c r="D43" s="195" t="s">
        <v>1209</v>
      </c>
      <c r="E43" s="195" t="s">
        <v>1155</v>
      </c>
      <c r="F43" s="197" t="s">
        <v>1210</v>
      </c>
    </row>
    <row r="44" spans="2:6" ht="15.75" thickBot="1" x14ac:dyDescent="0.3">
      <c r="B44" s="198"/>
      <c r="C44" s="195" t="s">
        <v>572</v>
      </c>
      <c r="D44" s="195" t="s">
        <v>331</v>
      </c>
      <c r="E44" s="195" t="s">
        <v>1155</v>
      </c>
      <c r="F44" s="197" t="s">
        <v>1211</v>
      </c>
    </row>
    <row r="45" spans="2:6" ht="15.75" thickBot="1" x14ac:dyDescent="0.3">
      <c r="B45" s="198"/>
      <c r="C45" s="195" t="s">
        <v>574</v>
      </c>
      <c r="D45" s="195" t="s">
        <v>333</v>
      </c>
      <c r="E45" s="195" t="s">
        <v>1155</v>
      </c>
      <c r="F45" s="197" t="s">
        <v>1212</v>
      </c>
    </row>
    <row r="46" spans="2:6" ht="15.75" thickBot="1" x14ac:dyDescent="0.3">
      <c r="B46" s="198"/>
      <c r="C46" s="195" t="s">
        <v>568</v>
      </c>
      <c r="D46" s="195" t="s">
        <v>335</v>
      </c>
      <c r="E46" s="195" t="s">
        <v>1155</v>
      </c>
      <c r="F46" s="197" t="s">
        <v>1213</v>
      </c>
    </row>
    <row r="47" spans="2:6" ht="15.75" thickBot="1" x14ac:dyDescent="0.3">
      <c r="B47" s="198"/>
      <c r="C47" s="195" t="s">
        <v>577</v>
      </c>
      <c r="D47" s="195" t="s">
        <v>337</v>
      </c>
      <c r="E47" s="195" t="s">
        <v>318</v>
      </c>
      <c r="F47" s="197" t="s">
        <v>1214</v>
      </c>
    </row>
    <row r="48" spans="2:6" ht="15.75" thickBot="1" x14ac:dyDescent="0.3">
      <c r="B48" s="198"/>
      <c r="C48" s="195" t="s">
        <v>579</v>
      </c>
      <c r="D48" s="195" t="s">
        <v>339</v>
      </c>
      <c r="E48" s="195" t="s">
        <v>1155</v>
      </c>
      <c r="F48" s="197" t="s">
        <v>1215</v>
      </c>
    </row>
    <row r="49" spans="2:7" ht="15.75" thickBot="1" x14ac:dyDescent="0.3">
      <c r="B49" s="198"/>
      <c r="C49" s="195" t="s">
        <v>581</v>
      </c>
      <c r="D49" s="195" t="s">
        <v>341</v>
      </c>
      <c r="E49" s="195" t="s">
        <v>1155</v>
      </c>
      <c r="F49" s="197" t="s">
        <v>1216</v>
      </c>
    </row>
    <row r="50" spans="2:7" ht="15.75" thickBot="1" x14ac:dyDescent="0.3">
      <c r="B50" s="198"/>
      <c r="C50" s="195" t="s">
        <v>942</v>
      </c>
      <c r="D50" s="195" t="s">
        <v>1202</v>
      </c>
      <c r="E50" s="195" t="s">
        <v>318</v>
      </c>
      <c r="F50" s="197" t="s">
        <v>1217</v>
      </c>
    </row>
    <row r="51" spans="2:7" ht="15.75" thickBot="1" x14ac:dyDescent="0.3">
      <c r="B51" s="198"/>
      <c r="C51" s="195" t="s">
        <v>943</v>
      </c>
      <c r="D51" s="195" t="s">
        <v>463</v>
      </c>
      <c r="E51" s="195" t="s">
        <v>318</v>
      </c>
      <c r="F51" s="197" t="s">
        <v>1218</v>
      </c>
    </row>
    <row r="52" spans="2:7" ht="15.75" thickBot="1" x14ac:dyDescent="0.3">
      <c r="B52" s="198"/>
      <c r="C52" s="195" t="s">
        <v>944</v>
      </c>
      <c r="D52" s="195" t="s">
        <v>459</v>
      </c>
      <c r="E52" s="195" t="s">
        <v>318</v>
      </c>
      <c r="F52" s="202"/>
    </row>
    <row r="53" spans="2:7" ht="15.75" thickBot="1" x14ac:dyDescent="0.3">
      <c r="C53" s="195" t="s">
        <v>944</v>
      </c>
      <c r="D53" s="195" t="s">
        <v>459</v>
      </c>
      <c r="E53" s="195" t="s">
        <v>318</v>
      </c>
      <c r="F53" s="197" t="s">
        <v>1219</v>
      </c>
      <c r="G53" s="194"/>
    </row>
    <row r="54" spans="2:7" ht="15.75" thickBot="1" x14ac:dyDescent="0.3">
      <c r="C54" s="204" t="s">
        <v>945</v>
      </c>
      <c r="D54" s="204" t="s">
        <v>461</v>
      </c>
      <c r="E54" s="204" t="s">
        <v>318</v>
      </c>
      <c r="F54" s="205" t="s">
        <v>1159</v>
      </c>
    </row>
    <row r="57" spans="2:7" ht="15.75" thickBot="1" x14ac:dyDescent="0.3">
      <c r="C57" s="180" t="s">
        <v>956</v>
      </c>
      <c r="D57" s="180" t="s">
        <v>1220</v>
      </c>
      <c r="E57" s="180" t="s">
        <v>1155</v>
      </c>
      <c r="F57" s="201" t="s">
        <v>1221</v>
      </c>
      <c r="G57" s="194"/>
    </row>
    <row r="58" spans="2:7" ht="15.75" thickBot="1" x14ac:dyDescent="0.3">
      <c r="B58" s="198"/>
      <c r="C58" s="195" t="s">
        <v>604</v>
      </c>
      <c r="D58" s="195" t="s">
        <v>395</v>
      </c>
      <c r="E58" s="195" t="s">
        <v>1155</v>
      </c>
      <c r="F58" s="197" t="s">
        <v>1222</v>
      </c>
    </row>
    <row r="59" spans="2:7" ht="15.75" thickBot="1" x14ac:dyDescent="0.3">
      <c r="B59" s="198"/>
      <c r="C59" s="195" t="s">
        <v>957</v>
      </c>
      <c r="D59" s="195" t="s">
        <v>395</v>
      </c>
      <c r="E59" s="195" t="s">
        <v>1155</v>
      </c>
      <c r="F59" s="197" t="s">
        <v>1223</v>
      </c>
    </row>
    <row r="60" spans="2:7" ht="15.75" thickBot="1" x14ac:dyDescent="0.3">
      <c r="B60" s="198"/>
      <c r="C60" s="195" t="s">
        <v>958</v>
      </c>
      <c r="D60" s="195" t="s">
        <v>399</v>
      </c>
      <c r="E60" s="195" t="s">
        <v>1155</v>
      </c>
      <c r="F60" s="197" t="s">
        <v>1224</v>
      </c>
    </row>
    <row r="61" spans="2:7" ht="15.75" thickBot="1" x14ac:dyDescent="0.3">
      <c r="B61" s="198"/>
      <c r="C61" s="195" t="s">
        <v>611</v>
      </c>
      <c r="D61" s="195" t="s">
        <v>401</v>
      </c>
      <c r="E61" s="195" t="s">
        <v>1155</v>
      </c>
      <c r="F61" s="197" t="s">
        <v>1225</v>
      </c>
    </row>
    <row r="62" spans="2:7" ht="15.75" thickBot="1" x14ac:dyDescent="0.3">
      <c r="B62" s="198"/>
      <c r="C62" s="195" t="s">
        <v>959</v>
      </c>
      <c r="D62" s="195" t="s">
        <v>403</v>
      </c>
      <c r="E62" s="195" t="s">
        <v>1155</v>
      </c>
      <c r="F62" s="197" t="s">
        <v>1226</v>
      </c>
    </row>
    <row r="63" spans="2:7" ht="15.75" thickBot="1" x14ac:dyDescent="0.3">
      <c r="B63" s="198"/>
      <c r="C63" s="195" t="s">
        <v>960</v>
      </c>
      <c r="D63" s="195" t="s">
        <v>403</v>
      </c>
      <c r="E63" s="195" t="s">
        <v>1155</v>
      </c>
      <c r="F63" s="197" t="s">
        <v>1227</v>
      </c>
    </row>
    <row r="64" spans="2:7" ht="15.75" thickBot="1" x14ac:dyDescent="0.3">
      <c r="B64" s="198"/>
      <c r="C64" s="195" t="s">
        <v>610</v>
      </c>
      <c r="D64" s="195" t="s">
        <v>406</v>
      </c>
      <c r="E64" s="195" t="s">
        <v>1155</v>
      </c>
      <c r="F64" s="197" t="s">
        <v>1228</v>
      </c>
    </row>
    <row r="65" spans="2:6" ht="15.75" thickBot="1" x14ac:dyDescent="0.3">
      <c r="B65" s="198"/>
      <c r="C65" s="195" t="s">
        <v>602</v>
      </c>
      <c r="D65" s="195" t="s">
        <v>395</v>
      </c>
      <c r="E65" s="195" t="s">
        <v>1155</v>
      </c>
      <c r="F65" s="197" t="s">
        <v>1229</v>
      </c>
    </row>
    <row r="66" spans="2:6" ht="15.75" thickBot="1" x14ac:dyDescent="0.3">
      <c r="B66" s="198"/>
      <c r="C66" s="195" t="s">
        <v>609</v>
      </c>
      <c r="D66" s="195" t="s">
        <v>408</v>
      </c>
      <c r="E66" s="195" t="s">
        <v>1155</v>
      </c>
      <c r="F66" s="197" t="s">
        <v>1230</v>
      </c>
    </row>
    <row r="67" spans="2:6" ht="15.75" thickBot="1" x14ac:dyDescent="0.3">
      <c r="B67" s="198"/>
      <c r="C67" s="195" t="s">
        <v>608</v>
      </c>
      <c r="D67" s="195" t="s">
        <v>408</v>
      </c>
      <c r="E67" s="195" t="s">
        <v>1155</v>
      </c>
      <c r="F67" s="197" t="s">
        <v>1231</v>
      </c>
    </row>
    <row r="68" spans="2:6" ht="15.75" thickBot="1" x14ac:dyDescent="0.3">
      <c r="B68" s="198"/>
      <c r="C68" s="195" t="s">
        <v>607</v>
      </c>
      <c r="D68" s="195" t="s">
        <v>413</v>
      </c>
      <c r="E68" s="195" t="s">
        <v>1155</v>
      </c>
      <c r="F68" s="197" t="s">
        <v>1232</v>
      </c>
    </row>
    <row r="69" spans="2:6" ht="15.75" thickBot="1" x14ac:dyDescent="0.3">
      <c r="B69" s="198"/>
      <c r="C69" s="195" t="s">
        <v>619</v>
      </c>
      <c r="D69" s="195" t="s">
        <v>411</v>
      </c>
      <c r="E69" s="195" t="s">
        <v>342</v>
      </c>
      <c r="F69" s="197" t="s">
        <v>1233</v>
      </c>
    </row>
    <row r="70" spans="2:6" ht="15.75" thickBot="1" x14ac:dyDescent="0.3">
      <c r="B70" s="198"/>
      <c r="C70" s="195" t="s">
        <v>606</v>
      </c>
      <c r="D70" s="195" t="s">
        <v>371</v>
      </c>
      <c r="E70" s="195" t="s">
        <v>1155</v>
      </c>
      <c r="F70" s="197" t="s">
        <v>1234</v>
      </c>
    </row>
    <row r="71" spans="2:6" ht="15.75" thickBot="1" x14ac:dyDescent="0.3">
      <c r="B71" s="198"/>
      <c r="C71" s="195" t="s">
        <v>605</v>
      </c>
      <c r="D71" s="195" t="s">
        <v>416</v>
      </c>
      <c r="E71" s="195" t="s">
        <v>1155</v>
      </c>
      <c r="F71" s="197" t="s">
        <v>1235</v>
      </c>
    </row>
    <row r="72" spans="2:6" ht="15.75" thickBot="1" x14ac:dyDescent="0.3">
      <c r="B72" s="198"/>
      <c r="C72" s="195" t="s">
        <v>962</v>
      </c>
      <c r="D72" s="195" t="s">
        <v>418</v>
      </c>
      <c r="E72" s="195" t="s">
        <v>1155</v>
      </c>
      <c r="F72" s="197" t="s">
        <v>1236</v>
      </c>
    </row>
    <row r="73" spans="2:6" ht="15.75" thickBot="1" x14ac:dyDescent="0.3">
      <c r="B73" s="198"/>
      <c r="C73" s="195" t="s">
        <v>622</v>
      </c>
      <c r="D73" s="195" t="s">
        <v>421</v>
      </c>
      <c r="E73" s="195" t="s">
        <v>1155</v>
      </c>
      <c r="F73" s="197" t="s">
        <v>1237</v>
      </c>
    </row>
    <row r="74" spans="2:6" ht="15.75" thickBot="1" x14ac:dyDescent="0.3">
      <c r="B74" s="198"/>
      <c r="C74" s="195" t="s">
        <v>963</v>
      </c>
      <c r="D74" s="195" t="s">
        <v>423</v>
      </c>
      <c r="E74" s="195" t="s">
        <v>1155</v>
      </c>
      <c r="F74" s="197" t="s">
        <v>1238</v>
      </c>
    </row>
    <row r="75" spans="2:6" ht="15.75" thickBot="1" x14ac:dyDescent="0.3">
      <c r="B75" s="198"/>
      <c r="C75" s="195" t="s">
        <v>699</v>
      </c>
      <c r="D75" s="195" t="s">
        <v>425</v>
      </c>
      <c r="E75" s="195" t="s">
        <v>1155</v>
      </c>
      <c r="F75" s="197" t="s">
        <v>1239</v>
      </c>
    </row>
    <row r="77" spans="2:6" ht="15.75" thickBot="1" x14ac:dyDescent="0.3">
      <c r="C77" s="195" t="s">
        <v>931</v>
      </c>
      <c r="D77" s="195" t="s">
        <v>1240</v>
      </c>
      <c r="E77" s="195" t="s">
        <v>318</v>
      </c>
      <c r="F77" s="197" t="s">
        <v>1241</v>
      </c>
    </row>
    <row r="78" spans="2:6" ht="15.75" thickBot="1" x14ac:dyDescent="0.3">
      <c r="C78" s="208" t="s">
        <v>927</v>
      </c>
      <c r="D78" s="208" t="s">
        <v>1242</v>
      </c>
      <c r="E78" s="208" t="s">
        <v>1155</v>
      </c>
      <c r="F78" s="209" t="s">
        <v>1243</v>
      </c>
    </row>
    <row r="79" spans="2:6" ht="15.75" thickBot="1" x14ac:dyDescent="0.3">
      <c r="C79" s="195" t="s">
        <v>928</v>
      </c>
      <c r="D79" s="195" t="s">
        <v>348</v>
      </c>
      <c r="E79" s="195" t="s">
        <v>318</v>
      </c>
      <c r="F79" s="197" t="s">
        <v>1244</v>
      </c>
    </row>
    <row r="80" spans="2:6" ht="15.75" thickBot="1" x14ac:dyDescent="0.3">
      <c r="C80" s="195" t="s">
        <v>965</v>
      </c>
      <c r="D80" s="195" t="s">
        <v>354</v>
      </c>
      <c r="E80" s="195" t="s">
        <v>318</v>
      </c>
      <c r="F80" s="197" t="s">
        <v>1245</v>
      </c>
    </row>
    <row r="81" spans="3:6" ht="15.75" thickBot="1" x14ac:dyDescent="0.3">
      <c r="C81" s="195" t="s">
        <v>1246</v>
      </c>
      <c r="D81" s="195" t="s">
        <v>1247</v>
      </c>
      <c r="E81" s="195" t="s">
        <v>318</v>
      </c>
      <c r="F81" s="197" t="s">
        <v>1248</v>
      </c>
    </row>
    <row r="82" spans="3:6" ht="15.75" thickBot="1" x14ac:dyDescent="0.3">
      <c r="C82" s="195" t="s">
        <v>967</v>
      </c>
      <c r="D82" s="195" t="s">
        <v>1249</v>
      </c>
      <c r="E82" s="195" t="s">
        <v>318</v>
      </c>
      <c r="F82" s="197" t="s">
        <v>1250</v>
      </c>
    </row>
    <row r="83" spans="3:6" ht="15.75" thickBot="1" x14ac:dyDescent="0.3">
      <c r="C83" s="180" t="s">
        <v>968</v>
      </c>
      <c r="D83" s="180" t="s">
        <v>1190</v>
      </c>
      <c r="E83" s="180" t="s">
        <v>318</v>
      </c>
      <c r="F83" s="201" t="s">
        <v>1251</v>
      </c>
    </row>
    <row r="84" spans="3:6" ht="15.75" thickBot="1" x14ac:dyDescent="0.3">
      <c r="C84" s="195" t="s">
        <v>969</v>
      </c>
      <c r="D84" s="195" t="s">
        <v>1190</v>
      </c>
      <c r="E84" s="195" t="s">
        <v>318</v>
      </c>
      <c r="F84" s="197" t="s">
        <v>1252</v>
      </c>
    </row>
    <row r="85" spans="3:6" ht="15.75" thickBot="1" x14ac:dyDescent="0.3">
      <c r="C85" s="195" t="s">
        <v>970</v>
      </c>
      <c r="D85" s="195" t="s">
        <v>1190</v>
      </c>
      <c r="E85" s="195" t="s">
        <v>318</v>
      </c>
      <c r="F85" s="197" t="s">
        <v>1253</v>
      </c>
    </row>
    <row r="87" spans="3:6" ht="15.75" thickBot="1" x14ac:dyDescent="0.3">
      <c r="C87" s="195" t="s">
        <v>971</v>
      </c>
      <c r="D87" s="195" t="s">
        <v>1254</v>
      </c>
      <c r="E87" s="195" t="s">
        <v>1155</v>
      </c>
      <c r="F87" s="197" t="s">
        <v>1255</v>
      </c>
    </row>
    <row r="88" spans="3:6" ht="15.75" thickBot="1" x14ac:dyDescent="0.3">
      <c r="C88" s="195" t="s">
        <v>1256</v>
      </c>
      <c r="D88" s="195" t="s">
        <v>1195</v>
      </c>
      <c r="E88" s="195" t="s">
        <v>318</v>
      </c>
      <c r="F88" s="197" t="s">
        <v>1257</v>
      </c>
    </row>
    <row r="89" spans="3:6" ht="15.75" thickBot="1" x14ac:dyDescent="0.3">
      <c r="C89" s="195" t="s">
        <v>624</v>
      </c>
      <c r="D89" s="195" t="s">
        <v>430</v>
      </c>
      <c r="E89" s="195" t="s">
        <v>1160</v>
      </c>
      <c r="F89" s="197" t="s">
        <v>1101</v>
      </c>
    </row>
    <row r="90" spans="3:6" ht="15.75" thickBot="1" x14ac:dyDescent="0.3">
      <c r="C90" s="195" t="s">
        <v>1258</v>
      </c>
      <c r="D90" s="195" t="s">
        <v>1259</v>
      </c>
      <c r="E90" s="195" t="s">
        <v>318</v>
      </c>
      <c r="F90" s="197" t="s">
        <v>1260</v>
      </c>
    </row>
    <row r="91" spans="3:6" ht="15.75" thickBot="1" x14ac:dyDescent="0.3">
      <c r="C91" s="195" t="s">
        <v>626</v>
      </c>
      <c r="D91" s="195" t="s">
        <v>432</v>
      </c>
      <c r="E91" s="195" t="s">
        <v>1160</v>
      </c>
      <c r="F91" s="197" t="s">
        <v>1261</v>
      </c>
    </row>
    <row r="92" spans="3:6" ht="15.75" thickBot="1" x14ac:dyDescent="0.3">
      <c r="C92" s="195" t="s">
        <v>972</v>
      </c>
      <c r="D92" s="195" t="s">
        <v>434</v>
      </c>
      <c r="E92" s="195" t="s">
        <v>1160</v>
      </c>
      <c r="F92" s="197" t="s">
        <v>1262</v>
      </c>
    </row>
    <row r="93" spans="3:6" ht="15.75" thickBot="1" x14ac:dyDescent="0.3">
      <c r="C93" s="180" t="s">
        <v>973</v>
      </c>
      <c r="D93" s="180" t="s">
        <v>437</v>
      </c>
      <c r="E93" s="180" t="s">
        <v>1155</v>
      </c>
      <c r="F93" s="201" t="s">
        <v>1263</v>
      </c>
    </row>
    <row r="94" spans="3:6" ht="15.75" thickBot="1" x14ac:dyDescent="0.3">
      <c r="C94" s="195" t="s">
        <v>631</v>
      </c>
      <c r="D94" s="195" t="s">
        <v>437</v>
      </c>
      <c r="E94" s="195" t="s">
        <v>1155</v>
      </c>
      <c r="F94" s="197" t="s">
        <v>1264</v>
      </c>
    </row>
    <row r="95" spans="3:6" ht="15.75" thickBot="1" x14ac:dyDescent="0.3">
      <c r="C95" s="195" t="s">
        <v>628</v>
      </c>
      <c r="D95" s="195" t="s">
        <v>440</v>
      </c>
      <c r="E95" s="195" t="s">
        <v>1160</v>
      </c>
      <c r="F95" s="197" t="s">
        <v>1265</v>
      </c>
    </row>
    <row r="96" spans="3:6" ht="15.75" thickBot="1" x14ac:dyDescent="0.3">
      <c r="C96" s="195" t="s">
        <v>634</v>
      </c>
      <c r="D96" s="195" t="s">
        <v>325</v>
      </c>
      <c r="E96" s="195" t="s">
        <v>1160</v>
      </c>
      <c r="F96" s="197" t="s">
        <v>1266</v>
      </c>
    </row>
    <row r="97" spans="3:7" ht="15.75" thickBot="1" x14ac:dyDescent="0.3">
      <c r="C97" s="195" t="s">
        <v>629</v>
      </c>
      <c r="D97" s="195" t="s">
        <v>443</v>
      </c>
      <c r="E97" s="195" t="s">
        <v>1160</v>
      </c>
      <c r="F97" s="197" t="s">
        <v>1267</v>
      </c>
    </row>
    <row r="98" spans="3:7" ht="15.75" thickBot="1" x14ac:dyDescent="0.3">
      <c r="C98" s="195" t="s">
        <v>637</v>
      </c>
      <c r="D98" s="195" t="s">
        <v>445</v>
      </c>
      <c r="E98" s="195" t="s">
        <v>1160</v>
      </c>
      <c r="F98" s="197" t="s">
        <v>1268</v>
      </c>
    </row>
    <row r="99" spans="3:7" ht="15.75" thickBot="1" x14ac:dyDescent="0.3">
      <c r="C99" s="195" t="s">
        <v>1269</v>
      </c>
      <c r="D99" s="195" t="s">
        <v>1209</v>
      </c>
      <c r="E99" s="195" t="s">
        <v>1155</v>
      </c>
      <c r="F99" s="197" t="s">
        <v>1270</v>
      </c>
    </row>
    <row r="100" spans="3:7" ht="15.75" thickBot="1" x14ac:dyDescent="0.3">
      <c r="C100" s="195" t="s">
        <v>639</v>
      </c>
      <c r="D100" s="195" t="s">
        <v>447</v>
      </c>
      <c r="E100" s="195" t="s">
        <v>1155</v>
      </c>
      <c r="F100" s="197" t="s">
        <v>1271</v>
      </c>
    </row>
    <row r="101" spans="3:7" ht="15.75" thickBot="1" x14ac:dyDescent="0.3">
      <c r="C101" s="195" t="s">
        <v>641</v>
      </c>
      <c r="D101" s="195" t="s">
        <v>449</v>
      </c>
      <c r="E101" s="195" t="s">
        <v>318</v>
      </c>
      <c r="F101" s="197" t="s">
        <v>1272</v>
      </c>
    </row>
    <row r="102" spans="3:7" ht="15.75" thickBot="1" x14ac:dyDescent="0.3">
      <c r="C102" s="195" t="s">
        <v>630</v>
      </c>
      <c r="D102" s="195" t="s">
        <v>451</v>
      </c>
      <c r="E102" s="195" t="s">
        <v>1160</v>
      </c>
      <c r="F102" s="197" t="s">
        <v>1273</v>
      </c>
    </row>
    <row r="103" spans="3:7" ht="15.75" thickBot="1" x14ac:dyDescent="0.3">
      <c r="C103" s="195" t="s">
        <v>644</v>
      </c>
      <c r="D103" s="195" t="s">
        <v>453</v>
      </c>
      <c r="E103" s="195" t="s">
        <v>1160</v>
      </c>
      <c r="F103" s="197" t="s">
        <v>1274</v>
      </c>
    </row>
    <row r="104" spans="3:7" ht="15.75" thickBot="1" x14ac:dyDescent="0.3">
      <c r="C104" s="195" t="s">
        <v>646</v>
      </c>
      <c r="D104" s="195" t="s">
        <v>455</v>
      </c>
      <c r="E104" s="195" t="s">
        <v>1160</v>
      </c>
      <c r="F104" s="197" t="s">
        <v>1275</v>
      </c>
    </row>
    <row r="105" spans="3:7" ht="15.75" thickBot="1" x14ac:dyDescent="0.3">
      <c r="C105" s="195" t="s">
        <v>648</v>
      </c>
      <c r="D105" s="195" t="s">
        <v>457</v>
      </c>
      <c r="E105" s="195" t="s">
        <v>1160</v>
      </c>
      <c r="F105" s="197" t="s">
        <v>1276</v>
      </c>
    </row>
    <row r="108" spans="3:7" ht="15.75" thickBot="1" x14ac:dyDescent="0.3">
      <c r="C108" s="195" t="s">
        <v>975</v>
      </c>
      <c r="D108" s="195" t="s">
        <v>1277</v>
      </c>
      <c r="E108" s="195" t="s">
        <v>1155</v>
      </c>
      <c r="F108" s="197" t="s">
        <v>1278</v>
      </c>
      <c r="G108" s="194"/>
    </row>
    <row r="109" spans="3:7" ht="15.75" thickBot="1" x14ac:dyDescent="0.3">
      <c r="C109" s="195" t="s">
        <v>651</v>
      </c>
      <c r="D109" s="195" t="s">
        <v>472</v>
      </c>
      <c r="E109" s="195" t="s">
        <v>1160</v>
      </c>
      <c r="F109" s="197" t="s">
        <v>1279</v>
      </c>
    </row>
    <row r="110" spans="3:7" ht="15.75" thickBot="1" x14ac:dyDescent="0.3">
      <c r="C110" s="195" t="s">
        <v>976</v>
      </c>
      <c r="D110" s="195" t="s">
        <v>472</v>
      </c>
      <c r="E110" s="195" t="s">
        <v>1160</v>
      </c>
      <c r="F110" s="197" t="s">
        <v>1280</v>
      </c>
    </row>
    <row r="111" spans="3:7" ht="15.75" thickBot="1" x14ac:dyDescent="0.3">
      <c r="C111" s="195" t="s">
        <v>692</v>
      </c>
      <c r="D111" s="195" t="s">
        <v>476</v>
      </c>
      <c r="E111" s="195" t="s">
        <v>1160</v>
      </c>
      <c r="F111" s="197" t="s">
        <v>1281</v>
      </c>
    </row>
    <row r="112" spans="3:7" ht="15.75" thickBot="1" x14ac:dyDescent="0.3">
      <c r="C112" s="195" t="s">
        <v>653</v>
      </c>
      <c r="D112" s="195" t="s">
        <v>478</v>
      </c>
      <c r="E112" s="195" t="s">
        <v>1160</v>
      </c>
      <c r="F112" s="197" t="s">
        <v>1282</v>
      </c>
    </row>
    <row r="113" spans="3:7" ht="15.75" thickBot="1" x14ac:dyDescent="0.3">
      <c r="C113" s="195" t="s">
        <v>557</v>
      </c>
      <c r="D113" s="195" t="s">
        <v>472</v>
      </c>
      <c r="E113" s="195" t="s">
        <v>1160</v>
      </c>
      <c r="F113" s="197" t="s">
        <v>1283</v>
      </c>
    </row>
    <row r="114" spans="3:7" ht="15.75" thickBot="1" x14ac:dyDescent="0.3">
      <c r="C114" s="195" t="s">
        <v>655</v>
      </c>
      <c r="D114" s="195" t="s">
        <v>482</v>
      </c>
      <c r="E114" s="195" t="s">
        <v>1160</v>
      </c>
      <c r="F114" s="197" t="s">
        <v>1284</v>
      </c>
    </row>
    <row r="115" spans="3:7" ht="15.75" thickBot="1" x14ac:dyDescent="0.3">
      <c r="C115" s="195" t="s">
        <v>654</v>
      </c>
      <c r="D115" s="195" t="s">
        <v>480</v>
      </c>
      <c r="E115" s="195" t="s">
        <v>1160</v>
      </c>
      <c r="F115" s="197" t="s">
        <v>1285</v>
      </c>
    </row>
    <row r="116" spans="3:7" ht="15.75" thickBot="1" x14ac:dyDescent="0.3">
      <c r="C116" s="195" t="s">
        <v>658</v>
      </c>
      <c r="D116" s="195" t="s">
        <v>486</v>
      </c>
      <c r="E116" s="195" t="s">
        <v>1160</v>
      </c>
      <c r="F116" s="197" t="s">
        <v>1286</v>
      </c>
    </row>
    <row r="117" spans="3:7" ht="15.75" thickBot="1" x14ac:dyDescent="0.3">
      <c r="C117" s="195" t="s">
        <v>656</v>
      </c>
      <c r="D117" s="195" t="s">
        <v>484</v>
      </c>
      <c r="E117" s="195" t="s">
        <v>1160</v>
      </c>
      <c r="F117" s="197" t="s">
        <v>1287</v>
      </c>
    </row>
    <row r="118" spans="3:7" ht="15.75" thickBot="1" x14ac:dyDescent="0.3">
      <c r="C118" s="195" t="s">
        <v>688</v>
      </c>
      <c r="D118" s="195" t="s">
        <v>488</v>
      </c>
      <c r="E118" s="195" t="s">
        <v>1160</v>
      </c>
      <c r="F118" s="197" t="s">
        <v>1288</v>
      </c>
    </row>
    <row r="119" spans="3:7" ht="15.75" thickBot="1" x14ac:dyDescent="0.3">
      <c r="C119" s="195" t="s">
        <v>689</v>
      </c>
      <c r="D119" s="195" t="s">
        <v>490</v>
      </c>
      <c r="E119" s="195" t="s">
        <v>1160</v>
      </c>
      <c r="F119" s="197" t="s">
        <v>1289</v>
      </c>
    </row>
    <row r="120" spans="3:7" ht="15.75" thickBot="1" x14ac:dyDescent="0.3">
      <c r="C120" s="195" t="s">
        <v>690</v>
      </c>
      <c r="D120" s="195" t="s">
        <v>492</v>
      </c>
      <c r="E120" s="195" t="s">
        <v>1160</v>
      </c>
      <c r="F120" s="197" t="s">
        <v>1290</v>
      </c>
    </row>
    <row r="121" spans="3:7" ht="15.75" thickBot="1" x14ac:dyDescent="0.3">
      <c r="C121" s="195" t="s">
        <v>977</v>
      </c>
      <c r="D121" s="195" t="s">
        <v>494</v>
      </c>
      <c r="E121" s="195" t="s">
        <v>1160</v>
      </c>
      <c r="F121" s="197" t="s">
        <v>1291</v>
      </c>
    </row>
    <row r="122" spans="3:7" ht="15.75" thickBot="1" x14ac:dyDescent="0.3">
      <c r="C122" s="195" t="s">
        <v>691</v>
      </c>
      <c r="D122" s="195" t="s">
        <v>496</v>
      </c>
      <c r="E122" s="195" t="s">
        <v>1160</v>
      </c>
      <c r="F122" s="197" t="s">
        <v>1292</v>
      </c>
    </row>
    <row r="123" spans="3:7" ht="15.75" thickBot="1" x14ac:dyDescent="0.3">
      <c r="C123" s="195" t="s">
        <v>978</v>
      </c>
      <c r="D123" s="195" t="s">
        <v>498</v>
      </c>
      <c r="E123" s="195" t="s">
        <v>1160</v>
      </c>
      <c r="F123" s="197" t="s">
        <v>1293</v>
      </c>
    </row>
    <row r="125" spans="3:7" ht="15.75" thickBot="1" x14ac:dyDescent="0.3">
      <c r="C125" s="195" t="s">
        <v>932</v>
      </c>
      <c r="D125" s="195" t="s">
        <v>1294</v>
      </c>
      <c r="E125" s="195" t="s">
        <v>318</v>
      </c>
      <c r="G125" s="194"/>
    </row>
    <row r="126" spans="3:7" ht="15.75" thickBot="1" x14ac:dyDescent="0.3">
      <c r="C126" s="195" t="s">
        <v>925</v>
      </c>
      <c r="D126" s="195" t="s">
        <v>1242</v>
      </c>
      <c r="E126" s="195" t="s">
        <v>1155</v>
      </c>
      <c r="F126" s="197" t="s">
        <v>1296</v>
      </c>
    </row>
    <row r="127" spans="3:7" ht="15.75" thickBot="1" x14ac:dyDescent="0.3">
      <c r="C127" s="195" t="s">
        <v>926</v>
      </c>
      <c r="D127" s="195" t="s">
        <v>539</v>
      </c>
      <c r="E127" s="195" t="s">
        <v>318</v>
      </c>
      <c r="F127" s="197" t="s">
        <v>1297</v>
      </c>
    </row>
    <row r="128" spans="3:7" ht="15.75" thickBot="1" x14ac:dyDescent="0.3">
      <c r="C128" s="195" t="s">
        <v>979</v>
      </c>
      <c r="D128" s="195" t="s">
        <v>1037</v>
      </c>
      <c r="E128" s="195" t="s">
        <v>318</v>
      </c>
      <c r="F128" s="197" t="s">
        <v>1298</v>
      </c>
    </row>
    <row r="129" spans="3:8" ht="15.75" thickBot="1" x14ac:dyDescent="0.3">
      <c r="C129" s="195" t="s">
        <v>980</v>
      </c>
      <c r="D129" s="195" t="s">
        <v>1247</v>
      </c>
      <c r="E129" s="195" t="s">
        <v>318</v>
      </c>
      <c r="F129" s="197" t="s">
        <v>1299</v>
      </c>
    </row>
    <row r="130" spans="3:8" ht="15.75" thickBot="1" x14ac:dyDescent="0.3">
      <c r="C130" s="195" t="s">
        <v>981</v>
      </c>
      <c r="D130" s="195" t="s">
        <v>1249</v>
      </c>
      <c r="E130" s="195" t="s">
        <v>318</v>
      </c>
      <c r="F130" s="197" t="s">
        <v>1300</v>
      </c>
    </row>
    <row r="131" spans="3:8" ht="15.75" thickBot="1" x14ac:dyDescent="0.3">
      <c r="C131" s="195" t="s">
        <v>982</v>
      </c>
      <c r="D131" s="195" t="s">
        <v>1190</v>
      </c>
      <c r="E131" s="195" t="s">
        <v>318</v>
      </c>
      <c r="F131" s="197" t="s">
        <v>1301</v>
      </c>
    </row>
    <row r="132" spans="3:8" ht="15.75" thickBot="1" x14ac:dyDescent="0.3">
      <c r="C132" s="195" t="s">
        <v>983</v>
      </c>
      <c r="D132" s="195" t="s">
        <v>1302</v>
      </c>
      <c r="E132" s="195" t="s">
        <v>1155</v>
      </c>
      <c r="F132" s="197" t="s">
        <v>1303</v>
      </c>
    </row>
    <row r="133" spans="3:8" ht="15.75" thickBot="1" x14ac:dyDescent="0.3">
      <c r="C133" s="195" t="s">
        <v>984</v>
      </c>
      <c r="D133" s="195" t="s">
        <v>1190</v>
      </c>
      <c r="E133" s="195" t="s">
        <v>318</v>
      </c>
      <c r="F133" s="197" t="s">
        <v>1304</v>
      </c>
    </row>
    <row r="136" spans="3:8" ht="15.75" thickBot="1" x14ac:dyDescent="0.3">
      <c r="D136" s="195" t="s">
        <v>985</v>
      </c>
      <c r="E136" s="195" t="s">
        <v>1305</v>
      </c>
      <c r="F136" s="195" t="s">
        <v>1155</v>
      </c>
      <c r="G136" s="197" t="s">
        <v>1306</v>
      </c>
      <c r="H136" s="194"/>
    </row>
    <row r="137" spans="3:8" ht="15.75" thickBot="1" x14ac:dyDescent="0.3">
      <c r="C137" s="198"/>
      <c r="D137" s="195" t="s">
        <v>1307</v>
      </c>
      <c r="E137" s="195" t="s">
        <v>1195</v>
      </c>
      <c r="F137" s="195" t="s">
        <v>318</v>
      </c>
      <c r="G137" s="197" t="s">
        <v>1308</v>
      </c>
    </row>
    <row r="138" spans="3:8" ht="15.75" thickBot="1" x14ac:dyDescent="0.3">
      <c r="C138" s="207"/>
      <c r="D138" s="208" t="s">
        <v>986</v>
      </c>
      <c r="E138" s="208" t="s">
        <v>502</v>
      </c>
      <c r="F138" s="208" t="s">
        <v>1160</v>
      </c>
      <c r="G138" s="209" t="s">
        <v>1102</v>
      </c>
    </row>
    <row r="139" spans="3:8" ht="15.75" thickBot="1" x14ac:dyDescent="0.3">
      <c r="C139" s="198"/>
      <c r="D139" s="195" t="s">
        <v>1309</v>
      </c>
      <c r="E139" s="195" t="s">
        <v>1310</v>
      </c>
      <c r="F139" s="195" t="s">
        <v>318</v>
      </c>
      <c r="G139" s="197" t="s">
        <v>1311</v>
      </c>
    </row>
    <row r="140" spans="3:8" ht="15.75" thickBot="1" x14ac:dyDescent="0.3">
      <c r="C140" s="198"/>
      <c r="D140" s="195" t="s">
        <v>987</v>
      </c>
      <c r="E140" s="195" t="s">
        <v>504</v>
      </c>
      <c r="F140" s="195" t="s">
        <v>1160</v>
      </c>
      <c r="G140" s="197" t="s">
        <v>1312</v>
      </c>
    </row>
    <row r="141" spans="3:8" ht="15.75" thickBot="1" x14ac:dyDescent="0.3">
      <c r="C141" s="198"/>
      <c r="D141" s="195" t="s">
        <v>988</v>
      </c>
      <c r="E141" s="195" t="s">
        <v>506</v>
      </c>
      <c r="F141" s="195" t="s">
        <v>1160</v>
      </c>
      <c r="G141" s="197" t="s">
        <v>1313</v>
      </c>
    </row>
    <row r="142" spans="3:8" ht="15.75" thickBot="1" x14ac:dyDescent="0.3">
      <c r="C142" s="198"/>
      <c r="D142" s="195" t="s">
        <v>989</v>
      </c>
      <c r="E142" s="195" t="s">
        <v>509</v>
      </c>
      <c r="F142" s="195" t="s">
        <v>1155</v>
      </c>
      <c r="G142" s="197" t="s">
        <v>1314</v>
      </c>
    </row>
    <row r="143" spans="3:8" ht="15.75" thickBot="1" x14ac:dyDescent="0.3">
      <c r="C143" s="198"/>
      <c r="D143" s="195" t="s">
        <v>990</v>
      </c>
      <c r="E143" s="195" t="s">
        <v>512</v>
      </c>
      <c r="F143" s="195" t="s">
        <v>1160</v>
      </c>
      <c r="G143" s="197" t="s">
        <v>1315</v>
      </c>
    </row>
    <row r="144" spans="3:8" ht="15.75" thickBot="1" x14ac:dyDescent="0.3">
      <c r="C144" s="198"/>
      <c r="D144" s="195" t="s">
        <v>991</v>
      </c>
      <c r="E144" s="195" t="s">
        <v>325</v>
      </c>
      <c r="F144" s="195" t="s">
        <v>1160</v>
      </c>
      <c r="G144" s="197" t="s">
        <v>1316</v>
      </c>
    </row>
    <row r="145" spans="3:7" ht="15.75" thickBot="1" x14ac:dyDescent="0.3">
      <c r="C145" s="198"/>
      <c r="D145" s="195" t="s">
        <v>992</v>
      </c>
      <c r="E145" s="195" t="s">
        <v>515</v>
      </c>
      <c r="F145" s="195" t="s">
        <v>1160</v>
      </c>
      <c r="G145" s="197" t="s">
        <v>1317</v>
      </c>
    </row>
    <row r="146" spans="3:7" ht="15.75" thickBot="1" x14ac:dyDescent="0.3">
      <c r="C146" s="198"/>
      <c r="D146" s="195" t="s">
        <v>993</v>
      </c>
      <c r="E146" s="195" t="s">
        <v>517</v>
      </c>
      <c r="F146" s="195" t="s">
        <v>1160</v>
      </c>
      <c r="G146" s="197" t="s">
        <v>1318</v>
      </c>
    </row>
    <row r="147" spans="3:7" ht="15.75" thickBot="1" x14ac:dyDescent="0.3">
      <c r="C147" s="198"/>
      <c r="D147" s="195" t="s">
        <v>1319</v>
      </c>
      <c r="E147" s="195" t="s">
        <v>1209</v>
      </c>
      <c r="F147" s="195" t="s">
        <v>1155</v>
      </c>
      <c r="G147" s="197" t="s">
        <v>1320</v>
      </c>
    </row>
    <row r="148" spans="3:7" ht="15.75" thickBot="1" x14ac:dyDescent="0.3">
      <c r="C148" s="198"/>
      <c r="D148" s="195" t="s">
        <v>994</v>
      </c>
      <c r="E148" s="195" t="s">
        <v>519</v>
      </c>
      <c r="F148" s="195" t="s">
        <v>1155</v>
      </c>
      <c r="G148" s="197" t="s">
        <v>1321</v>
      </c>
    </row>
    <row r="149" spans="3:7" ht="15.75" thickBot="1" x14ac:dyDescent="0.3">
      <c r="C149" s="198"/>
      <c r="D149" s="195" t="s">
        <v>995</v>
      </c>
      <c r="E149" s="195" t="s">
        <v>521</v>
      </c>
      <c r="F149" s="195" t="s">
        <v>1155</v>
      </c>
      <c r="G149" s="197" t="s">
        <v>1322</v>
      </c>
    </row>
    <row r="150" spans="3:7" ht="15.75" thickBot="1" x14ac:dyDescent="0.3">
      <c r="C150" s="198"/>
      <c r="D150" s="195" t="s">
        <v>996</v>
      </c>
      <c r="E150" s="195" t="s">
        <v>525</v>
      </c>
      <c r="F150" s="195" t="s">
        <v>1155</v>
      </c>
      <c r="G150" s="197" t="s">
        <v>1323</v>
      </c>
    </row>
    <row r="151" spans="3:7" ht="15.75" thickBot="1" x14ac:dyDescent="0.3">
      <c r="C151" s="198"/>
      <c r="D151" s="195" t="s">
        <v>997</v>
      </c>
      <c r="E151" s="195" t="s">
        <v>527</v>
      </c>
      <c r="F151" s="195" t="s">
        <v>1160</v>
      </c>
      <c r="G151" s="197" t="s">
        <v>1324</v>
      </c>
    </row>
    <row r="152" spans="3:7" ht="15.75" thickBot="1" x14ac:dyDescent="0.3">
      <c r="C152" s="198"/>
      <c r="D152" s="195" t="s">
        <v>998</v>
      </c>
      <c r="E152" s="195" t="s">
        <v>523</v>
      </c>
      <c r="F152" s="195" t="s">
        <v>1155</v>
      </c>
      <c r="G152" s="197" t="s">
        <v>1325</v>
      </c>
    </row>
    <row r="153" spans="3:7" ht="15.75" thickBot="1" x14ac:dyDescent="0.3">
      <c r="C153" s="199"/>
      <c r="D153" s="180" t="s">
        <v>999</v>
      </c>
      <c r="E153" s="180" t="s">
        <v>529</v>
      </c>
      <c r="F153" s="180" t="s">
        <v>1160</v>
      </c>
      <c r="G153" s="201" t="s">
        <v>1326</v>
      </c>
    </row>
    <row r="154" spans="3:7" ht="15.75" thickBot="1" x14ac:dyDescent="0.3">
      <c r="C154" s="198"/>
      <c r="D154" s="195" t="s">
        <v>1000</v>
      </c>
      <c r="E154" s="195" t="s">
        <v>509</v>
      </c>
      <c r="F154" s="195" t="s">
        <v>1160</v>
      </c>
      <c r="G154" s="197" t="s">
        <v>1327</v>
      </c>
    </row>
    <row r="156" spans="3:7" ht="15.75" thickBot="1" x14ac:dyDescent="0.3">
      <c r="C156" s="195" t="s">
        <v>1328</v>
      </c>
      <c r="D156" s="195" t="s">
        <v>1328</v>
      </c>
      <c r="E156" s="195" t="s">
        <v>1155</v>
      </c>
      <c r="F156" s="197" t="s">
        <v>1329</v>
      </c>
      <c r="G156" s="194"/>
    </row>
    <row r="157" spans="3:7" ht="15.75" thickBot="1" x14ac:dyDescent="0.3">
      <c r="C157" s="195" t="s">
        <v>1330</v>
      </c>
      <c r="D157" s="195" t="s">
        <v>1156</v>
      </c>
      <c r="E157" s="195" t="s">
        <v>310</v>
      </c>
      <c r="F157" s="197" t="s">
        <v>1331</v>
      </c>
    </row>
    <row r="158" spans="3:7" ht="15.75" thickBot="1" x14ac:dyDescent="0.3">
      <c r="C158" s="195" t="s">
        <v>1332</v>
      </c>
      <c r="D158" s="195" t="s">
        <v>1156</v>
      </c>
      <c r="E158" s="195" t="s">
        <v>310</v>
      </c>
      <c r="F158" s="197" t="s">
        <v>1333</v>
      </c>
    </row>
    <row r="159" spans="3:7" ht="15.75" thickBot="1" x14ac:dyDescent="0.3">
      <c r="C159" s="195" t="s">
        <v>1157</v>
      </c>
      <c r="D159" s="195" t="s">
        <v>1156</v>
      </c>
      <c r="E159" s="195" t="s">
        <v>318</v>
      </c>
      <c r="F159" s="197" t="s">
        <v>1158</v>
      </c>
    </row>
    <row r="160" spans="3:7" ht="15.75" thickBot="1" x14ac:dyDescent="0.3">
      <c r="C160" s="195" t="s">
        <v>1334</v>
      </c>
      <c r="D160" s="195" t="s">
        <v>1156</v>
      </c>
      <c r="E160" s="195" t="s">
        <v>310</v>
      </c>
      <c r="F160" s="197" t="s">
        <v>1335</v>
      </c>
    </row>
    <row r="161" spans="3:6" ht="15.75" thickBot="1" x14ac:dyDescent="0.3">
      <c r="C161" s="195" t="s">
        <v>1336</v>
      </c>
      <c r="D161" s="195" t="s">
        <v>1337</v>
      </c>
      <c r="E161" s="195" t="s">
        <v>318</v>
      </c>
      <c r="F161" s="197" t="s">
        <v>1338</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U369"/>
  <sheetViews>
    <sheetView tabSelected="1" topLeftCell="A2" workbookViewId="0">
      <selection activeCell="D19" sqref="D19"/>
    </sheetView>
  </sheetViews>
  <sheetFormatPr defaultRowHeight="15" outlineLevelRow="2" x14ac:dyDescent="0.25"/>
  <cols>
    <col min="3" max="3" width="51.140625" bestFit="1" customWidth="1"/>
    <col min="4" max="4" width="46.7109375" bestFit="1" customWidth="1"/>
    <col min="5" max="5" width="20.7109375" customWidth="1"/>
    <col min="6" max="6" width="17.28515625" customWidth="1"/>
    <col min="7" max="7" width="55.7109375" customWidth="1"/>
    <col min="8" max="8" width="50.140625" customWidth="1"/>
    <col min="9" max="9" width="28.5703125" customWidth="1"/>
    <col min="11" max="11" width="18.7109375" customWidth="1"/>
    <col min="13" max="13" width="19.140625" bestFit="1" customWidth="1"/>
    <col min="14" max="14" width="15.85546875" customWidth="1"/>
    <col min="15" max="15" width="21.7109375" customWidth="1"/>
    <col min="16" max="16" width="14.140625" bestFit="1" customWidth="1"/>
    <col min="17" max="17" width="14.7109375" bestFit="1" customWidth="1"/>
    <col min="18" max="18" width="12.28515625" bestFit="1" customWidth="1"/>
    <col min="19" max="19" width="13.5703125" bestFit="1" customWidth="1"/>
    <col min="20" max="20" width="17.7109375" bestFit="1" customWidth="1"/>
    <col min="21" max="21" width="10.85546875" bestFit="1" customWidth="1"/>
    <col min="23" max="23" width="14.85546875" bestFit="1" customWidth="1"/>
    <col min="24" max="24" width="15.140625" bestFit="1" customWidth="1"/>
    <col min="25" max="26" width="15.140625" customWidth="1"/>
    <col min="45" max="45" width="15.140625" bestFit="1" customWidth="1"/>
    <col min="46" max="46" width="12.85546875" bestFit="1" customWidth="1"/>
    <col min="47" max="47" width="11.28515625" bestFit="1" customWidth="1"/>
    <col min="55" max="55" width="15.42578125" bestFit="1" customWidth="1"/>
    <col min="56" max="56" width="14.42578125" customWidth="1"/>
    <col min="57" max="57" width="18.7109375" bestFit="1" customWidth="1"/>
    <col min="58" max="58" width="23.140625" bestFit="1" customWidth="1"/>
    <col min="61" max="61" width="61" bestFit="1" customWidth="1"/>
    <col min="62" max="62" width="53" bestFit="1" customWidth="1"/>
    <col min="63" max="63" width="24.7109375" bestFit="1" customWidth="1"/>
    <col min="64" max="64" width="27.5703125" customWidth="1"/>
    <col min="65" max="65" width="25" bestFit="1" customWidth="1"/>
    <col min="66" max="66" width="35.140625" bestFit="1" customWidth="1"/>
  </cols>
  <sheetData>
    <row r="1" spans="1:73" x14ac:dyDescent="0.25">
      <c r="C1" s="169" t="s">
        <v>1106</v>
      </c>
      <c r="D1" s="169"/>
      <c r="E1" s="169"/>
      <c r="F1" s="169"/>
      <c r="G1" s="169" t="s">
        <v>1107</v>
      </c>
      <c r="H1" s="169"/>
      <c r="I1" s="169"/>
      <c r="J1" s="169" t="s">
        <v>1110</v>
      </c>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t="s">
        <v>1143</v>
      </c>
      <c r="BJ1" s="169"/>
      <c r="BK1" s="169"/>
      <c r="BL1" t="s">
        <v>1144</v>
      </c>
    </row>
    <row r="2" spans="1:73" x14ac:dyDescent="0.25">
      <c r="C2" s="169" t="s">
        <v>1106</v>
      </c>
      <c r="D2" s="169"/>
      <c r="E2" s="169"/>
      <c r="F2" s="169"/>
      <c r="G2" s="169" t="s">
        <v>1107</v>
      </c>
      <c r="H2" s="169"/>
      <c r="I2" s="169"/>
      <c r="J2" s="169" t="s">
        <v>231</v>
      </c>
      <c r="K2" s="169"/>
      <c r="L2" s="169"/>
      <c r="M2" s="169" t="s">
        <v>1112</v>
      </c>
      <c r="N2" s="169"/>
      <c r="O2" s="169" t="s">
        <v>1115</v>
      </c>
      <c r="P2" s="169"/>
      <c r="Q2" s="169"/>
      <c r="R2" s="169"/>
      <c r="S2" s="169"/>
      <c r="T2" s="169"/>
      <c r="U2" s="169"/>
      <c r="V2" s="169"/>
      <c r="W2" s="169"/>
      <c r="X2" s="169"/>
      <c r="Y2" s="169"/>
      <c r="Z2" s="169"/>
      <c r="AA2" s="169" t="s">
        <v>1353</v>
      </c>
      <c r="AB2" s="169"/>
      <c r="AC2" s="169" t="s">
        <v>1354</v>
      </c>
      <c r="AD2" s="169"/>
      <c r="AE2" s="169"/>
      <c r="AF2" s="169"/>
      <c r="AG2" s="169"/>
      <c r="AH2" s="169"/>
      <c r="AI2" s="169" t="s">
        <v>1133</v>
      </c>
      <c r="AJ2" s="169"/>
      <c r="AK2" s="169" t="s">
        <v>1115</v>
      </c>
      <c r="AL2" s="169"/>
      <c r="AM2" s="169"/>
      <c r="AN2" s="169"/>
      <c r="AO2" s="169"/>
      <c r="AP2" s="169"/>
      <c r="AQ2" s="169"/>
      <c r="AR2" s="169"/>
      <c r="AS2" s="169"/>
      <c r="AT2" s="169"/>
      <c r="AU2" s="169"/>
      <c r="AV2" s="169" t="s">
        <v>1125</v>
      </c>
      <c r="AW2" s="169"/>
      <c r="AX2" t="s">
        <v>1128</v>
      </c>
      <c r="BC2" t="s">
        <v>1137</v>
      </c>
      <c r="BE2" t="s">
        <v>1138</v>
      </c>
      <c r="BL2" s="169" t="s">
        <v>1145</v>
      </c>
      <c r="BM2" s="169"/>
      <c r="BN2" s="169"/>
      <c r="BO2" s="169" t="s">
        <v>1149</v>
      </c>
      <c r="BP2" s="169"/>
      <c r="BQ2" s="169" t="s">
        <v>1152</v>
      </c>
      <c r="BR2" s="169"/>
      <c r="BS2" s="169"/>
      <c r="BT2" s="169"/>
    </row>
    <row r="3" spans="1:73" x14ac:dyDescent="0.25">
      <c r="A3" t="s">
        <v>1192</v>
      </c>
      <c r="B3" s="192" t="s">
        <v>1161</v>
      </c>
      <c r="C3" s="192" t="s">
        <v>1103</v>
      </c>
      <c r="D3" s="192" t="s">
        <v>1069</v>
      </c>
      <c r="E3" s="192" t="s">
        <v>1104</v>
      </c>
      <c r="F3" s="192" t="s">
        <v>1105</v>
      </c>
      <c r="G3" s="192" t="s">
        <v>1108</v>
      </c>
      <c r="H3" s="192" t="s">
        <v>1069</v>
      </c>
      <c r="I3" s="192" t="s">
        <v>1109</v>
      </c>
      <c r="J3" s="192" t="s">
        <v>1108</v>
      </c>
      <c r="K3" s="192" t="s">
        <v>1069</v>
      </c>
      <c r="L3" s="192" t="s">
        <v>1111</v>
      </c>
      <c r="M3" s="192" t="s">
        <v>1113</v>
      </c>
      <c r="N3" s="192" t="s">
        <v>1114</v>
      </c>
      <c r="O3" s="192" t="s">
        <v>1116</v>
      </c>
      <c r="P3" s="192" t="s">
        <v>1117</v>
      </c>
      <c r="Q3" s="192" t="s">
        <v>1118</v>
      </c>
      <c r="R3" s="192" t="s">
        <v>1119</v>
      </c>
      <c r="S3" s="192" t="s">
        <v>1120</v>
      </c>
      <c r="T3" s="192" t="s">
        <v>1121</v>
      </c>
      <c r="U3" s="192" t="s">
        <v>1346</v>
      </c>
      <c r="V3" s="192" t="s">
        <v>1122</v>
      </c>
      <c r="W3" s="192" t="s">
        <v>1123</v>
      </c>
      <c r="X3" s="192" t="s">
        <v>1124</v>
      </c>
      <c r="Y3" s="192" t="s">
        <v>1135</v>
      </c>
      <c r="Z3" s="192" t="s">
        <v>1136</v>
      </c>
      <c r="AA3" s="192" t="s">
        <v>1126</v>
      </c>
      <c r="AB3" s="192" t="s">
        <v>1127</v>
      </c>
      <c r="AC3" s="192" t="s">
        <v>1128</v>
      </c>
      <c r="AD3" s="192" t="s">
        <v>1129</v>
      </c>
      <c r="AE3" s="192" t="s">
        <v>1130</v>
      </c>
      <c r="AF3" s="192" t="s">
        <v>1131</v>
      </c>
      <c r="AG3" s="192" t="s">
        <v>1352</v>
      </c>
      <c r="AH3" s="192" t="s">
        <v>1134</v>
      </c>
      <c r="AI3" s="192" t="s">
        <v>1113</v>
      </c>
      <c r="AJ3" s="192" t="s">
        <v>1114</v>
      </c>
      <c r="AK3" s="192" t="s">
        <v>1116</v>
      </c>
      <c r="AL3" s="192" t="s">
        <v>1117</v>
      </c>
      <c r="AM3" s="192" t="s">
        <v>1118</v>
      </c>
      <c r="AN3" s="192" t="s">
        <v>1119</v>
      </c>
      <c r="AO3" s="192" t="s">
        <v>1120</v>
      </c>
      <c r="AP3" s="192" t="s">
        <v>1121</v>
      </c>
      <c r="AQ3" s="192" t="s">
        <v>1122</v>
      </c>
      <c r="AR3" s="192" t="s">
        <v>1123</v>
      </c>
      <c r="AS3" s="192" t="s">
        <v>1124</v>
      </c>
      <c r="AT3" s="192" t="s">
        <v>1135</v>
      </c>
      <c r="AU3" s="192" t="s">
        <v>1136</v>
      </c>
      <c r="AV3" s="192" t="s">
        <v>1126</v>
      </c>
      <c r="AW3" s="192" t="s">
        <v>1127</v>
      </c>
      <c r="AX3" s="192" t="s">
        <v>1128</v>
      </c>
      <c r="AY3" s="192" t="s">
        <v>1129</v>
      </c>
      <c r="AZ3" s="192" t="s">
        <v>1130</v>
      </c>
      <c r="BA3" s="192" t="s">
        <v>1131</v>
      </c>
      <c r="BB3" s="192" t="s">
        <v>1132</v>
      </c>
      <c r="BC3" s="192" t="s">
        <v>1108</v>
      </c>
      <c r="BD3" s="192" t="s">
        <v>1069</v>
      </c>
      <c r="BE3" s="192" t="s">
        <v>1139</v>
      </c>
      <c r="BF3" s="192" t="s">
        <v>1140</v>
      </c>
      <c r="BG3" s="192" t="s">
        <v>1141</v>
      </c>
      <c r="BH3" s="192" t="s">
        <v>1142</v>
      </c>
      <c r="BI3" s="192" t="s">
        <v>1108</v>
      </c>
      <c r="BJ3" s="192" t="s">
        <v>1069</v>
      </c>
      <c r="BK3" s="192" t="s">
        <v>1071</v>
      </c>
      <c r="BL3" s="192" t="s">
        <v>1146</v>
      </c>
      <c r="BM3" s="192" t="s">
        <v>1147</v>
      </c>
      <c r="BN3" s="192" t="s">
        <v>1148</v>
      </c>
      <c r="BO3" s="192" t="s">
        <v>1150</v>
      </c>
      <c r="BP3" s="192" t="s">
        <v>1151</v>
      </c>
      <c r="BQ3" s="193" t="s">
        <v>1108</v>
      </c>
      <c r="BR3" s="193" t="s">
        <v>1153</v>
      </c>
      <c r="BS3" s="193" t="s">
        <v>1154</v>
      </c>
      <c r="BT3" s="193" t="s">
        <v>1069</v>
      </c>
      <c r="BU3" s="193" t="s">
        <v>1368</v>
      </c>
    </row>
    <row r="4" spans="1:73" ht="15.75" thickBot="1" x14ac:dyDescent="0.3">
      <c r="A4">
        <v>10</v>
      </c>
      <c r="B4" s="131" t="s">
        <v>1109</v>
      </c>
      <c r="C4" s="189" t="s">
        <v>946</v>
      </c>
      <c r="D4" s="210" t="s">
        <v>1163</v>
      </c>
      <c r="E4" s="190" t="s">
        <v>1155</v>
      </c>
      <c r="F4" s="190" t="s">
        <v>1164</v>
      </c>
      <c r="G4" s="211" t="str">
        <f>C4</f>
        <v>ASR1_BW_IBP_KEYFIGURES</v>
      </c>
      <c r="H4" s="188"/>
      <c r="I4" s="188" t="str">
        <f>$C$4</f>
        <v>ASR1_BW_IBP_KEYFIGURES</v>
      </c>
      <c r="J4" s="213"/>
      <c r="K4" s="214"/>
      <c r="L4" s="213"/>
      <c r="M4" s="215"/>
      <c r="N4" s="215"/>
      <c r="O4" s="215"/>
      <c r="P4" s="215"/>
      <c r="Q4" s="217"/>
      <c r="R4" s="215"/>
      <c r="S4" s="215"/>
      <c r="T4" s="215"/>
      <c r="U4" s="215"/>
      <c r="V4" s="215"/>
      <c r="W4" s="215"/>
      <c r="X4" s="215"/>
      <c r="Y4" s="215"/>
      <c r="Z4" s="215"/>
      <c r="AA4" s="215"/>
      <c r="AB4" s="215"/>
      <c r="AC4" s="215"/>
      <c r="AD4" s="215"/>
      <c r="AE4" s="215"/>
      <c r="AF4" s="215"/>
      <c r="AG4" s="215"/>
      <c r="AH4" s="215"/>
      <c r="AI4" s="216"/>
      <c r="AJ4" s="216"/>
      <c r="AK4" s="216"/>
      <c r="AL4" s="216"/>
      <c r="AM4" s="216"/>
      <c r="AN4" s="216"/>
      <c r="AO4" s="216"/>
      <c r="AP4" s="216"/>
      <c r="AQ4" s="216"/>
      <c r="AR4" s="216"/>
      <c r="AS4" s="216"/>
      <c r="AT4" s="216"/>
      <c r="AU4" s="216"/>
      <c r="AV4" s="216"/>
      <c r="AW4" s="216"/>
      <c r="AX4" s="216"/>
      <c r="AY4" s="216"/>
      <c r="AZ4" s="216"/>
      <c r="BA4" s="216"/>
      <c r="BB4" s="216"/>
      <c r="BC4" s="218"/>
      <c r="BD4" s="218"/>
      <c r="BE4" s="218"/>
      <c r="BF4" s="218"/>
      <c r="BG4" s="218"/>
      <c r="BH4" s="218"/>
      <c r="BK4" s="170"/>
      <c r="BO4" s="170"/>
      <c r="BP4" s="170"/>
      <c r="BQ4" s="170"/>
      <c r="BR4" s="170"/>
      <c r="BS4" s="219"/>
      <c r="BU4" s="170"/>
    </row>
    <row r="5" spans="1:73" ht="15.75" outlineLevel="1" thickBot="1" x14ac:dyDescent="0.3">
      <c r="A5" s="220">
        <v>20</v>
      </c>
      <c r="B5" s="131" t="s">
        <v>1162</v>
      </c>
      <c r="C5" s="191" t="s">
        <v>947</v>
      </c>
      <c r="D5" s="210" t="s">
        <v>377</v>
      </c>
      <c r="E5" s="190" t="s">
        <v>318</v>
      </c>
      <c r="F5" s="190" t="s">
        <v>1165</v>
      </c>
      <c r="G5" s="212" t="str">
        <f>C5</f>
        <v>BWIBP_ActualsByLocDelta1_ASR1</v>
      </c>
      <c r="H5" s="188" t="str">
        <f>D5</f>
        <v>BW To SOP Actual Quantity by Location</v>
      </c>
      <c r="I5" s="188" t="str">
        <f>$C$4</f>
        <v>ASR1_BW_IBP_KEYFIGURES</v>
      </c>
      <c r="J5" s="213" t="s">
        <v>295</v>
      </c>
      <c r="K5" s="214" t="s">
        <v>1339</v>
      </c>
      <c r="L5" s="213" t="s">
        <v>1340</v>
      </c>
      <c r="M5" s="215" t="s">
        <v>1341</v>
      </c>
      <c r="N5" s="215" t="s">
        <v>1342</v>
      </c>
      <c r="O5" s="215" t="s">
        <v>1343</v>
      </c>
      <c r="P5" s="215">
        <v>100</v>
      </c>
      <c r="Q5" s="217" t="s">
        <v>1344</v>
      </c>
      <c r="R5" s="215"/>
      <c r="S5" s="215"/>
      <c r="T5" s="215" t="s">
        <v>1345</v>
      </c>
      <c r="U5" s="215"/>
      <c r="V5" s="215" t="s">
        <v>1347</v>
      </c>
      <c r="W5" s="215" t="s">
        <v>1348</v>
      </c>
      <c r="X5" s="215" t="s">
        <v>1349</v>
      </c>
      <c r="Y5" s="215" t="s">
        <v>1345</v>
      </c>
      <c r="Z5" s="215"/>
      <c r="AA5" s="215" t="s">
        <v>1350</v>
      </c>
      <c r="AB5" s="215" t="s">
        <v>1350</v>
      </c>
      <c r="AC5" s="215" t="s">
        <v>1345</v>
      </c>
      <c r="AD5" s="215"/>
      <c r="AE5" s="215"/>
      <c r="AF5" s="215" t="s">
        <v>1351</v>
      </c>
      <c r="AG5" s="215"/>
      <c r="AH5" s="215"/>
      <c r="AI5" s="216"/>
      <c r="AJ5" s="216"/>
      <c r="AK5" s="216"/>
      <c r="AL5" s="216"/>
      <c r="AM5" s="216"/>
      <c r="AN5" s="216"/>
      <c r="AO5" s="216"/>
      <c r="AP5" s="216"/>
      <c r="AQ5" s="216"/>
      <c r="AR5" s="216"/>
      <c r="AS5" s="216"/>
      <c r="AT5" s="216"/>
      <c r="AU5" s="216"/>
      <c r="AV5" s="216"/>
      <c r="AW5" s="216"/>
      <c r="AX5" s="216"/>
      <c r="AY5" s="216"/>
      <c r="AZ5" s="216"/>
      <c r="BA5" s="216"/>
      <c r="BB5" s="216"/>
      <c r="BC5" s="218" t="s">
        <v>294</v>
      </c>
      <c r="BD5" s="218" t="s">
        <v>1355</v>
      </c>
      <c r="BE5" s="218" t="s">
        <v>1356</v>
      </c>
      <c r="BF5" s="218" t="s">
        <v>1357</v>
      </c>
      <c r="BG5" s="218" t="s">
        <v>1358</v>
      </c>
      <c r="BH5" s="218">
        <v>30215</v>
      </c>
      <c r="BI5" t="s">
        <v>1359</v>
      </c>
      <c r="BJ5" t="s">
        <v>1360</v>
      </c>
      <c r="BK5" s="170" t="s">
        <v>1361</v>
      </c>
      <c r="BL5">
        <v>3</v>
      </c>
      <c r="BM5" t="s">
        <v>1362</v>
      </c>
      <c r="BO5" s="170" t="s">
        <v>1363</v>
      </c>
      <c r="BP5" s="170" t="s">
        <v>935</v>
      </c>
      <c r="BQ5" s="170" t="s">
        <v>1364</v>
      </c>
      <c r="BR5" s="170" t="s">
        <v>1365</v>
      </c>
      <c r="BS5" s="219" t="s">
        <v>1366</v>
      </c>
      <c r="BU5" s="170" t="s">
        <v>1369</v>
      </c>
    </row>
    <row r="6" spans="1:73" ht="15.75" outlineLevel="1" thickBot="1" x14ac:dyDescent="0.3">
      <c r="A6" s="220">
        <v>30</v>
      </c>
      <c r="B6" s="131" t="s">
        <v>1162</v>
      </c>
      <c r="C6" s="191" t="s">
        <v>600</v>
      </c>
      <c r="D6" s="210" t="s">
        <v>377</v>
      </c>
      <c r="E6" s="190" t="s">
        <v>1155</v>
      </c>
      <c r="F6" s="190" t="s">
        <v>1166</v>
      </c>
      <c r="G6" s="212" t="s">
        <v>4</v>
      </c>
      <c r="H6" s="188" t="str">
        <f t="shared" ref="H6:H69" si="0">D6</f>
        <v>BW To SOP Actual Quantity by Location</v>
      </c>
      <c r="I6" s="188" t="str">
        <f t="shared" ref="I6:I19" si="1">$C$4</f>
        <v>ASR1_BW_IBP_KEYFIGURES</v>
      </c>
      <c r="J6" s="213" t="s">
        <v>295</v>
      </c>
      <c r="K6" s="214" t="s">
        <v>1339</v>
      </c>
      <c r="L6" s="213" t="s">
        <v>1340</v>
      </c>
      <c r="M6" s="215" t="s">
        <v>1341</v>
      </c>
      <c r="N6" s="215" t="s">
        <v>1342</v>
      </c>
      <c r="O6" s="215" t="s">
        <v>1343</v>
      </c>
      <c r="P6" s="215">
        <v>100</v>
      </c>
      <c r="Q6" s="217" t="s">
        <v>1344</v>
      </c>
      <c r="R6" s="215"/>
      <c r="S6" s="215"/>
      <c r="T6" s="215" t="s">
        <v>1345</v>
      </c>
      <c r="U6" s="215"/>
      <c r="V6" s="215" t="s">
        <v>1347</v>
      </c>
      <c r="W6" s="215" t="s">
        <v>1348</v>
      </c>
      <c r="X6" s="215" t="s">
        <v>1349</v>
      </c>
      <c r="Y6" s="215" t="s">
        <v>1345</v>
      </c>
      <c r="Z6" s="215"/>
      <c r="AA6" s="215" t="s">
        <v>1350</v>
      </c>
      <c r="AB6" s="215" t="s">
        <v>1350</v>
      </c>
      <c r="AC6" s="215" t="s">
        <v>1345</v>
      </c>
      <c r="AD6" s="215"/>
      <c r="AE6" s="215"/>
      <c r="AF6" s="215" t="s">
        <v>1351</v>
      </c>
      <c r="AG6" s="215"/>
      <c r="AH6" s="215"/>
      <c r="AI6" s="216"/>
      <c r="AJ6" s="216"/>
      <c r="AK6" s="216"/>
      <c r="AL6" s="216"/>
      <c r="AM6" s="216"/>
      <c r="AN6" s="216"/>
      <c r="AO6" s="216"/>
      <c r="AP6" s="216"/>
      <c r="AQ6" s="216"/>
      <c r="AR6" s="216"/>
      <c r="AS6" s="216"/>
      <c r="AT6" s="216"/>
      <c r="AU6" s="216"/>
      <c r="AV6" s="216"/>
      <c r="AW6" s="216"/>
      <c r="AX6" s="216"/>
      <c r="AY6" s="216"/>
      <c r="AZ6" s="216"/>
      <c r="BA6" s="216"/>
      <c r="BB6" s="216"/>
      <c r="BC6" s="218" t="s">
        <v>294</v>
      </c>
      <c r="BD6" s="218" t="s">
        <v>1355</v>
      </c>
      <c r="BE6" s="218" t="s">
        <v>1356</v>
      </c>
      <c r="BF6" s="218" t="s">
        <v>1357</v>
      </c>
      <c r="BG6" s="218" t="s">
        <v>1358</v>
      </c>
      <c r="BH6" s="218">
        <v>30215</v>
      </c>
      <c r="BI6" t="s">
        <v>1359</v>
      </c>
      <c r="BJ6" t="s">
        <v>1360</v>
      </c>
      <c r="BK6" s="170" t="s">
        <v>1361</v>
      </c>
      <c r="BL6">
        <v>3</v>
      </c>
      <c r="BM6" t="s">
        <v>1362</v>
      </c>
      <c r="BO6" s="170" t="s">
        <v>1363</v>
      </c>
      <c r="BQ6" s="170" t="s">
        <v>1364</v>
      </c>
      <c r="BR6" s="170" t="s">
        <v>1365</v>
      </c>
      <c r="BS6" s="219" t="s">
        <v>1366</v>
      </c>
    </row>
    <row r="7" spans="1:73" ht="15.75" outlineLevel="1" thickBot="1" x14ac:dyDescent="0.3">
      <c r="A7">
        <v>40</v>
      </c>
      <c r="B7" s="131" t="s">
        <v>1162</v>
      </c>
      <c r="C7" s="191" t="s">
        <v>593</v>
      </c>
      <c r="D7" s="210" t="s">
        <v>377</v>
      </c>
      <c r="E7" s="190" t="s">
        <v>1155</v>
      </c>
      <c r="F7" s="190" t="s">
        <v>1167</v>
      </c>
      <c r="G7" s="212" t="str">
        <f t="shared" ref="G6:G69" si="2">C7</f>
        <v>BW_IBP_ACTUALS_BY_LOC_1YR_BACK_ASR1</v>
      </c>
      <c r="H7" s="188" t="str">
        <f t="shared" si="0"/>
        <v>BW To SOP Actual Quantity by Location</v>
      </c>
      <c r="I7" s="188" t="str">
        <f t="shared" si="1"/>
        <v>ASR1_BW_IBP_KEYFIGURES</v>
      </c>
      <c r="J7" s="213"/>
      <c r="K7" s="213"/>
      <c r="L7" s="213"/>
      <c r="M7" s="215"/>
      <c r="N7" s="215"/>
      <c r="O7" s="215"/>
      <c r="P7" s="215"/>
      <c r="Q7" s="215"/>
      <c r="R7" s="215"/>
      <c r="S7" s="215"/>
      <c r="T7" s="215"/>
      <c r="U7" s="215"/>
      <c r="V7" s="215"/>
      <c r="W7" s="215"/>
      <c r="X7" s="215"/>
      <c r="Y7" s="215"/>
      <c r="Z7" s="215"/>
      <c r="AA7" s="215"/>
      <c r="AB7" s="215"/>
      <c r="AC7" s="215"/>
      <c r="AD7" s="215"/>
      <c r="AE7" s="215"/>
      <c r="AF7" s="215"/>
      <c r="AG7" s="215"/>
      <c r="AH7" s="215"/>
      <c r="AI7" s="216"/>
      <c r="AJ7" s="216"/>
      <c r="AK7" s="216"/>
      <c r="AL7" s="216"/>
      <c r="AM7" s="216"/>
      <c r="AN7" s="216"/>
      <c r="AO7" s="216"/>
      <c r="AP7" s="216"/>
      <c r="AQ7" s="216"/>
      <c r="AR7" s="216"/>
      <c r="AS7" s="216"/>
      <c r="AT7" s="216"/>
      <c r="AU7" s="216"/>
      <c r="AV7" s="216"/>
      <c r="AW7" s="216"/>
      <c r="AX7" s="216"/>
      <c r="AY7" s="216"/>
      <c r="AZ7" s="216"/>
      <c r="BA7" s="216"/>
      <c r="BB7" s="216"/>
      <c r="BC7" s="218"/>
      <c r="BD7" s="218"/>
      <c r="BE7" s="218"/>
      <c r="BF7" s="218"/>
      <c r="BG7" s="218"/>
      <c r="BH7" s="218"/>
    </row>
    <row r="8" spans="1:73" ht="15.75" outlineLevel="1" thickBot="1" x14ac:dyDescent="0.3">
      <c r="A8">
        <v>50</v>
      </c>
      <c r="B8" s="131" t="s">
        <v>1162</v>
      </c>
      <c r="C8" s="191" t="s">
        <v>948</v>
      </c>
      <c r="D8" s="210" t="s">
        <v>377</v>
      </c>
      <c r="E8" s="190" t="s">
        <v>1155</v>
      </c>
      <c r="F8" s="190" t="s">
        <v>1168</v>
      </c>
      <c r="G8" s="212" t="str">
        <f t="shared" si="2"/>
        <v>BW_IBP_ACTUALS_BY_LOC_1YR_DATA_FROM_2YRS_BACK_ASR1</v>
      </c>
      <c r="H8" s="188" t="str">
        <f t="shared" si="0"/>
        <v>BW To SOP Actual Quantity by Location</v>
      </c>
      <c r="I8" s="188" t="str">
        <f t="shared" si="1"/>
        <v>ASR1_BW_IBP_KEYFIGURES</v>
      </c>
      <c r="J8" s="213"/>
      <c r="K8" s="213"/>
      <c r="L8" s="213"/>
      <c r="M8" s="215"/>
      <c r="N8" s="215"/>
      <c r="O8" s="215"/>
      <c r="P8" s="215"/>
      <c r="Q8" s="215"/>
      <c r="R8" s="215"/>
      <c r="S8" s="215"/>
      <c r="T8" s="215"/>
      <c r="U8" s="215"/>
      <c r="V8" s="215"/>
      <c r="W8" s="215"/>
      <c r="X8" s="215"/>
      <c r="Y8" s="215"/>
      <c r="Z8" s="215"/>
      <c r="AA8" s="215"/>
      <c r="AB8" s="215"/>
      <c r="AC8" s="215"/>
      <c r="AD8" s="215"/>
      <c r="AE8" s="215"/>
      <c r="AF8" s="215"/>
      <c r="AG8" s="215"/>
      <c r="AH8" s="215"/>
      <c r="AI8" s="216"/>
      <c r="AJ8" s="216"/>
      <c r="AK8" s="216"/>
      <c r="AL8" s="216"/>
      <c r="AM8" s="216"/>
      <c r="AN8" s="216"/>
      <c r="AO8" s="216"/>
      <c r="AP8" s="216"/>
      <c r="AQ8" s="216"/>
      <c r="AR8" s="216"/>
      <c r="AS8" s="216"/>
      <c r="AT8" s="216"/>
      <c r="AU8" s="216"/>
      <c r="AV8" s="216"/>
      <c r="AW8" s="216"/>
      <c r="AX8" s="216"/>
      <c r="AY8" s="216"/>
      <c r="AZ8" s="216"/>
      <c r="BA8" s="216"/>
      <c r="BB8" s="216"/>
      <c r="BC8" s="218"/>
      <c r="BD8" s="218"/>
      <c r="BE8" s="218"/>
      <c r="BF8" s="218"/>
      <c r="BG8" s="218"/>
      <c r="BH8" s="218"/>
    </row>
    <row r="9" spans="1:73" ht="15.75" outlineLevel="1" thickBot="1" x14ac:dyDescent="0.3">
      <c r="A9">
        <v>60</v>
      </c>
      <c r="B9" s="131" t="s">
        <v>1162</v>
      </c>
      <c r="C9" s="191" t="s">
        <v>949</v>
      </c>
      <c r="D9" s="210" t="s">
        <v>383</v>
      </c>
      <c r="E9" s="190" t="s">
        <v>1155</v>
      </c>
      <c r="F9" s="190" t="s">
        <v>1169</v>
      </c>
      <c r="G9" s="212" t="str">
        <f t="shared" si="2"/>
        <v>BW_IBP_ACTUAL_QTY_1YR_BACK_ASR1</v>
      </c>
      <c r="H9" s="188" t="str">
        <f t="shared" si="0"/>
        <v>Actual Qunatity New</v>
      </c>
      <c r="I9" s="188" t="str">
        <f t="shared" si="1"/>
        <v>ASR1_BW_IBP_KEYFIGURES</v>
      </c>
      <c r="J9" s="213"/>
      <c r="K9" s="213"/>
      <c r="L9" s="213"/>
      <c r="M9" s="215"/>
      <c r="N9" s="215"/>
      <c r="O9" s="215"/>
      <c r="P9" s="215"/>
      <c r="Q9" s="215"/>
      <c r="R9" s="215"/>
      <c r="S9" s="215"/>
      <c r="T9" s="215"/>
      <c r="U9" s="215"/>
      <c r="V9" s="215"/>
      <c r="W9" s="215"/>
      <c r="X9" s="215"/>
      <c r="Y9" s="215"/>
      <c r="Z9" s="215"/>
      <c r="AA9" s="215"/>
      <c r="AB9" s="215"/>
      <c r="AC9" s="215"/>
      <c r="AD9" s="215"/>
      <c r="AE9" s="215"/>
      <c r="AF9" s="215"/>
      <c r="AG9" s="215"/>
      <c r="AH9" s="215"/>
      <c r="AI9" s="216"/>
      <c r="AJ9" s="216"/>
      <c r="AK9" s="216"/>
      <c r="AL9" s="216"/>
      <c r="AM9" s="216"/>
      <c r="AN9" s="216"/>
      <c r="AO9" s="216"/>
      <c r="AP9" s="216"/>
      <c r="AQ9" s="216"/>
      <c r="AR9" s="216"/>
      <c r="AS9" s="216"/>
      <c r="AT9" s="216"/>
      <c r="AU9" s="216"/>
      <c r="AV9" s="216"/>
      <c r="AW9" s="216"/>
      <c r="AX9" s="216"/>
      <c r="AY9" s="216"/>
      <c r="AZ9" s="216"/>
      <c r="BA9" s="216"/>
      <c r="BB9" s="216"/>
      <c r="BC9" s="218"/>
      <c r="BD9" s="218"/>
      <c r="BE9" s="218"/>
      <c r="BF9" s="218"/>
      <c r="BG9" s="218"/>
      <c r="BH9" s="218"/>
    </row>
    <row r="10" spans="1:73" ht="15.75" outlineLevel="1" thickBot="1" x14ac:dyDescent="0.3">
      <c r="A10">
        <v>70</v>
      </c>
      <c r="B10" s="131" t="s">
        <v>1162</v>
      </c>
      <c r="C10" s="191" t="s">
        <v>950</v>
      </c>
      <c r="D10" s="210" t="s">
        <v>383</v>
      </c>
      <c r="E10" s="190" t="s">
        <v>1155</v>
      </c>
      <c r="F10" s="190" t="s">
        <v>1170</v>
      </c>
      <c r="G10" s="212" t="str">
        <f t="shared" si="2"/>
        <v>BW_IBP_ACTUAL_QTY_1YR_DATA_FROM_2YRS_BACK_ASR1</v>
      </c>
      <c r="H10" s="188" t="str">
        <f t="shared" si="0"/>
        <v>Actual Qunatity New</v>
      </c>
      <c r="I10" s="188" t="str">
        <f t="shared" si="1"/>
        <v>ASR1_BW_IBP_KEYFIGURES</v>
      </c>
      <c r="J10" s="213"/>
      <c r="K10" s="213"/>
      <c r="L10" s="213"/>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6"/>
      <c r="AJ10" s="216"/>
      <c r="AK10" s="216"/>
      <c r="AL10" s="216"/>
      <c r="AM10" s="216"/>
      <c r="AN10" s="216"/>
      <c r="AO10" s="216"/>
      <c r="AP10" s="216"/>
      <c r="AQ10" s="216"/>
      <c r="AR10" s="216"/>
      <c r="AS10" s="216"/>
      <c r="AT10" s="216"/>
      <c r="AU10" s="216"/>
      <c r="AV10" s="216"/>
      <c r="AW10" s="216"/>
      <c r="AX10" s="216"/>
      <c r="AY10" s="216"/>
      <c r="AZ10" s="216"/>
      <c r="BA10" s="216"/>
      <c r="BB10" s="216"/>
      <c r="BC10" s="218"/>
      <c r="BD10" s="218"/>
      <c r="BE10" s="218"/>
      <c r="BF10" s="218"/>
      <c r="BG10" s="218"/>
      <c r="BH10" s="218"/>
    </row>
    <row r="11" spans="1:73" ht="15.75" outlineLevel="1" thickBot="1" x14ac:dyDescent="0.3">
      <c r="A11">
        <v>80</v>
      </c>
      <c r="B11" s="131" t="s">
        <v>1162</v>
      </c>
      <c r="C11" s="191" t="s">
        <v>591</v>
      </c>
      <c r="D11" s="210" t="s">
        <v>387</v>
      </c>
      <c r="E11" s="190" t="s">
        <v>1155</v>
      </c>
      <c r="F11" s="190" t="s">
        <v>1171</v>
      </c>
      <c r="G11" s="212" t="str">
        <f t="shared" si="2"/>
        <v>BW_IBP_ACTUAL_QTY_DELTA_01_ASR1</v>
      </c>
      <c r="H11" s="188" t="str">
        <f t="shared" si="0"/>
        <v>BW To SOP Actual Quantity</v>
      </c>
      <c r="I11" s="188" t="str">
        <f t="shared" si="1"/>
        <v>ASR1_BW_IBP_KEYFIGURES</v>
      </c>
      <c r="J11" s="213"/>
      <c r="K11" s="213"/>
      <c r="L11" s="213"/>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6"/>
      <c r="AJ11" s="216"/>
      <c r="AK11" s="216"/>
      <c r="AL11" s="216"/>
      <c r="AM11" s="216"/>
      <c r="AN11" s="216"/>
      <c r="AO11" s="216"/>
      <c r="AP11" s="216"/>
      <c r="AQ11" s="216"/>
      <c r="AR11" s="216"/>
      <c r="AS11" s="216"/>
      <c r="AT11" s="216"/>
      <c r="AU11" s="216"/>
      <c r="AV11" s="216"/>
      <c r="AW11" s="216"/>
      <c r="AX11" s="216"/>
      <c r="AY11" s="216"/>
      <c r="AZ11" s="216"/>
      <c r="BA11" s="216"/>
      <c r="BB11" s="216"/>
      <c r="BC11" s="218"/>
      <c r="BD11" s="218"/>
      <c r="BE11" s="218"/>
      <c r="BF11" s="218"/>
      <c r="BG11" s="218"/>
      <c r="BH11" s="218"/>
      <c r="BP11" t="s">
        <v>1367</v>
      </c>
    </row>
    <row r="12" spans="1:73" ht="15.75" outlineLevel="1" thickBot="1" x14ac:dyDescent="0.3">
      <c r="A12">
        <v>90</v>
      </c>
      <c r="B12" s="131" t="s">
        <v>1162</v>
      </c>
      <c r="C12" s="191" t="s">
        <v>582</v>
      </c>
      <c r="D12" s="210" t="s">
        <v>363</v>
      </c>
      <c r="E12" s="190" t="s">
        <v>1155</v>
      </c>
      <c r="F12" s="190" t="s">
        <v>1172</v>
      </c>
      <c r="G12" s="212" t="str">
        <f t="shared" si="2"/>
        <v>ECC_IBP_INV_INTRANSIT_KF_ASR1</v>
      </c>
      <c r="H12" s="188" t="str">
        <f t="shared" si="0"/>
        <v>Inventory In-Transit</v>
      </c>
      <c r="I12" s="188" t="str">
        <f t="shared" si="1"/>
        <v>ASR1_BW_IBP_KEYFIGURES</v>
      </c>
      <c r="J12" s="213"/>
      <c r="K12" s="213"/>
      <c r="L12" s="213"/>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6"/>
      <c r="AJ12" s="216"/>
      <c r="AK12" s="216"/>
      <c r="AL12" s="216"/>
      <c r="AM12" s="216"/>
      <c r="AN12" s="216"/>
      <c r="AO12" s="216"/>
      <c r="AP12" s="216"/>
      <c r="AQ12" s="216"/>
      <c r="AR12" s="216"/>
      <c r="AS12" s="216"/>
      <c r="AT12" s="216"/>
      <c r="AU12" s="216"/>
      <c r="AV12" s="216"/>
      <c r="AW12" s="216"/>
      <c r="AX12" s="216"/>
      <c r="AY12" s="216"/>
      <c r="AZ12" s="216"/>
      <c r="BA12" s="216"/>
      <c r="BB12" s="216"/>
      <c r="BC12" s="218"/>
      <c r="BD12" s="218"/>
      <c r="BE12" s="218"/>
      <c r="BF12" s="218"/>
      <c r="BG12" s="218"/>
      <c r="BH12" s="218"/>
    </row>
    <row r="13" spans="1:73" ht="15.75" outlineLevel="1" thickBot="1" x14ac:dyDescent="0.3">
      <c r="A13">
        <v>100</v>
      </c>
      <c r="B13" s="131" t="s">
        <v>1162</v>
      </c>
      <c r="C13" s="191" t="s">
        <v>584</v>
      </c>
      <c r="D13" s="210" t="s">
        <v>363</v>
      </c>
      <c r="E13" s="190" t="s">
        <v>1155</v>
      </c>
      <c r="F13" s="190" t="s">
        <v>1173</v>
      </c>
      <c r="G13" s="212" t="str">
        <f t="shared" si="2"/>
        <v>ECC_IBP_INV_INTRANSIT_KF_ASR1_Daily</v>
      </c>
      <c r="H13" s="188" t="str">
        <f t="shared" si="0"/>
        <v>Inventory In-Transit</v>
      </c>
      <c r="I13" s="188" t="str">
        <f t="shared" si="1"/>
        <v>ASR1_BW_IBP_KEYFIGURES</v>
      </c>
      <c r="J13" s="213"/>
      <c r="K13" s="213"/>
      <c r="L13" s="213"/>
      <c r="M13" s="215"/>
      <c r="N13" s="215"/>
      <c r="O13" s="215"/>
      <c r="P13" s="215"/>
      <c r="Q13" s="215"/>
      <c r="R13" s="215"/>
      <c r="S13" s="215"/>
      <c r="T13" s="215"/>
      <c r="U13" s="215"/>
      <c r="V13" s="215"/>
      <c r="W13" s="215"/>
      <c r="X13" s="215"/>
      <c r="Y13" s="215"/>
      <c r="Z13" s="215"/>
      <c r="AA13" s="215"/>
      <c r="AB13" s="215"/>
      <c r="AC13" s="215"/>
      <c r="AD13" s="215"/>
      <c r="AE13" s="215"/>
      <c r="AF13" s="215"/>
      <c r="AG13" s="215"/>
      <c r="AH13" s="215"/>
      <c r="AI13" s="216"/>
      <c r="AJ13" s="216"/>
      <c r="AK13" s="216"/>
      <c r="AL13" s="216"/>
      <c r="AM13" s="216"/>
      <c r="AN13" s="216"/>
      <c r="AO13" s="216"/>
      <c r="AP13" s="216"/>
      <c r="AQ13" s="216"/>
      <c r="AR13" s="216"/>
      <c r="AS13" s="216"/>
      <c r="AT13" s="216"/>
      <c r="AU13" s="216"/>
      <c r="AV13" s="216"/>
      <c r="AW13" s="216"/>
      <c r="AX13" s="216"/>
      <c r="AY13" s="216"/>
      <c r="AZ13" s="216"/>
      <c r="BA13" s="216"/>
      <c r="BB13" s="216"/>
      <c r="BC13" s="218"/>
      <c r="BD13" s="218"/>
      <c r="BE13" s="218"/>
      <c r="BF13" s="218"/>
      <c r="BG13" s="218"/>
      <c r="BH13" s="218"/>
    </row>
    <row r="14" spans="1:73" ht="15.75" outlineLevel="1" thickBot="1" x14ac:dyDescent="0.3">
      <c r="A14">
        <v>110</v>
      </c>
      <c r="B14" s="131" t="s">
        <v>1162</v>
      </c>
      <c r="C14" s="191" t="s">
        <v>598</v>
      </c>
      <c r="D14" s="210" t="s">
        <v>367</v>
      </c>
      <c r="E14" s="190" t="s">
        <v>342</v>
      </c>
      <c r="F14" s="190" t="s">
        <v>1174</v>
      </c>
      <c r="G14" s="212" t="str">
        <f t="shared" si="2"/>
        <v>ECC_IBP_IOH_KF_ABAP_ASR1</v>
      </c>
      <c r="H14" s="188" t="str">
        <f t="shared" si="0"/>
        <v>Inventory on Hand</v>
      </c>
      <c r="I14" s="188" t="str">
        <f t="shared" si="1"/>
        <v>ASR1_BW_IBP_KEYFIGURES</v>
      </c>
      <c r="J14" s="213"/>
      <c r="K14" s="213"/>
      <c r="L14" s="213"/>
      <c r="M14" s="215"/>
      <c r="N14" s="215"/>
      <c r="O14" s="215"/>
      <c r="P14" s="215"/>
      <c r="Q14" s="215"/>
      <c r="R14" s="215"/>
      <c r="S14" s="215"/>
      <c r="T14" s="215"/>
      <c r="U14" s="215"/>
      <c r="V14" s="215"/>
      <c r="W14" s="215"/>
      <c r="X14" s="215"/>
      <c r="Y14" s="215"/>
      <c r="Z14" s="215"/>
      <c r="AA14" s="215"/>
      <c r="AB14" s="215"/>
      <c r="AC14" s="215"/>
      <c r="AD14" s="215"/>
      <c r="AE14" s="215"/>
      <c r="AF14" s="215"/>
      <c r="AG14" s="215"/>
      <c r="AH14" s="215"/>
      <c r="AI14" s="216"/>
      <c r="AJ14" s="216"/>
      <c r="AK14" s="216"/>
      <c r="AL14" s="216"/>
      <c r="AM14" s="216"/>
      <c r="AN14" s="216"/>
      <c r="AO14" s="216"/>
      <c r="AP14" s="216"/>
      <c r="AQ14" s="216"/>
      <c r="AR14" s="216"/>
      <c r="AS14" s="216"/>
      <c r="AT14" s="216"/>
      <c r="AU14" s="216"/>
      <c r="AV14" s="216"/>
      <c r="AW14" s="216"/>
      <c r="AX14" s="216"/>
      <c r="AY14" s="216"/>
      <c r="AZ14" s="216"/>
      <c r="BA14" s="216"/>
      <c r="BB14" s="216"/>
      <c r="BC14" s="218"/>
      <c r="BD14" s="218"/>
      <c r="BE14" s="218"/>
      <c r="BF14" s="218"/>
      <c r="BG14" s="218"/>
      <c r="BH14" s="218"/>
    </row>
    <row r="15" spans="1:73" ht="15.75" outlineLevel="1" thickBot="1" x14ac:dyDescent="0.3">
      <c r="A15">
        <v>120</v>
      </c>
      <c r="B15" s="131" t="s">
        <v>1162</v>
      </c>
      <c r="C15" s="191" t="s">
        <v>590</v>
      </c>
      <c r="D15" s="210" t="s">
        <v>369</v>
      </c>
      <c r="E15" s="190" t="s">
        <v>1155</v>
      </c>
      <c r="F15" s="190" t="s">
        <v>1175</v>
      </c>
      <c r="G15" s="212" t="str">
        <f t="shared" si="2"/>
        <v>ECC_IBP_IOH_KF_ABAP_ASR1_Daily</v>
      </c>
      <c r="H15" s="188" t="str">
        <f t="shared" si="0"/>
        <v>Inventory on Hand (Daily)</v>
      </c>
      <c r="I15" s="188" t="str">
        <f t="shared" si="1"/>
        <v>ASR1_BW_IBP_KEYFIGURES</v>
      </c>
      <c r="J15" s="213"/>
      <c r="K15" s="213"/>
      <c r="L15" s="213"/>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6"/>
      <c r="AJ15" s="216"/>
      <c r="AK15" s="216"/>
      <c r="AL15" s="216"/>
      <c r="AM15" s="216"/>
      <c r="AN15" s="216"/>
      <c r="AO15" s="216"/>
      <c r="AP15" s="216"/>
      <c r="AQ15" s="216"/>
      <c r="AR15" s="216"/>
      <c r="AS15" s="216"/>
      <c r="AT15" s="216"/>
      <c r="AU15" s="216"/>
      <c r="AV15" s="216"/>
      <c r="AW15" s="216"/>
      <c r="AX15" s="216"/>
      <c r="AY15" s="216"/>
      <c r="AZ15" s="216"/>
      <c r="BA15" s="216"/>
      <c r="BB15" s="216"/>
      <c r="BC15" s="218"/>
      <c r="BD15" s="218"/>
      <c r="BE15" s="218"/>
      <c r="BF15" s="218"/>
      <c r="BG15" s="218"/>
      <c r="BH15" s="218"/>
    </row>
    <row r="16" spans="1:73" ht="15.75" outlineLevel="1" thickBot="1" x14ac:dyDescent="0.3">
      <c r="A16">
        <v>130</v>
      </c>
      <c r="B16" s="131" t="s">
        <v>1162</v>
      </c>
      <c r="C16" s="191" t="s">
        <v>589</v>
      </c>
      <c r="D16" s="210" t="s">
        <v>371</v>
      </c>
      <c r="E16" s="190" t="s">
        <v>1155</v>
      </c>
      <c r="F16" s="190" t="s">
        <v>1176</v>
      </c>
      <c r="G16" s="212" t="str">
        <f t="shared" si="2"/>
        <v>ECC_IBP_KF_OPEN_ORDERS_ASR1</v>
      </c>
      <c r="H16" s="188" t="str">
        <f t="shared" si="0"/>
        <v>SOP_ECC_Open Orders</v>
      </c>
      <c r="I16" s="188" t="str">
        <f t="shared" si="1"/>
        <v>ASR1_BW_IBP_KEYFIGURES</v>
      </c>
      <c r="J16" s="213"/>
      <c r="K16" s="213"/>
      <c r="L16" s="213"/>
      <c r="M16" s="215"/>
      <c r="N16" s="215"/>
      <c r="O16" s="215"/>
      <c r="P16" s="215"/>
      <c r="Q16" s="215"/>
      <c r="R16" s="215"/>
      <c r="S16" s="215"/>
      <c r="T16" s="215"/>
      <c r="U16" s="215"/>
      <c r="V16" s="215"/>
      <c r="W16" s="215"/>
      <c r="X16" s="215"/>
      <c r="Y16" s="215"/>
      <c r="Z16" s="215"/>
      <c r="AA16" s="215"/>
      <c r="AB16" s="215"/>
      <c r="AC16" s="215"/>
      <c r="AD16" s="215"/>
      <c r="AE16" s="215"/>
      <c r="AF16" s="215"/>
      <c r="AG16" s="215"/>
      <c r="AH16" s="215"/>
      <c r="AI16" s="216"/>
      <c r="AJ16" s="216"/>
      <c r="AK16" s="216"/>
      <c r="AL16" s="216"/>
      <c r="AM16" s="216"/>
      <c r="AN16" s="216"/>
      <c r="AO16" s="216"/>
      <c r="AP16" s="216"/>
      <c r="AQ16" s="216"/>
      <c r="AR16" s="216"/>
      <c r="AS16" s="216"/>
      <c r="AT16" s="216"/>
      <c r="AU16" s="216"/>
      <c r="AV16" s="216"/>
      <c r="AW16" s="216"/>
      <c r="AX16" s="216"/>
      <c r="AY16" s="216"/>
      <c r="AZ16" s="216"/>
      <c r="BA16" s="216"/>
      <c r="BB16" s="216"/>
      <c r="BC16" s="218"/>
      <c r="BD16" s="218"/>
      <c r="BE16" s="218"/>
      <c r="BF16" s="218"/>
      <c r="BG16" s="218"/>
      <c r="BH16" s="218"/>
    </row>
    <row r="17" spans="1:60" ht="15.75" outlineLevel="1" thickBot="1" x14ac:dyDescent="0.3">
      <c r="A17">
        <v>140</v>
      </c>
      <c r="B17" s="131" t="s">
        <v>1162</v>
      </c>
      <c r="C17" s="191" t="s">
        <v>587</v>
      </c>
      <c r="D17" s="210" t="s">
        <v>373</v>
      </c>
      <c r="E17" s="190" t="s">
        <v>1155</v>
      </c>
      <c r="F17" s="190" t="s">
        <v>1177</v>
      </c>
      <c r="G17" s="212" t="str">
        <f t="shared" si="2"/>
        <v>ECC_IBP_KF_PGI_ORDERS</v>
      </c>
      <c r="H17" s="188" t="str">
        <f t="shared" si="0"/>
        <v>PGI Orders to IBP</v>
      </c>
      <c r="I17" s="188" t="str">
        <f t="shared" si="1"/>
        <v>ASR1_BW_IBP_KEYFIGURES</v>
      </c>
      <c r="J17" s="213"/>
      <c r="K17" s="213"/>
      <c r="L17" s="213"/>
      <c r="M17" s="215"/>
      <c r="N17" s="215"/>
      <c r="O17" s="215"/>
      <c r="P17" s="215"/>
      <c r="Q17" s="215"/>
      <c r="R17" s="215"/>
      <c r="S17" s="215"/>
      <c r="T17" s="215"/>
      <c r="U17" s="215"/>
      <c r="V17" s="215"/>
      <c r="W17" s="215"/>
      <c r="X17" s="215"/>
      <c r="Y17" s="215"/>
      <c r="Z17" s="215"/>
      <c r="AA17" s="215"/>
      <c r="AB17" s="215"/>
      <c r="AC17" s="215"/>
      <c r="AD17" s="215"/>
      <c r="AE17" s="215"/>
      <c r="AF17" s="215"/>
      <c r="AG17" s="215"/>
      <c r="AH17" s="215"/>
      <c r="AI17" s="216"/>
      <c r="AJ17" s="216"/>
      <c r="AK17" s="216"/>
      <c r="AL17" s="216"/>
      <c r="AM17" s="216"/>
      <c r="AN17" s="216"/>
      <c r="AO17" s="216"/>
      <c r="AP17" s="216"/>
      <c r="AQ17" s="216"/>
      <c r="AR17" s="216"/>
      <c r="AS17" s="216"/>
      <c r="AT17" s="216"/>
      <c r="AU17" s="216"/>
      <c r="AV17" s="216"/>
      <c r="AW17" s="216"/>
      <c r="AX17" s="216"/>
      <c r="AY17" s="216"/>
      <c r="AZ17" s="216"/>
      <c r="BA17" s="216"/>
      <c r="BB17" s="216"/>
      <c r="BC17" s="218"/>
      <c r="BD17" s="218"/>
      <c r="BE17" s="218"/>
      <c r="BF17" s="218"/>
      <c r="BG17" s="218"/>
      <c r="BH17" s="218"/>
    </row>
    <row r="18" spans="1:60" ht="15.75" outlineLevel="1" thickBot="1" x14ac:dyDescent="0.3">
      <c r="A18">
        <v>150</v>
      </c>
      <c r="B18" s="131" t="s">
        <v>1162</v>
      </c>
      <c r="C18" s="191" t="s">
        <v>596</v>
      </c>
      <c r="D18" s="210" t="s">
        <v>389</v>
      </c>
      <c r="E18" s="190" t="s">
        <v>1155</v>
      </c>
      <c r="F18" s="190" t="s">
        <v>1178</v>
      </c>
      <c r="G18" s="212" t="str">
        <f t="shared" si="2"/>
        <v>ZBW_IBP_Actual_CTO_Delta_ASR1</v>
      </c>
      <c r="H18" s="188" t="str">
        <f t="shared" si="0"/>
        <v>BW To IBP Actual CTO Delta</v>
      </c>
      <c r="I18" s="188" t="str">
        <f t="shared" si="1"/>
        <v>ASR1_BW_IBP_KEYFIGURES</v>
      </c>
      <c r="J18" s="213"/>
      <c r="K18" s="213"/>
      <c r="L18" s="213"/>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6"/>
      <c r="AJ18" s="216"/>
      <c r="AK18" s="216"/>
      <c r="AL18" s="216"/>
      <c r="AM18" s="216"/>
      <c r="AN18" s="216"/>
      <c r="AO18" s="216"/>
      <c r="AP18" s="216"/>
      <c r="AQ18" s="216"/>
      <c r="AR18" s="216"/>
      <c r="AS18" s="216"/>
      <c r="AT18" s="216"/>
      <c r="AU18" s="216"/>
      <c r="AV18" s="216"/>
      <c r="AW18" s="216"/>
      <c r="AX18" s="216"/>
      <c r="AY18" s="216"/>
      <c r="AZ18" s="216"/>
      <c r="BA18" s="216"/>
      <c r="BB18" s="216"/>
      <c r="BC18" s="218"/>
      <c r="BD18" s="218"/>
      <c r="BE18" s="218"/>
      <c r="BF18" s="218"/>
      <c r="BG18" s="218"/>
      <c r="BH18" s="218"/>
    </row>
    <row r="19" spans="1:60" ht="15.75" outlineLevel="1" thickBot="1" x14ac:dyDescent="0.3">
      <c r="A19">
        <v>160</v>
      </c>
      <c r="B19" s="131" t="s">
        <v>1162</v>
      </c>
      <c r="C19" s="191" t="s">
        <v>597</v>
      </c>
      <c r="D19" s="210" t="s">
        <v>391</v>
      </c>
      <c r="E19" s="190" t="s">
        <v>1155</v>
      </c>
      <c r="F19" s="190" t="s">
        <v>1179</v>
      </c>
      <c r="G19" s="212" t="str">
        <f t="shared" si="2"/>
        <v>ZBW_IBP_Actual_CTO_QTY_Delta_ASR1</v>
      </c>
      <c r="H19" s="188" t="str">
        <f t="shared" si="0"/>
        <v>BW To IBP Actual CTO QTY Delta</v>
      </c>
      <c r="I19" s="188" t="str">
        <f t="shared" si="1"/>
        <v>ASR1_BW_IBP_KEYFIGURES</v>
      </c>
      <c r="J19" s="213"/>
      <c r="K19" s="213"/>
      <c r="L19" s="213"/>
      <c r="M19" s="215"/>
      <c r="N19" s="215"/>
      <c r="O19" s="215"/>
      <c r="P19" s="215"/>
      <c r="Q19" s="215"/>
      <c r="R19" s="215"/>
      <c r="S19" s="215"/>
      <c r="T19" s="215"/>
      <c r="U19" s="215"/>
      <c r="V19" s="215"/>
      <c r="W19" s="215"/>
      <c r="X19" s="215"/>
      <c r="Y19" s="215"/>
      <c r="Z19" s="215"/>
      <c r="AA19" s="215"/>
      <c r="AB19" s="215"/>
      <c r="AC19" s="215"/>
      <c r="AD19" s="215"/>
      <c r="AE19" s="215"/>
      <c r="AF19" s="215"/>
      <c r="AG19" s="215"/>
      <c r="AH19" s="215"/>
      <c r="AI19" s="216"/>
      <c r="AJ19" s="216"/>
      <c r="AK19" s="216"/>
      <c r="AL19" s="216"/>
      <c r="AM19" s="216"/>
      <c r="AN19" s="216"/>
      <c r="AO19" s="216"/>
      <c r="AP19" s="216"/>
      <c r="AQ19" s="216"/>
      <c r="AR19" s="216"/>
      <c r="AS19" s="216"/>
      <c r="AT19" s="216"/>
      <c r="AU19" s="216"/>
      <c r="AV19" s="216"/>
      <c r="AW19" s="216"/>
      <c r="AX19" s="216"/>
      <c r="AY19" s="216"/>
      <c r="AZ19" s="216"/>
      <c r="BA19" s="216"/>
      <c r="BB19" s="216"/>
      <c r="BC19" s="218"/>
      <c r="BD19" s="218"/>
      <c r="BE19" s="218"/>
      <c r="BF19" s="218"/>
      <c r="BG19" s="218"/>
      <c r="BH19" s="218"/>
    </row>
    <row r="20" spans="1:60" ht="15.75" collapsed="1" thickBot="1" x14ac:dyDescent="0.3">
      <c r="A20">
        <v>170</v>
      </c>
      <c r="B20" s="131" t="s">
        <v>1109</v>
      </c>
      <c r="C20" s="189" t="s">
        <v>951</v>
      </c>
      <c r="D20" s="210" t="s">
        <v>1180</v>
      </c>
      <c r="E20" s="190" t="s">
        <v>1155</v>
      </c>
      <c r="F20" s="190" t="s">
        <v>1181</v>
      </c>
      <c r="G20" s="212" t="str">
        <f t="shared" si="2"/>
        <v>ASR1_IBP_ECC_WRITEBACK_6X</v>
      </c>
      <c r="H20" s="188" t="str">
        <f t="shared" si="0"/>
        <v>6.x ASR1 Write Back Job</v>
      </c>
      <c r="I20" s="188" t="str">
        <f>$C$20</f>
        <v>ASR1_IBP_ECC_WRITEBACK_6X</v>
      </c>
      <c r="J20" s="213"/>
      <c r="K20" s="213"/>
      <c r="L20" s="213"/>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6"/>
      <c r="AJ20" s="216"/>
      <c r="AK20" s="216"/>
      <c r="AL20" s="216"/>
      <c r="AM20" s="216"/>
      <c r="AN20" s="216"/>
      <c r="AO20" s="216"/>
      <c r="AP20" s="216"/>
      <c r="AQ20" s="216"/>
      <c r="AR20" s="216"/>
      <c r="AS20" s="216"/>
      <c r="AT20" s="216"/>
      <c r="AU20" s="216"/>
      <c r="AV20" s="216"/>
      <c r="AW20" s="216"/>
      <c r="AX20" s="216"/>
      <c r="AY20" s="216"/>
      <c r="AZ20" s="216"/>
      <c r="BA20" s="216"/>
      <c r="BB20" s="216"/>
      <c r="BC20" s="218"/>
      <c r="BD20" s="218"/>
      <c r="BE20" s="218"/>
      <c r="BF20" s="218"/>
      <c r="BG20" s="218"/>
      <c r="BH20" s="218"/>
    </row>
    <row r="21" spans="1:60" ht="15.75" hidden="1" outlineLevel="1" thickBot="1" x14ac:dyDescent="0.3">
      <c r="A21">
        <v>180</v>
      </c>
      <c r="B21" s="131" t="s">
        <v>1162</v>
      </c>
      <c r="C21" s="191" t="s">
        <v>915</v>
      </c>
      <c r="D21" s="210" t="s">
        <v>202</v>
      </c>
      <c r="E21" s="190" t="s">
        <v>1155</v>
      </c>
      <c r="F21" s="190" t="s">
        <v>1182</v>
      </c>
      <c r="G21" s="212" t="str">
        <f t="shared" si="2"/>
        <v>IWB01_CUST_DMND_ASR1</v>
      </c>
      <c r="H21" s="188" t="str">
        <f t="shared" si="0"/>
        <v>IBP_CUST_DMND_PDF_ASR1</v>
      </c>
      <c r="I21" s="188" t="str">
        <f t="shared" ref="I21:I28" si="3">$C$20</f>
        <v>ASR1_IBP_ECC_WRITEBACK_6X</v>
      </c>
      <c r="J21" s="213"/>
      <c r="K21" s="213"/>
      <c r="L21" s="213"/>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6"/>
      <c r="AJ21" s="216"/>
      <c r="AK21" s="216"/>
      <c r="AL21" s="216"/>
      <c r="AM21" s="216"/>
      <c r="AN21" s="216"/>
      <c r="AO21" s="216"/>
      <c r="AP21" s="216"/>
      <c r="AQ21" s="216"/>
      <c r="AR21" s="216"/>
      <c r="AS21" s="216"/>
      <c r="AT21" s="216"/>
      <c r="AU21" s="216"/>
      <c r="AV21" s="216"/>
      <c r="AW21" s="216"/>
      <c r="AX21" s="216"/>
      <c r="AY21" s="216"/>
      <c r="AZ21" s="216"/>
      <c r="BA21" s="216"/>
      <c r="BB21" s="216"/>
      <c r="BC21" s="218"/>
      <c r="BD21" s="218"/>
      <c r="BE21" s="218"/>
      <c r="BF21" s="218"/>
      <c r="BG21" s="218"/>
      <c r="BH21" s="218"/>
    </row>
    <row r="22" spans="1:60" ht="15.75" hidden="1" outlineLevel="1" thickBot="1" x14ac:dyDescent="0.3">
      <c r="A22">
        <v>190</v>
      </c>
      <c r="B22" s="131" t="s">
        <v>1162</v>
      </c>
      <c r="C22" s="191" t="s">
        <v>920</v>
      </c>
      <c r="D22" s="210" t="s">
        <v>348</v>
      </c>
      <c r="E22" s="190" t="s">
        <v>1155</v>
      </c>
      <c r="F22" s="190" t="s">
        <v>1183</v>
      </c>
      <c r="G22" s="212" t="str">
        <f t="shared" si="2"/>
        <v>IWB02_IBP_PLAN_ASR1</v>
      </c>
      <c r="H22" s="188" t="str">
        <f t="shared" si="0"/>
        <v>Load IBP Plan Data into Custom Table</v>
      </c>
      <c r="I22" s="188" t="str">
        <f t="shared" si="3"/>
        <v>ASR1_IBP_ECC_WRITEBACK_6X</v>
      </c>
      <c r="J22" s="213"/>
      <c r="K22" s="213"/>
      <c r="L22" s="213"/>
      <c r="M22" s="215"/>
      <c r="N22" s="215"/>
      <c r="O22" s="215"/>
      <c r="P22" s="215"/>
      <c r="Q22" s="215"/>
      <c r="R22" s="215"/>
      <c r="S22" s="215"/>
      <c r="T22" s="215"/>
      <c r="U22" s="215"/>
      <c r="V22" s="215"/>
      <c r="W22" s="215"/>
      <c r="X22" s="215"/>
      <c r="Y22" s="215"/>
      <c r="Z22" s="215"/>
      <c r="AA22" s="215"/>
      <c r="AB22" s="215"/>
      <c r="AC22" s="215"/>
      <c r="AD22" s="215"/>
      <c r="AE22" s="215"/>
      <c r="AF22" s="215"/>
      <c r="AG22" s="215"/>
      <c r="AH22" s="215"/>
      <c r="AI22" s="216"/>
      <c r="AJ22" s="216"/>
      <c r="AK22" s="216"/>
      <c r="AL22" s="216"/>
      <c r="AM22" s="216"/>
      <c r="AN22" s="216"/>
      <c r="AO22" s="216"/>
      <c r="AP22" s="216"/>
      <c r="AQ22" s="216"/>
      <c r="AR22" s="216"/>
      <c r="AS22" s="216"/>
      <c r="AT22" s="216"/>
      <c r="AU22" s="216"/>
      <c r="AV22" s="216"/>
      <c r="AW22" s="216"/>
      <c r="AX22" s="216"/>
      <c r="AY22" s="216"/>
      <c r="AZ22" s="216"/>
      <c r="BA22" s="216"/>
      <c r="BB22" s="216"/>
      <c r="BC22" s="218"/>
      <c r="BD22" s="218"/>
      <c r="BE22" s="218"/>
      <c r="BF22" s="218"/>
      <c r="BG22" s="218"/>
      <c r="BH22" s="218"/>
    </row>
    <row r="23" spans="1:60" ht="15.75" hidden="1" outlineLevel="1" thickBot="1" x14ac:dyDescent="0.3">
      <c r="A23">
        <v>200</v>
      </c>
      <c r="B23" s="131" t="s">
        <v>1162</v>
      </c>
      <c r="C23" s="191" t="s">
        <v>952</v>
      </c>
      <c r="D23" s="210" t="s">
        <v>351</v>
      </c>
      <c r="E23" s="190" t="s">
        <v>318</v>
      </c>
      <c r="F23" s="190" t="s">
        <v>1184</v>
      </c>
      <c r="G23" s="212" t="str">
        <f t="shared" si="2"/>
        <v>IWB03_PIR_CREATE_ER_ASR1</v>
      </c>
      <c r="H23" s="188" t="str">
        <f t="shared" si="0"/>
        <v>Create PIR for External Receipt</v>
      </c>
      <c r="I23" s="188" t="str">
        <f t="shared" si="3"/>
        <v>ASR1_IBP_ECC_WRITEBACK_6X</v>
      </c>
      <c r="J23" s="213"/>
      <c r="K23" s="213"/>
      <c r="L23" s="213"/>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6"/>
      <c r="AJ23" s="216"/>
      <c r="AK23" s="216"/>
      <c r="AL23" s="216"/>
      <c r="AM23" s="216"/>
      <c r="AN23" s="216"/>
      <c r="AO23" s="216"/>
      <c r="AP23" s="216"/>
      <c r="AQ23" s="216"/>
      <c r="AR23" s="216"/>
      <c r="AS23" s="216"/>
      <c r="AT23" s="216"/>
      <c r="AU23" s="216"/>
      <c r="AV23" s="216"/>
      <c r="AW23" s="216"/>
      <c r="AX23" s="216"/>
      <c r="AY23" s="216"/>
      <c r="AZ23" s="216"/>
      <c r="BA23" s="216"/>
      <c r="BB23" s="216"/>
      <c r="BC23" s="218"/>
      <c r="BD23" s="218"/>
      <c r="BE23" s="218"/>
      <c r="BF23" s="218"/>
      <c r="BG23" s="218"/>
      <c r="BH23" s="218"/>
    </row>
    <row r="24" spans="1:60" ht="15.75" hidden="1" outlineLevel="1" thickBot="1" x14ac:dyDescent="0.3">
      <c r="A24">
        <v>210</v>
      </c>
      <c r="B24" s="131" t="s">
        <v>1162</v>
      </c>
      <c r="C24" s="191" t="s">
        <v>922</v>
      </c>
      <c r="D24" s="210" t="s">
        <v>354</v>
      </c>
      <c r="E24" s="190" t="s">
        <v>318</v>
      </c>
      <c r="F24" s="190" t="s">
        <v>1185</v>
      </c>
      <c r="G24" s="212" t="str">
        <f t="shared" si="2"/>
        <v>IWB04_PIR_CREATE_PR_ASR1</v>
      </c>
      <c r="H24" s="188" t="str">
        <f t="shared" si="0"/>
        <v>Create PIR</v>
      </c>
      <c r="I24" s="188" t="str">
        <f t="shared" si="3"/>
        <v>ASR1_IBP_ECC_WRITEBACK_6X</v>
      </c>
      <c r="J24" s="213"/>
      <c r="K24" s="213"/>
      <c r="L24" s="213"/>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6"/>
      <c r="AJ24" s="216"/>
      <c r="AK24" s="216"/>
      <c r="AL24" s="216"/>
      <c r="AM24" s="216"/>
      <c r="AN24" s="216"/>
      <c r="AO24" s="216"/>
      <c r="AP24" s="216"/>
      <c r="AQ24" s="216"/>
      <c r="AR24" s="216"/>
      <c r="AS24" s="216"/>
      <c r="AT24" s="216"/>
      <c r="AU24" s="216"/>
      <c r="AV24" s="216"/>
      <c r="AW24" s="216"/>
      <c r="AX24" s="216"/>
      <c r="AY24" s="216"/>
      <c r="AZ24" s="216"/>
      <c r="BA24" s="216"/>
      <c r="BB24" s="216"/>
      <c r="BC24" s="218"/>
      <c r="BD24" s="218"/>
      <c r="BE24" s="218"/>
      <c r="BF24" s="218"/>
      <c r="BG24" s="218"/>
      <c r="BH24" s="218"/>
    </row>
    <row r="25" spans="1:60" ht="15.75" hidden="1" outlineLevel="1" thickBot="1" x14ac:dyDescent="0.3">
      <c r="A25">
        <v>220</v>
      </c>
      <c r="B25" s="131" t="s">
        <v>1162</v>
      </c>
      <c r="C25" s="191" t="s">
        <v>953</v>
      </c>
      <c r="D25" s="210" t="s">
        <v>354</v>
      </c>
      <c r="E25" s="190" t="s">
        <v>318</v>
      </c>
      <c r="F25" s="190" t="s">
        <v>1186</v>
      </c>
      <c r="G25" s="212" t="str">
        <f t="shared" si="2"/>
        <v>IWB05_PIR_CREATE_TR_ASR1</v>
      </c>
      <c r="H25" s="188" t="str">
        <f t="shared" si="0"/>
        <v>Create PIR</v>
      </c>
      <c r="I25" s="188" t="str">
        <f t="shared" si="3"/>
        <v>ASR1_IBP_ECC_WRITEBACK_6X</v>
      </c>
      <c r="J25" s="213"/>
      <c r="K25" s="213"/>
      <c r="L25" s="213"/>
      <c r="M25" s="215"/>
      <c r="N25" s="215"/>
      <c r="O25" s="215"/>
      <c r="P25" s="215"/>
      <c r="Q25" s="215"/>
      <c r="R25" s="215"/>
      <c r="S25" s="215"/>
      <c r="T25" s="215"/>
      <c r="U25" s="215"/>
      <c r="V25" s="215"/>
      <c r="W25" s="215"/>
      <c r="X25" s="215"/>
      <c r="Y25" s="215"/>
      <c r="Z25" s="215"/>
      <c r="AA25" s="215"/>
      <c r="AB25" s="215"/>
      <c r="AC25" s="215"/>
      <c r="AD25" s="215"/>
      <c r="AE25" s="215"/>
      <c r="AF25" s="215"/>
      <c r="AG25" s="215"/>
      <c r="AH25" s="215"/>
      <c r="AI25" s="216"/>
      <c r="AJ25" s="216"/>
      <c r="AK25" s="216"/>
      <c r="AL25" s="216"/>
      <c r="AM25" s="216"/>
      <c r="AN25" s="216"/>
      <c r="AO25" s="216"/>
      <c r="AP25" s="216"/>
      <c r="AQ25" s="216"/>
      <c r="AR25" s="216"/>
      <c r="AS25" s="216"/>
      <c r="AT25" s="216"/>
      <c r="AU25" s="216"/>
      <c r="AV25" s="216"/>
      <c r="AW25" s="216"/>
      <c r="AX25" s="216"/>
      <c r="AY25" s="216"/>
      <c r="AZ25" s="216"/>
      <c r="BA25" s="216"/>
      <c r="BB25" s="216"/>
      <c r="BC25" s="218"/>
      <c r="BD25" s="218"/>
      <c r="BE25" s="218"/>
      <c r="BF25" s="218"/>
      <c r="BG25" s="218"/>
      <c r="BH25" s="218"/>
    </row>
    <row r="26" spans="1:60" ht="15.75" hidden="1" outlineLevel="1" thickBot="1" x14ac:dyDescent="0.3">
      <c r="A26">
        <v>230</v>
      </c>
      <c r="B26" s="131" t="s">
        <v>1162</v>
      </c>
      <c r="C26" s="191" t="s">
        <v>917</v>
      </c>
      <c r="D26" s="210" t="s">
        <v>358</v>
      </c>
      <c r="E26" s="190" t="s">
        <v>318</v>
      </c>
      <c r="F26" s="190" t="s">
        <v>1187</v>
      </c>
      <c r="G26" s="212" t="str">
        <f t="shared" si="2"/>
        <v>IWB06_PIR_PRODUCTION_ASR1</v>
      </c>
      <c r="H26" s="188" t="str">
        <f t="shared" si="0"/>
        <v>SOP To S/4 HANA WS Change PIR from Production Receipt</v>
      </c>
      <c r="I26" s="188" t="str">
        <f t="shared" si="3"/>
        <v>ASR1_IBP_ECC_WRITEBACK_6X</v>
      </c>
      <c r="J26" s="213"/>
      <c r="K26" s="213"/>
      <c r="L26" s="213"/>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216"/>
      <c r="AJ26" s="216"/>
      <c r="AK26" s="216"/>
      <c r="AL26" s="216"/>
      <c r="AM26" s="216"/>
      <c r="AN26" s="216"/>
      <c r="AO26" s="216"/>
      <c r="AP26" s="216"/>
      <c r="AQ26" s="216"/>
      <c r="AR26" s="216"/>
      <c r="AS26" s="216"/>
      <c r="AT26" s="216"/>
      <c r="AU26" s="216"/>
      <c r="AV26" s="216"/>
      <c r="AW26" s="216"/>
      <c r="AX26" s="216"/>
      <c r="AY26" s="216"/>
      <c r="AZ26" s="216"/>
      <c r="BA26" s="216"/>
      <c r="BB26" s="216"/>
      <c r="BC26" s="218"/>
      <c r="BD26" s="218"/>
      <c r="BE26" s="218"/>
      <c r="BF26" s="218"/>
      <c r="BG26" s="218"/>
      <c r="BH26" s="218"/>
    </row>
    <row r="27" spans="1:60" ht="15.75" hidden="1" outlineLevel="1" thickBot="1" x14ac:dyDescent="0.3">
      <c r="A27">
        <v>240</v>
      </c>
      <c r="B27" s="131" t="s">
        <v>1162</v>
      </c>
      <c r="C27" s="191" t="s">
        <v>954</v>
      </c>
      <c r="D27" s="210" t="s">
        <v>1188</v>
      </c>
      <c r="E27" s="190" t="s">
        <v>318</v>
      </c>
      <c r="F27" s="190" t="s">
        <v>1189</v>
      </c>
      <c r="G27" s="212" t="str">
        <f t="shared" si="2"/>
        <v>IWB07_PIR_TRANSPORT_ASR1</v>
      </c>
      <c r="H27" s="188" t="str">
        <f t="shared" si="0"/>
        <v>SOP To S/4 Change PIR from Transport Receipt</v>
      </c>
      <c r="I27" s="188" t="str">
        <f t="shared" si="3"/>
        <v>ASR1_IBP_ECC_WRITEBACK_6X</v>
      </c>
      <c r="J27" s="213"/>
      <c r="K27" s="213"/>
      <c r="L27" s="213"/>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6"/>
      <c r="AJ27" s="216"/>
      <c r="AK27" s="216"/>
      <c r="AL27" s="216"/>
      <c r="AM27" s="216"/>
      <c r="AN27" s="216"/>
      <c r="AO27" s="216"/>
      <c r="AP27" s="216"/>
      <c r="AQ27" s="216"/>
      <c r="AR27" s="216"/>
      <c r="AS27" s="216"/>
      <c r="AT27" s="216"/>
      <c r="AU27" s="216"/>
      <c r="AV27" s="216"/>
      <c r="AW27" s="216"/>
      <c r="AX27" s="216"/>
      <c r="AY27" s="216"/>
      <c r="AZ27" s="216"/>
      <c r="BA27" s="216"/>
      <c r="BB27" s="216"/>
      <c r="BC27" s="218"/>
      <c r="BD27" s="218"/>
      <c r="BE27" s="218"/>
      <c r="BF27" s="218"/>
      <c r="BG27" s="218"/>
      <c r="BH27" s="218"/>
    </row>
    <row r="28" spans="1:60" ht="15.75" hidden="1" outlineLevel="1" thickBot="1" x14ac:dyDescent="0.3">
      <c r="A28">
        <v>250</v>
      </c>
      <c r="B28" s="131" t="s">
        <v>1162</v>
      </c>
      <c r="C28" s="191" t="s">
        <v>955</v>
      </c>
      <c r="D28" s="210" t="s">
        <v>1190</v>
      </c>
      <c r="E28" s="190" t="s">
        <v>318</v>
      </c>
      <c r="F28" s="190" t="s">
        <v>1191</v>
      </c>
      <c r="G28" s="212" t="str">
        <f t="shared" si="2"/>
        <v>IWB08_PIR_RECEIPT_ASR1</v>
      </c>
      <c r="H28" s="188" t="str">
        <f t="shared" si="0"/>
        <v>SOP To S4/HANA WS Change PIR</v>
      </c>
      <c r="I28" s="188" t="str">
        <f t="shared" si="3"/>
        <v>ASR1_IBP_ECC_WRITEBACK_6X</v>
      </c>
      <c r="J28" s="213"/>
      <c r="K28" s="213"/>
      <c r="L28" s="213"/>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216"/>
      <c r="AJ28" s="216"/>
      <c r="AK28" s="216"/>
      <c r="AL28" s="216"/>
      <c r="AM28" s="216"/>
      <c r="AN28" s="216"/>
      <c r="AO28" s="216"/>
      <c r="AP28" s="216"/>
      <c r="AQ28" s="216"/>
      <c r="AR28" s="216"/>
      <c r="AS28" s="216"/>
      <c r="AT28" s="216"/>
      <c r="AU28" s="216"/>
      <c r="AV28" s="216"/>
      <c r="AW28" s="216"/>
      <c r="AX28" s="216"/>
      <c r="AY28" s="216"/>
      <c r="AZ28" s="216"/>
      <c r="BA28" s="216"/>
      <c r="BB28" s="216"/>
      <c r="BC28" s="218"/>
      <c r="BD28" s="218"/>
      <c r="BE28" s="218"/>
      <c r="BF28" s="218"/>
      <c r="BG28" s="218"/>
      <c r="BH28" s="218"/>
    </row>
    <row r="29" spans="1:60" ht="15.75" collapsed="1" thickBot="1" x14ac:dyDescent="0.3">
      <c r="A29">
        <v>260</v>
      </c>
      <c r="B29" s="131" t="s">
        <v>1109</v>
      </c>
      <c r="C29" s="189" t="s">
        <v>937</v>
      </c>
      <c r="D29" s="210" t="s">
        <v>1193</v>
      </c>
      <c r="E29" s="190" t="s">
        <v>1155</v>
      </c>
      <c r="F29" s="190" t="s">
        <v>1194</v>
      </c>
      <c r="G29" s="211" t="str">
        <f t="shared" si="2"/>
        <v>ASR1_IBP_MD_EUROPE</v>
      </c>
      <c r="H29" s="188" t="str">
        <f t="shared" si="0"/>
        <v>6.x ASR1 Master Data - EUROPE</v>
      </c>
      <c r="I29" s="188" t="str">
        <f>$C$29</f>
        <v>ASR1_IBP_MD_EUROPE</v>
      </c>
      <c r="J29" s="213"/>
      <c r="K29" s="213"/>
      <c r="L29" s="213"/>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6"/>
      <c r="AJ29" s="216"/>
      <c r="AK29" s="216"/>
      <c r="AL29" s="216"/>
      <c r="AM29" s="216"/>
      <c r="AN29" s="216"/>
      <c r="AO29" s="216"/>
      <c r="AP29" s="216"/>
      <c r="AQ29" s="216"/>
      <c r="AR29" s="216"/>
      <c r="AS29" s="216"/>
      <c r="AT29" s="216"/>
      <c r="AU29" s="216"/>
      <c r="AV29" s="216"/>
      <c r="AW29" s="216"/>
      <c r="AX29" s="216"/>
      <c r="AY29" s="216"/>
      <c r="AZ29" s="216"/>
      <c r="BA29" s="216"/>
      <c r="BB29" s="216"/>
      <c r="BC29" s="218"/>
      <c r="BD29" s="218"/>
      <c r="BE29" s="218"/>
      <c r="BF29" s="218"/>
      <c r="BG29" s="218"/>
      <c r="BH29" s="218"/>
    </row>
    <row r="30" spans="1:60" ht="15.75" hidden="1" outlineLevel="1" thickBot="1" x14ac:dyDescent="0.3">
      <c r="A30">
        <v>270</v>
      </c>
      <c r="B30" s="131" t="s">
        <v>1162</v>
      </c>
      <c r="C30" s="191" t="s">
        <v>1053</v>
      </c>
      <c r="D30" s="210" t="s">
        <v>1195</v>
      </c>
      <c r="E30" s="190" t="s">
        <v>318</v>
      </c>
      <c r="F30" s="190" t="s">
        <v>1196</v>
      </c>
      <c r="G30" s="211" t="str">
        <f t="shared" si="2"/>
        <v>BW_IBP_CUSTSRC_ASR1</v>
      </c>
      <c r="H30" s="188" t="str">
        <f t="shared" si="0"/>
        <v>Customer Source</v>
      </c>
      <c r="I30" s="188" t="str">
        <f t="shared" ref="I30:I52" si="4">$C$29</f>
        <v>ASR1_IBP_MD_EUROPE</v>
      </c>
      <c r="J30" s="213"/>
      <c r="K30" s="213"/>
      <c r="L30" s="213"/>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6"/>
      <c r="AJ30" s="216"/>
      <c r="AK30" s="216"/>
      <c r="AL30" s="216"/>
      <c r="AM30" s="216"/>
      <c r="AN30" s="216"/>
      <c r="AO30" s="216"/>
      <c r="AP30" s="216"/>
      <c r="AQ30" s="216"/>
      <c r="AR30" s="216"/>
      <c r="AS30" s="216"/>
      <c r="AT30" s="216"/>
      <c r="AU30" s="216"/>
      <c r="AV30" s="216"/>
      <c r="AW30" s="216"/>
      <c r="AX30" s="216"/>
      <c r="AY30" s="216"/>
      <c r="AZ30" s="216"/>
      <c r="BA30" s="216"/>
      <c r="BB30" s="216"/>
      <c r="BC30" s="218"/>
      <c r="BD30" s="218"/>
      <c r="BE30" s="218"/>
      <c r="BF30" s="218"/>
      <c r="BG30" s="218"/>
      <c r="BH30" s="218"/>
    </row>
    <row r="31" spans="1:60" ht="15.75" hidden="1" outlineLevel="1" thickBot="1" x14ac:dyDescent="0.3">
      <c r="A31">
        <v>280</v>
      </c>
      <c r="B31" s="131" t="s">
        <v>1162</v>
      </c>
      <c r="C31" s="191" t="s">
        <v>547</v>
      </c>
      <c r="D31" s="210" t="s">
        <v>302</v>
      </c>
      <c r="E31" s="190" t="s">
        <v>1155</v>
      </c>
      <c r="F31" s="190" t="s">
        <v>1072</v>
      </c>
      <c r="G31" s="211" t="str">
        <f t="shared" si="2"/>
        <v>BW_SOLDTO_PRODUCT_CHAN_Range_ASR1_O40</v>
      </c>
      <c r="H31" s="188" t="str">
        <f t="shared" si="0"/>
        <v>BW To SOP Customer product by channel (Range)</v>
      </c>
      <c r="I31" s="188" t="str">
        <f t="shared" si="4"/>
        <v>ASR1_IBP_MD_EUROPE</v>
      </c>
      <c r="J31" s="213"/>
      <c r="K31" s="213"/>
      <c r="L31" s="213"/>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216"/>
      <c r="AJ31" s="216"/>
      <c r="AK31" s="216"/>
      <c r="AL31" s="216"/>
      <c r="AM31" s="216"/>
      <c r="AN31" s="216"/>
      <c r="AO31" s="216"/>
      <c r="AP31" s="216"/>
      <c r="AQ31" s="216"/>
      <c r="AR31" s="216"/>
      <c r="AS31" s="216"/>
      <c r="AT31" s="216"/>
      <c r="AU31" s="216"/>
      <c r="AV31" s="216"/>
      <c r="AW31" s="216"/>
      <c r="AX31" s="216"/>
      <c r="AY31" s="216"/>
      <c r="AZ31" s="216"/>
      <c r="BA31" s="216"/>
      <c r="BB31" s="216"/>
      <c r="BC31" s="218"/>
      <c r="BD31" s="218"/>
      <c r="BE31" s="218"/>
      <c r="BF31" s="218"/>
      <c r="BG31" s="218"/>
      <c r="BH31" s="218"/>
    </row>
    <row r="32" spans="1:60" ht="15.75" hidden="1" outlineLevel="1" thickBot="1" x14ac:dyDescent="0.3">
      <c r="A32">
        <v>290</v>
      </c>
      <c r="B32" s="131" t="s">
        <v>1162</v>
      </c>
      <c r="C32" s="191" t="s">
        <v>555</v>
      </c>
      <c r="D32" s="210" t="s">
        <v>306</v>
      </c>
      <c r="E32" s="190" t="s">
        <v>318</v>
      </c>
      <c r="F32" s="190" t="s">
        <v>1197</v>
      </c>
      <c r="G32" s="211" t="str">
        <f t="shared" si="2"/>
        <v>BW_SOLDTO_PROD_CHAN_Range_ASR1_O881</v>
      </c>
      <c r="H32" s="188" t="str">
        <f t="shared" si="0"/>
        <v>BW To SOP Customer product by channel (Range) Sales</v>
      </c>
      <c r="I32" s="188" t="str">
        <f t="shared" si="4"/>
        <v>ASR1_IBP_MD_EUROPE</v>
      </c>
      <c r="J32" s="213"/>
      <c r="K32" s="213"/>
      <c r="L32" s="213"/>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6"/>
      <c r="AJ32" s="216"/>
      <c r="AK32" s="216"/>
      <c r="AL32" s="216"/>
      <c r="AM32" s="216"/>
      <c r="AN32" s="216"/>
      <c r="AO32" s="216"/>
      <c r="AP32" s="216"/>
      <c r="AQ32" s="216"/>
      <c r="AR32" s="216"/>
      <c r="AS32" s="216"/>
      <c r="AT32" s="216"/>
      <c r="AU32" s="216"/>
      <c r="AV32" s="216"/>
      <c r="AW32" s="216"/>
      <c r="AX32" s="216"/>
      <c r="AY32" s="216"/>
      <c r="AZ32" s="216"/>
      <c r="BA32" s="216"/>
      <c r="BB32" s="216"/>
      <c r="BC32" s="218"/>
      <c r="BD32" s="218"/>
      <c r="BE32" s="218"/>
      <c r="BF32" s="218"/>
      <c r="BG32" s="218"/>
      <c r="BH32" s="218"/>
    </row>
    <row r="33" spans="1:60" ht="15.75" hidden="1" outlineLevel="1" thickBot="1" x14ac:dyDescent="0.3">
      <c r="A33">
        <v>300</v>
      </c>
      <c r="B33" s="131" t="s">
        <v>1162</v>
      </c>
      <c r="C33" s="191" t="s">
        <v>1054</v>
      </c>
      <c r="D33" s="210" t="s">
        <v>1198</v>
      </c>
      <c r="E33" s="190" t="s">
        <v>318</v>
      </c>
      <c r="F33" s="190" t="s">
        <v>1199</v>
      </c>
      <c r="G33" s="211" t="str">
        <f t="shared" si="2"/>
        <v>ECC_FF_KNVV_ASR1</v>
      </c>
      <c r="H33" s="188" t="str">
        <f t="shared" si="0"/>
        <v>KNVV Extraction for Customer Source Lookup</v>
      </c>
      <c r="I33" s="188" t="str">
        <f t="shared" si="4"/>
        <v>ASR1_IBP_MD_EUROPE</v>
      </c>
      <c r="J33" s="213"/>
      <c r="K33" s="213"/>
      <c r="L33" s="213"/>
      <c r="M33" s="215"/>
      <c r="N33" s="215"/>
      <c r="O33" s="215"/>
      <c r="P33" s="215"/>
      <c r="Q33" s="215"/>
      <c r="R33" s="215"/>
      <c r="S33" s="215"/>
      <c r="T33" s="215"/>
      <c r="U33" s="215"/>
      <c r="V33" s="215"/>
      <c r="W33" s="215"/>
      <c r="X33" s="215"/>
      <c r="Y33" s="215"/>
      <c r="Z33" s="215"/>
      <c r="AA33" s="215"/>
      <c r="AB33" s="215"/>
      <c r="AC33" s="215"/>
      <c r="AD33" s="215"/>
      <c r="AE33" s="215"/>
      <c r="AF33" s="215"/>
      <c r="AG33" s="215"/>
      <c r="AH33" s="215"/>
      <c r="AI33" s="216"/>
      <c r="AJ33" s="216"/>
      <c r="AK33" s="216"/>
      <c r="AL33" s="216"/>
      <c r="AM33" s="216"/>
      <c r="AN33" s="216"/>
      <c r="AO33" s="216"/>
      <c r="AP33" s="216"/>
      <c r="AQ33" s="216"/>
      <c r="AR33" s="216"/>
      <c r="AS33" s="216"/>
      <c r="AT33" s="216"/>
      <c r="AU33" s="216"/>
      <c r="AV33" s="216"/>
      <c r="AW33" s="216"/>
      <c r="AX33" s="216"/>
      <c r="AY33" s="216"/>
      <c r="AZ33" s="216"/>
      <c r="BA33" s="216"/>
      <c r="BB33" s="216"/>
      <c r="BC33" s="218"/>
      <c r="BD33" s="218"/>
      <c r="BE33" s="218"/>
      <c r="BF33" s="218"/>
      <c r="BG33" s="218"/>
      <c r="BH33" s="218"/>
    </row>
    <row r="34" spans="1:60" ht="15.75" hidden="1" outlineLevel="1" thickBot="1" x14ac:dyDescent="0.3">
      <c r="A34">
        <v>310</v>
      </c>
      <c r="B34" s="131" t="s">
        <v>1162</v>
      </c>
      <c r="C34" s="191" t="s">
        <v>701</v>
      </c>
      <c r="D34" s="210" t="s">
        <v>309</v>
      </c>
      <c r="E34" s="190" t="s">
        <v>318</v>
      </c>
      <c r="F34" s="190" t="s">
        <v>1200</v>
      </c>
      <c r="G34" s="211" t="str">
        <f t="shared" si="2"/>
        <v>ECC_IBP_BOM1_MD_ASR1_Filter</v>
      </c>
      <c r="H34" s="188" t="str">
        <f t="shared" si="0"/>
        <v>BOM Master</v>
      </c>
      <c r="I34" s="188" t="str">
        <f t="shared" si="4"/>
        <v>ASR1_IBP_MD_EUROPE</v>
      </c>
      <c r="J34" s="213"/>
      <c r="K34" s="213"/>
      <c r="L34" s="213"/>
      <c r="M34" s="215"/>
      <c r="N34" s="215"/>
      <c r="O34" s="215"/>
      <c r="P34" s="215"/>
      <c r="Q34" s="215"/>
      <c r="R34" s="215"/>
      <c r="S34" s="215"/>
      <c r="T34" s="215"/>
      <c r="U34" s="215"/>
      <c r="V34" s="215"/>
      <c r="W34" s="215"/>
      <c r="X34" s="215"/>
      <c r="Y34" s="215"/>
      <c r="Z34" s="215"/>
      <c r="AA34" s="215"/>
      <c r="AB34" s="215"/>
      <c r="AC34" s="215"/>
      <c r="AD34" s="215"/>
      <c r="AE34" s="215"/>
      <c r="AF34" s="215"/>
      <c r="AG34" s="215"/>
      <c r="AH34" s="215"/>
      <c r="AI34" s="216"/>
      <c r="AJ34" s="216"/>
      <c r="AK34" s="216"/>
      <c r="AL34" s="216"/>
      <c r="AM34" s="216"/>
      <c r="AN34" s="216"/>
      <c r="AO34" s="216"/>
      <c r="AP34" s="216"/>
      <c r="AQ34" s="216"/>
      <c r="AR34" s="216"/>
      <c r="AS34" s="216"/>
      <c r="AT34" s="216"/>
      <c r="AU34" s="216"/>
      <c r="AV34" s="216"/>
      <c r="AW34" s="216"/>
      <c r="AX34" s="216"/>
      <c r="AY34" s="216"/>
      <c r="AZ34" s="216"/>
      <c r="BA34" s="216"/>
      <c r="BB34" s="216"/>
      <c r="BC34" s="218"/>
      <c r="BD34" s="218"/>
      <c r="BE34" s="218"/>
      <c r="BF34" s="218"/>
      <c r="BG34" s="218"/>
      <c r="BH34" s="218"/>
    </row>
    <row r="35" spans="1:60" ht="15.75" hidden="1" outlineLevel="1" thickBot="1" x14ac:dyDescent="0.3">
      <c r="A35">
        <v>320</v>
      </c>
      <c r="B35" s="131" t="s">
        <v>1162</v>
      </c>
      <c r="C35" s="191" t="s">
        <v>939</v>
      </c>
      <c r="D35" s="210" t="s">
        <v>317</v>
      </c>
      <c r="E35" s="190" t="s">
        <v>1160</v>
      </c>
      <c r="F35" s="190" t="s">
        <v>1201</v>
      </c>
      <c r="G35" s="211" t="str">
        <f t="shared" si="2"/>
        <v>ECC_IBP_CURRENCY_ASR1</v>
      </c>
      <c r="H35" s="188" t="str">
        <f t="shared" si="0"/>
        <v>CURRENCY MASTER ABAP</v>
      </c>
      <c r="I35" s="188" t="str">
        <f t="shared" si="4"/>
        <v>ASR1_IBP_MD_EUROPE</v>
      </c>
      <c r="J35" s="213"/>
      <c r="K35" s="213"/>
      <c r="L35" s="213"/>
      <c r="M35" s="215"/>
      <c r="N35" s="215"/>
      <c r="O35" s="215"/>
      <c r="P35" s="215"/>
      <c r="Q35" s="215"/>
      <c r="R35" s="215"/>
      <c r="S35" s="215"/>
      <c r="T35" s="215"/>
      <c r="U35" s="215"/>
      <c r="V35" s="215"/>
      <c r="W35" s="215"/>
      <c r="X35" s="215"/>
      <c r="Y35" s="215"/>
      <c r="Z35" s="215"/>
      <c r="AA35" s="215"/>
      <c r="AB35" s="215"/>
      <c r="AC35" s="215"/>
      <c r="AD35" s="215"/>
      <c r="AE35" s="215"/>
      <c r="AF35" s="215"/>
      <c r="AG35" s="215"/>
      <c r="AH35" s="215"/>
      <c r="AI35" s="216"/>
      <c r="AJ35" s="216"/>
      <c r="AK35" s="216"/>
      <c r="AL35" s="216"/>
      <c r="AM35" s="216"/>
      <c r="AN35" s="216"/>
      <c r="AO35" s="216"/>
      <c r="AP35" s="216"/>
      <c r="AQ35" s="216"/>
      <c r="AR35" s="216"/>
      <c r="AS35" s="216"/>
      <c r="AT35" s="216"/>
      <c r="AU35" s="216"/>
      <c r="AV35" s="216"/>
      <c r="AW35" s="216"/>
      <c r="AX35" s="216"/>
      <c r="AY35" s="216"/>
      <c r="AZ35" s="216"/>
      <c r="BA35" s="216"/>
      <c r="BB35" s="216"/>
      <c r="BC35" s="218"/>
      <c r="BD35" s="218"/>
      <c r="BE35" s="218"/>
      <c r="BF35" s="218"/>
      <c r="BG35" s="218"/>
      <c r="BH35" s="218"/>
    </row>
    <row r="36" spans="1:60" ht="15.75" hidden="1" outlineLevel="1" thickBot="1" x14ac:dyDescent="0.3">
      <c r="A36">
        <v>330</v>
      </c>
      <c r="B36" s="131" t="s">
        <v>1162</v>
      </c>
      <c r="C36" s="191" t="s">
        <v>933</v>
      </c>
      <c r="D36" s="210" t="s">
        <v>1202</v>
      </c>
      <c r="E36" s="190" t="s">
        <v>1155</v>
      </c>
      <c r="F36" s="190" t="s">
        <v>1203</v>
      </c>
      <c r="G36" s="211" t="str">
        <f t="shared" si="2"/>
        <v>ECC_IBP_CUST_MASTER_ASR1_EU</v>
      </c>
      <c r="H36" s="188" t="str">
        <f t="shared" si="0"/>
        <v>UK- ECC to SOP Customer Master 04272017</v>
      </c>
      <c r="I36" s="188" t="str">
        <f t="shared" si="4"/>
        <v>ASR1_IBP_MD_EUROPE</v>
      </c>
      <c r="J36" s="213"/>
      <c r="K36" s="213"/>
      <c r="L36" s="213"/>
      <c r="M36" s="215"/>
      <c r="N36" s="215"/>
      <c r="O36" s="215"/>
      <c r="P36" s="215"/>
      <c r="Q36" s="215"/>
      <c r="R36" s="215"/>
      <c r="S36" s="215"/>
      <c r="T36" s="215"/>
      <c r="U36" s="215"/>
      <c r="V36" s="215"/>
      <c r="W36" s="215"/>
      <c r="X36" s="215"/>
      <c r="Y36" s="215"/>
      <c r="Z36" s="215"/>
      <c r="AA36" s="215"/>
      <c r="AB36" s="215"/>
      <c r="AC36" s="215"/>
      <c r="AD36" s="215"/>
      <c r="AE36" s="215"/>
      <c r="AF36" s="215"/>
      <c r="AG36" s="215"/>
      <c r="AH36" s="215"/>
      <c r="AI36" s="216"/>
      <c r="AJ36" s="216"/>
      <c r="AK36" s="216"/>
      <c r="AL36" s="216"/>
      <c r="AM36" s="216"/>
      <c r="AN36" s="216"/>
      <c r="AO36" s="216"/>
      <c r="AP36" s="216"/>
      <c r="AQ36" s="216"/>
      <c r="AR36" s="216"/>
      <c r="AS36" s="216"/>
      <c r="AT36" s="216"/>
      <c r="AU36" s="216"/>
      <c r="AV36" s="216"/>
      <c r="AW36" s="216"/>
      <c r="AX36" s="216"/>
      <c r="AY36" s="216"/>
      <c r="AZ36" s="216"/>
      <c r="BA36" s="216"/>
      <c r="BB36" s="216"/>
      <c r="BC36" s="218"/>
      <c r="BD36" s="218"/>
      <c r="BE36" s="218"/>
      <c r="BF36" s="218"/>
      <c r="BG36" s="218"/>
      <c r="BH36" s="218"/>
    </row>
    <row r="37" spans="1:60" ht="15.75" hidden="1" outlineLevel="1" thickBot="1" x14ac:dyDescent="0.3">
      <c r="A37">
        <v>340</v>
      </c>
      <c r="B37" s="131" t="s">
        <v>1162</v>
      </c>
      <c r="C37" s="191" t="s">
        <v>299</v>
      </c>
      <c r="D37" s="210" t="s">
        <v>322</v>
      </c>
      <c r="E37" s="190" t="s">
        <v>1155</v>
      </c>
      <c r="F37" s="190" t="s">
        <v>1204</v>
      </c>
      <c r="G37" s="211" t="str">
        <f t="shared" si="2"/>
        <v>ECC_IBP_EXCHANGERATE_ASR1</v>
      </c>
      <c r="H37" s="188" t="str">
        <f t="shared" si="0"/>
        <v>EXCHANGERATE ABAP</v>
      </c>
      <c r="I37" s="188" t="str">
        <f t="shared" si="4"/>
        <v>ASR1_IBP_MD_EUROPE</v>
      </c>
      <c r="J37" s="213"/>
      <c r="K37" s="213"/>
      <c r="L37" s="213"/>
      <c r="M37" s="215"/>
      <c r="N37" s="215"/>
      <c r="O37" s="215"/>
      <c r="P37" s="215"/>
      <c r="Q37" s="215"/>
      <c r="R37" s="215"/>
      <c r="S37" s="215"/>
      <c r="T37" s="215"/>
      <c r="U37" s="215"/>
      <c r="V37" s="215"/>
      <c r="W37" s="215"/>
      <c r="X37" s="215"/>
      <c r="Y37" s="215"/>
      <c r="Z37" s="215"/>
      <c r="AA37" s="215"/>
      <c r="AB37" s="215"/>
      <c r="AC37" s="215"/>
      <c r="AD37" s="215"/>
      <c r="AE37" s="215"/>
      <c r="AF37" s="215"/>
      <c r="AG37" s="215"/>
      <c r="AH37" s="215"/>
      <c r="AI37" s="216"/>
      <c r="AJ37" s="216"/>
      <c r="AK37" s="216"/>
      <c r="AL37" s="216"/>
      <c r="AM37" s="216"/>
      <c r="AN37" s="216"/>
      <c r="AO37" s="216"/>
      <c r="AP37" s="216"/>
      <c r="AQ37" s="216"/>
      <c r="AR37" s="216"/>
      <c r="AS37" s="216"/>
      <c r="AT37" s="216"/>
      <c r="AU37" s="216"/>
      <c r="AV37" s="216"/>
      <c r="AW37" s="216"/>
      <c r="AX37" s="216"/>
      <c r="AY37" s="216"/>
      <c r="AZ37" s="216"/>
      <c r="BA37" s="216"/>
      <c r="BB37" s="216"/>
      <c r="BC37" s="218"/>
      <c r="BD37" s="218"/>
      <c r="BE37" s="218"/>
      <c r="BF37" s="218"/>
      <c r="BG37" s="218"/>
      <c r="BH37" s="218"/>
    </row>
    <row r="38" spans="1:60" ht="15.75" hidden="1" outlineLevel="1" thickBot="1" x14ac:dyDescent="0.3">
      <c r="A38">
        <v>350</v>
      </c>
      <c r="B38" s="131" t="s">
        <v>1162</v>
      </c>
      <c r="C38" s="191" t="s">
        <v>562</v>
      </c>
      <c r="D38" s="210" t="s">
        <v>322</v>
      </c>
      <c r="E38" s="190" t="s">
        <v>1155</v>
      </c>
      <c r="F38" s="190" t="s">
        <v>1205</v>
      </c>
      <c r="G38" s="211" t="str">
        <f t="shared" si="2"/>
        <v>ECC_IBP_EXCHANGERATE_EUR_ASR1</v>
      </c>
      <c r="H38" s="188" t="str">
        <f t="shared" si="0"/>
        <v>EXCHANGERATE ABAP</v>
      </c>
      <c r="I38" s="188" t="str">
        <f t="shared" si="4"/>
        <v>ASR1_IBP_MD_EUROPE</v>
      </c>
      <c r="J38" s="213"/>
      <c r="K38" s="213"/>
      <c r="L38" s="213"/>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216"/>
      <c r="AJ38" s="216"/>
      <c r="AK38" s="216"/>
      <c r="AL38" s="216"/>
      <c r="AM38" s="216"/>
      <c r="AN38" s="216"/>
      <c r="AO38" s="216"/>
      <c r="AP38" s="216"/>
      <c r="AQ38" s="216"/>
      <c r="AR38" s="216"/>
      <c r="AS38" s="216"/>
      <c r="AT38" s="216"/>
      <c r="AU38" s="216"/>
      <c r="AV38" s="216"/>
      <c r="AW38" s="216"/>
      <c r="AX38" s="216"/>
      <c r="AY38" s="216"/>
      <c r="AZ38" s="216"/>
      <c r="BA38" s="216"/>
      <c r="BB38" s="216"/>
      <c r="BC38" s="218"/>
      <c r="BD38" s="218"/>
      <c r="BE38" s="218"/>
      <c r="BF38" s="218"/>
      <c r="BG38" s="218"/>
      <c r="BH38" s="218"/>
    </row>
    <row r="39" spans="1:60" ht="15.75" hidden="1" outlineLevel="1" thickBot="1" x14ac:dyDescent="0.3">
      <c r="A39">
        <v>360</v>
      </c>
      <c r="B39" s="131" t="s">
        <v>1162</v>
      </c>
      <c r="C39" s="191" t="s">
        <v>565</v>
      </c>
      <c r="D39" s="210" t="s">
        <v>325</v>
      </c>
      <c r="E39" s="190" t="s">
        <v>1155</v>
      </c>
      <c r="F39" s="190" t="s">
        <v>1206</v>
      </c>
      <c r="G39" s="211" t="str">
        <f t="shared" si="2"/>
        <v>ECC_IBP_EXCHANGERATE_T_ASR1</v>
      </c>
      <c r="H39" s="188" t="str">
        <f t="shared" si="0"/>
        <v>ECC To SOP Exchange Rate</v>
      </c>
      <c r="I39" s="188" t="str">
        <f t="shared" si="4"/>
        <v>ASR1_IBP_MD_EUROPE</v>
      </c>
      <c r="J39" s="213"/>
      <c r="K39" s="213"/>
      <c r="L39" s="213"/>
      <c r="M39" s="215"/>
      <c r="N39" s="215"/>
      <c r="O39" s="215"/>
      <c r="P39" s="215"/>
      <c r="Q39" s="215"/>
      <c r="R39" s="215"/>
      <c r="S39" s="215"/>
      <c r="T39" s="215"/>
      <c r="U39" s="215"/>
      <c r="V39" s="215"/>
      <c r="W39" s="215"/>
      <c r="X39" s="215"/>
      <c r="Y39" s="215"/>
      <c r="Z39" s="215"/>
      <c r="AA39" s="215"/>
      <c r="AB39" s="215"/>
      <c r="AC39" s="215"/>
      <c r="AD39" s="215"/>
      <c r="AE39" s="215"/>
      <c r="AF39" s="215"/>
      <c r="AG39" s="215"/>
      <c r="AH39" s="215"/>
      <c r="AI39" s="216"/>
      <c r="AJ39" s="216"/>
      <c r="AK39" s="216"/>
      <c r="AL39" s="216"/>
      <c r="AM39" s="216"/>
      <c r="AN39" s="216"/>
      <c r="AO39" s="216"/>
      <c r="AP39" s="216"/>
      <c r="AQ39" s="216"/>
      <c r="AR39" s="216"/>
      <c r="AS39" s="216"/>
      <c r="AT39" s="216"/>
      <c r="AU39" s="216"/>
      <c r="AV39" s="216"/>
      <c r="AW39" s="216"/>
      <c r="AX39" s="216"/>
      <c r="AY39" s="216"/>
      <c r="AZ39" s="216"/>
      <c r="BA39" s="216"/>
      <c r="BB39" s="216"/>
      <c r="BC39" s="218"/>
      <c r="BD39" s="218"/>
      <c r="BE39" s="218"/>
      <c r="BF39" s="218"/>
      <c r="BG39" s="218"/>
      <c r="BH39" s="218"/>
    </row>
    <row r="40" spans="1:60" ht="15.75" hidden="1" outlineLevel="1" thickBot="1" x14ac:dyDescent="0.3">
      <c r="A40">
        <v>370</v>
      </c>
      <c r="B40" s="131" t="s">
        <v>1162</v>
      </c>
      <c r="C40" s="191" t="s">
        <v>567</v>
      </c>
      <c r="D40" s="210" t="s">
        <v>327</v>
      </c>
      <c r="E40" s="190" t="s">
        <v>1155</v>
      </c>
      <c r="F40" s="190" t="s">
        <v>1207</v>
      </c>
      <c r="G40" s="211" t="str">
        <f t="shared" si="2"/>
        <v>ECC_IBP_LOCATION_ASR1</v>
      </c>
      <c r="H40" s="188" t="str">
        <f t="shared" si="0"/>
        <v>LOCATION MASTER ABAP</v>
      </c>
      <c r="I40" s="188" t="str">
        <f t="shared" si="4"/>
        <v>ASR1_IBP_MD_EUROPE</v>
      </c>
      <c r="J40" s="213"/>
      <c r="K40" s="213"/>
      <c r="L40" s="213"/>
      <c r="M40" s="215"/>
      <c r="N40" s="215"/>
      <c r="O40" s="215"/>
      <c r="P40" s="215"/>
      <c r="Q40" s="215"/>
      <c r="R40" s="215"/>
      <c r="S40" s="215"/>
      <c r="T40" s="215"/>
      <c r="U40" s="215"/>
      <c r="V40" s="215"/>
      <c r="W40" s="215"/>
      <c r="X40" s="215"/>
      <c r="Y40" s="215"/>
      <c r="Z40" s="215"/>
      <c r="AA40" s="215"/>
      <c r="AB40" s="215"/>
      <c r="AC40" s="215"/>
      <c r="AD40" s="215"/>
      <c r="AE40" s="215"/>
      <c r="AF40" s="215"/>
      <c r="AG40" s="215"/>
      <c r="AH40" s="215"/>
      <c r="AI40" s="216"/>
      <c r="AJ40" s="216"/>
      <c r="AK40" s="216"/>
      <c r="AL40" s="216"/>
      <c r="AM40" s="216"/>
      <c r="AN40" s="216"/>
      <c r="AO40" s="216"/>
      <c r="AP40" s="216"/>
      <c r="AQ40" s="216"/>
      <c r="AR40" s="216"/>
      <c r="AS40" s="216"/>
      <c r="AT40" s="216"/>
      <c r="AU40" s="216"/>
      <c r="AV40" s="216"/>
      <c r="AW40" s="216"/>
      <c r="AX40" s="216"/>
      <c r="AY40" s="216"/>
      <c r="AZ40" s="216"/>
      <c r="BA40" s="216"/>
      <c r="BB40" s="216"/>
      <c r="BC40" s="218"/>
      <c r="BD40" s="218"/>
      <c r="BE40" s="218"/>
      <c r="BF40" s="218"/>
      <c r="BG40" s="218"/>
      <c r="BH40" s="218"/>
    </row>
    <row r="41" spans="1:60" ht="15.75" hidden="1" outlineLevel="1" thickBot="1" x14ac:dyDescent="0.3">
      <c r="A41">
        <v>380</v>
      </c>
      <c r="B41" s="131" t="s">
        <v>1162</v>
      </c>
      <c r="C41" s="191" t="s">
        <v>571</v>
      </c>
      <c r="D41" s="210" t="s">
        <v>329</v>
      </c>
      <c r="E41" s="190" t="s">
        <v>1155</v>
      </c>
      <c r="F41" s="190" t="s">
        <v>1208</v>
      </c>
      <c r="G41" s="211" t="str">
        <f t="shared" si="2"/>
        <v>ECC_IBP_LOCATION_PRODUCT_ASR1</v>
      </c>
      <c r="H41" s="188" t="str">
        <f t="shared" si="0"/>
        <v>Location Product combination</v>
      </c>
      <c r="I41" s="188" t="str">
        <f t="shared" si="4"/>
        <v>ASR1_IBP_MD_EUROPE</v>
      </c>
      <c r="J41" s="213"/>
      <c r="K41" s="213"/>
      <c r="L41" s="213"/>
      <c r="M41" s="215"/>
      <c r="N41" s="215"/>
      <c r="O41" s="215"/>
      <c r="P41" s="215"/>
      <c r="Q41" s="215"/>
      <c r="R41" s="215"/>
      <c r="S41" s="215"/>
      <c r="T41" s="215"/>
      <c r="U41" s="215"/>
      <c r="V41" s="215"/>
      <c r="W41" s="215"/>
      <c r="X41" s="215"/>
      <c r="Y41" s="215"/>
      <c r="Z41" s="215"/>
      <c r="AA41" s="215"/>
      <c r="AB41" s="215"/>
      <c r="AC41" s="215"/>
      <c r="AD41" s="215"/>
      <c r="AE41" s="215"/>
      <c r="AF41" s="215"/>
      <c r="AG41" s="215"/>
      <c r="AH41" s="215"/>
      <c r="AI41" s="216"/>
      <c r="AJ41" s="216"/>
      <c r="AK41" s="216"/>
      <c r="AL41" s="216"/>
      <c r="AM41" s="216"/>
      <c r="AN41" s="216"/>
      <c r="AO41" s="216"/>
      <c r="AP41" s="216"/>
      <c r="AQ41" s="216"/>
      <c r="AR41" s="216"/>
      <c r="AS41" s="216"/>
      <c r="AT41" s="216"/>
      <c r="AU41" s="216"/>
      <c r="AV41" s="216"/>
      <c r="AW41" s="216"/>
      <c r="AX41" s="216"/>
      <c r="AY41" s="216"/>
      <c r="AZ41" s="216"/>
      <c r="BA41" s="216"/>
      <c r="BB41" s="216"/>
      <c r="BC41" s="218"/>
      <c r="BD41" s="218"/>
      <c r="BE41" s="218"/>
      <c r="BF41" s="218"/>
      <c r="BG41" s="218"/>
      <c r="BH41" s="218"/>
    </row>
    <row r="42" spans="1:60" ht="15.75" hidden="1" outlineLevel="1" thickBot="1" x14ac:dyDescent="0.3">
      <c r="A42">
        <v>390</v>
      </c>
      <c r="B42" s="131" t="s">
        <v>1162</v>
      </c>
      <c r="C42" s="191" t="s">
        <v>1055</v>
      </c>
      <c r="D42" s="210" t="s">
        <v>1209</v>
      </c>
      <c r="E42" s="190" t="s">
        <v>1155</v>
      </c>
      <c r="F42" s="190" t="s">
        <v>1210</v>
      </c>
      <c r="G42" s="211" t="str">
        <f t="shared" si="2"/>
        <v>ECC_IBP_LOCSRC_ASR1</v>
      </c>
      <c r="H42" s="188" t="str">
        <f t="shared" si="0"/>
        <v>Location Source combination</v>
      </c>
      <c r="I42" s="188" t="str">
        <f t="shared" si="4"/>
        <v>ASR1_IBP_MD_EUROPE</v>
      </c>
      <c r="J42" s="213"/>
      <c r="K42" s="213"/>
      <c r="L42" s="213"/>
      <c r="M42" s="215"/>
      <c r="N42" s="215"/>
      <c r="O42" s="215"/>
      <c r="P42" s="215"/>
      <c r="Q42" s="215"/>
      <c r="R42" s="215"/>
      <c r="S42" s="215"/>
      <c r="T42" s="215"/>
      <c r="U42" s="215"/>
      <c r="V42" s="215"/>
      <c r="W42" s="215"/>
      <c r="X42" s="215"/>
      <c r="Y42" s="215"/>
      <c r="Z42" s="215"/>
      <c r="AA42" s="215"/>
      <c r="AB42" s="215"/>
      <c r="AC42" s="215"/>
      <c r="AD42" s="215"/>
      <c r="AE42" s="215"/>
      <c r="AF42" s="215"/>
      <c r="AG42" s="215"/>
      <c r="AH42" s="215"/>
      <c r="AI42" s="216"/>
      <c r="AJ42" s="216"/>
      <c r="AK42" s="216"/>
      <c r="AL42" s="216"/>
      <c r="AM42" s="216"/>
      <c r="AN42" s="216"/>
      <c r="AO42" s="216"/>
      <c r="AP42" s="216"/>
      <c r="AQ42" s="216"/>
      <c r="AR42" s="216"/>
      <c r="AS42" s="216"/>
      <c r="AT42" s="216"/>
      <c r="AU42" s="216"/>
      <c r="AV42" s="216"/>
      <c r="AW42" s="216"/>
      <c r="AX42" s="216"/>
      <c r="AY42" s="216"/>
      <c r="AZ42" s="216"/>
      <c r="BA42" s="216"/>
      <c r="BB42" s="216"/>
      <c r="BC42" s="218"/>
      <c r="BD42" s="218"/>
      <c r="BE42" s="218"/>
      <c r="BF42" s="218"/>
      <c r="BG42" s="218"/>
      <c r="BH42" s="218"/>
    </row>
    <row r="43" spans="1:60" ht="15.75" hidden="1" outlineLevel="1" thickBot="1" x14ac:dyDescent="0.3">
      <c r="A43">
        <v>400</v>
      </c>
      <c r="B43" s="131" t="s">
        <v>1162</v>
      </c>
      <c r="C43" s="191" t="s">
        <v>572</v>
      </c>
      <c r="D43" s="210" t="s">
        <v>331</v>
      </c>
      <c r="E43" s="190" t="s">
        <v>1155</v>
      </c>
      <c r="F43" s="190" t="s">
        <v>1211</v>
      </c>
      <c r="G43" s="211" t="str">
        <f t="shared" si="2"/>
        <v>ECC_IBP_PRODUCT_01_ASR1</v>
      </c>
      <c r="H43" s="188" t="str">
        <f t="shared" si="0"/>
        <v>COMPONENT DATA ABAP</v>
      </c>
      <c r="I43" s="188" t="str">
        <f t="shared" si="4"/>
        <v>ASR1_IBP_MD_EUROPE</v>
      </c>
      <c r="J43" s="213"/>
      <c r="K43" s="213"/>
      <c r="L43" s="213"/>
      <c r="M43" s="215"/>
      <c r="N43" s="215"/>
      <c r="O43" s="215"/>
      <c r="P43" s="215"/>
      <c r="Q43" s="215"/>
      <c r="R43" s="215"/>
      <c r="S43" s="215"/>
      <c r="T43" s="215"/>
      <c r="U43" s="215"/>
      <c r="V43" s="215"/>
      <c r="W43" s="215"/>
      <c r="X43" s="215"/>
      <c r="Y43" s="215"/>
      <c r="Z43" s="215"/>
      <c r="AA43" s="215"/>
      <c r="AB43" s="215"/>
      <c r="AC43" s="215"/>
      <c r="AD43" s="215"/>
      <c r="AE43" s="215"/>
      <c r="AF43" s="215"/>
      <c r="AG43" s="215"/>
      <c r="AH43" s="215"/>
      <c r="AI43" s="216"/>
      <c r="AJ43" s="216"/>
      <c r="AK43" s="216"/>
      <c r="AL43" s="216"/>
      <c r="AM43" s="216"/>
      <c r="AN43" s="216"/>
      <c r="AO43" s="216"/>
      <c r="AP43" s="216"/>
      <c r="AQ43" s="216"/>
      <c r="AR43" s="216"/>
      <c r="AS43" s="216"/>
      <c r="AT43" s="216"/>
      <c r="AU43" s="216"/>
      <c r="AV43" s="216"/>
      <c r="AW43" s="216"/>
      <c r="AX43" s="216"/>
      <c r="AY43" s="216"/>
      <c r="AZ43" s="216"/>
      <c r="BA43" s="216"/>
      <c r="BB43" s="216"/>
      <c r="BC43" s="218"/>
      <c r="BD43" s="218"/>
      <c r="BE43" s="218"/>
      <c r="BF43" s="218"/>
      <c r="BG43" s="218"/>
      <c r="BH43" s="218"/>
    </row>
    <row r="44" spans="1:60" ht="15.75" hidden="1" outlineLevel="1" thickBot="1" x14ac:dyDescent="0.3">
      <c r="A44">
        <v>410</v>
      </c>
      <c r="B44" s="131" t="s">
        <v>1162</v>
      </c>
      <c r="C44" s="191" t="s">
        <v>574</v>
      </c>
      <c r="D44" s="210" t="s">
        <v>333</v>
      </c>
      <c r="E44" s="190" t="s">
        <v>1155</v>
      </c>
      <c r="F44" s="190" t="s">
        <v>1212</v>
      </c>
      <c r="G44" s="211" t="str">
        <f t="shared" si="2"/>
        <v>ECC_IBP_PRODUCT_02_ASR1</v>
      </c>
      <c r="H44" s="188" t="str">
        <f t="shared" si="0"/>
        <v>PRODUCT MASTER ABAP</v>
      </c>
      <c r="I44" s="188" t="str">
        <f t="shared" si="4"/>
        <v>ASR1_IBP_MD_EUROPE</v>
      </c>
      <c r="J44" s="213"/>
      <c r="K44" s="213"/>
      <c r="L44" s="213"/>
      <c r="M44" s="215"/>
      <c r="N44" s="215"/>
      <c r="O44" s="215"/>
      <c r="P44" s="215"/>
      <c r="Q44" s="215"/>
      <c r="R44" s="215"/>
      <c r="S44" s="215"/>
      <c r="T44" s="215"/>
      <c r="U44" s="215"/>
      <c r="V44" s="215"/>
      <c r="W44" s="215"/>
      <c r="X44" s="215"/>
      <c r="Y44" s="215"/>
      <c r="Z44" s="215"/>
      <c r="AA44" s="215"/>
      <c r="AB44" s="215"/>
      <c r="AC44" s="215"/>
      <c r="AD44" s="215"/>
      <c r="AE44" s="215"/>
      <c r="AF44" s="215"/>
      <c r="AG44" s="215"/>
      <c r="AH44" s="215"/>
      <c r="AI44" s="216"/>
      <c r="AJ44" s="216"/>
      <c r="AK44" s="216"/>
      <c r="AL44" s="216"/>
      <c r="AM44" s="216"/>
      <c r="AN44" s="216"/>
      <c r="AO44" s="216"/>
      <c r="AP44" s="216"/>
      <c r="AQ44" s="216"/>
      <c r="AR44" s="216"/>
      <c r="AS44" s="216"/>
      <c r="AT44" s="216"/>
      <c r="AU44" s="216"/>
      <c r="AV44" s="216"/>
      <c r="AW44" s="216"/>
      <c r="AX44" s="216"/>
      <c r="AY44" s="216"/>
      <c r="AZ44" s="216"/>
      <c r="BA44" s="216"/>
      <c r="BB44" s="216"/>
      <c r="BC44" s="218"/>
      <c r="BD44" s="218"/>
      <c r="BE44" s="218"/>
      <c r="BF44" s="218"/>
      <c r="BG44" s="218"/>
      <c r="BH44" s="218"/>
    </row>
    <row r="45" spans="1:60" ht="15.75" hidden="1" outlineLevel="1" thickBot="1" x14ac:dyDescent="0.3">
      <c r="A45">
        <v>420</v>
      </c>
      <c r="B45" s="131" t="s">
        <v>1162</v>
      </c>
      <c r="C45" s="191" t="s">
        <v>568</v>
      </c>
      <c r="D45" s="210" t="s">
        <v>335</v>
      </c>
      <c r="E45" s="190" t="s">
        <v>1155</v>
      </c>
      <c r="F45" s="190" t="s">
        <v>1213</v>
      </c>
      <c r="G45" s="211" t="str">
        <f t="shared" si="2"/>
        <v>ECC_IBP_UOMCONVERSION_ASR1</v>
      </c>
      <c r="H45" s="188" t="str">
        <f t="shared" si="0"/>
        <v>UOM CONVERSION ABAP</v>
      </c>
      <c r="I45" s="188" t="str">
        <f t="shared" si="4"/>
        <v>ASR1_IBP_MD_EUROPE</v>
      </c>
      <c r="J45" s="213"/>
      <c r="K45" s="213"/>
      <c r="L45" s="213"/>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216"/>
      <c r="AJ45" s="216"/>
      <c r="AK45" s="216"/>
      <c r="AL45" s="216"/>
      <c r="AM45" s="216"/>
      <c r="AN45" s="216"/>
      <c r="AO45" s="216"/>
      <c r="AP45" s="216"/>
      <c r="AQ45" s="216"/>
      <c r="AR45" s="216"/>
      <c r="AS45" s="216"/>
      <c r="AT45" s="216"/>
      <c r="AU45" s="216"/>
      <c r="AV45" s="216"/>
      <c r="AW45" s="216"/>
      <c r="AX45" s="216"/>
      <c r="AY45" s="216"/>
      <c r="AZ45" s="216"/>
      <c r="BA45" s="216"/>
      <c r="BB45" s="216"/>
      <c r="BC45" s="218"/>
      <c r="BD45" s="218"/>
      <c r="BE45" s="218"/>
      <c r="BF45" s="218"/>
      <c r="BG45" s="218"/>
      <c r="BH45" s="218"/>
    </row>
    <row r="46" spans="1:60" ht="15.75" hidden="1" outlineLevel="1" thickBot="1" x14ac:dyDescent="0.3">
      <c r="A46">
        <v>430</v>
      </c>
      <c r="B46" s="131" t="s">
        <v>1162</v>
      </c>
      <c r="C46" s="191" t="s">
        <v>577</v>
      </c>
      <c r="D46" s="210" t="s">
        <v>337</v>
      </c>
      <c r="E46" s="190" t="s">
        <v>318</v>
      </c>
      <c r="F46" s="190" t="s">
        <v>1214</v>
      </c>
      <c r="G46" s="211" t="str">
        <f t="shared" si="2"/>
        <v>ECC_IBP_UOMCONVERSION_KG_ASR1</v>
      </c>
      <c r="H46" s="188" t="str">
        <f t="shared" si="0"/>
        <v>UOM CONVERSION for KG ABAP</v>
      </c>
      <c r="I46" s="188" t="str">
        <f t="shared" si="4"/>
        <v>ASR1_IBP_MD_EUROPE</v>
      </c>
      <c r="J46" s="213"/>
      <c r="K46" s="213"/>
      <c r="L46" s="213"/>
      <c r="M46" s="215"/>
      <c r="N46" s="215"/>
      <c r="O46" s="215"/>
      <c r="P46" s="215"/>
      <c r="Q46" s="215"/>
      <c r="R46" s="215"/>
      <c r="S46" s="215"/>
      <c r="T46" s="215"/>
      <c r="U46" s="215"/>
      <c r="V46" s="215"/>
      <c r="W46" s="215"/>
      <c r="X46" s="215"/>
      <c r="Y46" s="215"/>
      <c r="Z46" s="215"/>
      <c r="AA46" s="215"/>
      <c r="AB46" s="215"/>
      <c r="AC46" s="215"/>
      <c r="AD46" s="215"/>
      <c r="AE46" s="215"/>
      <c r="AF46" s="215"/>
      <c r="AG46" s="215"/>
      <c r="AH46" s="215"/>
      <c r="AI46" s="216"/>
      <c r="AJ46" s="216"/>
      <c r="AK46" s="216"/>
      <c r="AL46" s="216"/>
      <c r="AM46" s="216"/>
      <c r="AN46" s="216"/>
      <c r="AO46" s="216"/>
      <c r="AP46" s="216"/>
      <c r="AQ46" s="216"/>
      <c r="AR46" s="216"/>
      <c r="AS46" s="216"/>
      <c r="AT46" s="216"/>
      <c r="AU46" s="216"/>
      <c r="AV46" s="216"/>
      <c r="AW46" s="216"/>
      <c r="AX46" s="216"/>
      <c r="AY46" s="216"/>
      <c r="AZ46" s="216"/>
      <c r="BA46" s="216"/>
      <c r="BB46" s="216"/>
      <c r="BC46" s="218"/>
      <c r="BD46" s="218"/>
      <c r="BE46" s="218"/>
      <c r="BF46" s="218"/>
      <c r="BG46" s="218"/>
      <c r="BH46" s="218"/>
    </row>
    <row r="47" spans="1:60" ht="15.75" hidden="1" outlineLevel="1" thickBot="1" x14ac:dyDescent="0.3">
      <c r="A47">
        <v>440</v>
      </c>
      <c r="B47" s="131" t="s">
        <v>1162</v>
      </c>
      <c r="C47" s="191" t="s">
        <v>579</v>
      </c>
      <c r="D47" s="210" t="s">
        <v>339</v>
      </c>
      <c r="E47" s="190" t="s">
        <v>1155</v>
      </c>
      <c r="F47" s="190" t="s">
        <v>1215</v>
      </c>
      <c r="G47" s="211" t="str">
        <f t="shared" si="2"/>
        <v>ECC_IBP_UOMCONVERSION_MT_ASR1</v>
      </c>
      <c r="H47" s="188" t="str">
        <f t="shared" si="0"/>
        <v>UOM CONVERSION for MT ABAP</v>
      </c>
      <c r="I47" s="188" t="str">
        <f t="shared" si="4"/>
        <v>ASR1_IBP_MD_EUROPE</v>
      </c>
      <c r="J47" s="213"/>
      <c r="K47" s="213"/>
      <c r="L47" s="213"/>
      <c r="M47" s="215"/>
      <c r="N47" s="215"/>
      <c r="O47" s="215"/>
      <c r="P47" s="215"/>
      <c r="Q47" s="215"/>
      <c r="R47" s="215"/>
      <c r="S47" s="215"/>
      <c r="T47" s="215"/>
      <c r="U47" s="215"/>
      <c r="V47" s="215"/>
      <c r="W47" s="215"/>
      <c r="X47" s="215"/>
      <c r="Y47" s="215"/>
      <c r="Z47" s="215"/>
      <c r="AA47" s="215"/>
      <c r="AB47" s="215"/>
      <c r="AC47" s="215"/>
      <c r="AD47" s="215"/>
      <c r="AE47" s="215"/>
      <c r="AF47" s="215"/>
      <c r="AG47" s="215"/>
      <c r="AH47" s="215"/>
      <c r="AI47" s="216"/>
      <c r="AJ47" s="216"/>
      <c r="AK47" s="216"/>
      <c r="AL47" s="216"/>
      <c r="AM47" s="216"/>
      <c r="AN47" s="216"/>
      <c r="AO47" s="216"/>
      <c r="AP47" s="216"/>
      <c r="AQ47" s="216"/>
      <c r="AR47" s="216"/>
      <c r="AS47" s="216"/>
      <c r="AT47" s="216"/>
      <c r="AU47" s="216"/>
      <c r="AV47" s="216"/>
      <c r="AW47" s="216"/>
      <c r="AX47" s="216"/>
      <c r="AY47" s="216"/>
      <c r="AZ47" s="216"/>
      <c r="BA47" s="216"/>
      <c r="BB47" s="216"/>
      <c r="BC47" s="218"/>
      <c r="BD47" s="218"/>
      <c r="BE47" s="218"/>
      <c r="BF47" s="218"/>
      <c r="BG47" s="218"/>
      <c r="BH47" s="218"/>
    </row>
    <row r="48" spans="1:60" ht="15.75" hidden="1" outlineLevel="1" thickBot="1" x14ac:dyDescent="0.3">
      <c r="A48">
        <v>450</v>
      </c>
      <c r="B48" s="131" t="s">
        <v>1162</v>
      </c>
      <c r="C48" s="191" t="s">
        <v>581</v>
      </c>
      <c r="D48" s="210" t="s">
        <v>341</v>
      </c>
      <c r="E48" s="190" t="s">
        <v>1155</v>
      </c>
      <c r="F48" s="190" t="s">
        <v>1216</v>
      </c>
      <c r="G48" s="211" t="str">
        <f t="shared" si="2"/>
        <v>ECC_IBP_UOMCONVERSION_WTO_ASR1</v>
      </c>
      <c r="H48" s="188" t="str">
        <f t="shared" si="0"/>
        <v>UOM CONVERSION for WTO ABAP</v>
      </c>
      <c r="I48" s="188" t="str">
        <f t="shared" si="4"/>
        <v>ASR1_IBP_MD_EUROPE</v>
      </c>
      <c r="J48" s="213"/>
      <c r="K48" s="213"/>
      <c r="L48" s="213"/>
      <c r="M48" s="215"/>
      <c r="N48" s="215"/>
      <c r="O48" s="215"/>
      <c r="P48" s="215"/>
      <c r="Q48" s="215"/>
      <c r="R48" s="215"/>
      <c r="S48" s="215"/>
      <c r="T48" s="215"/>
      <c r="U48" s="215"/>
      <c r="V48" s="215"/>
      <c r="W48" s="215"/>
      <c r="X48" s="215"/>
      <c r="Y48" s="215"/>
      <c r="Z48" s="215"/>
      <c r="AA48" s="215"/>
      <c r="AB48" s="215"/>
      <c r="AC48" s="215"/>
      <c r="AD48" s="215"/>
      <c r="AE48" s="215"/>
      <c r="AF48" s="215"/>
      <c r="AG48" s="215"/>
      <c r="AH48" s="215"/>
      <c r="AI48" s="216"/>
      <c r="AJ48" s="216"/>
      <c r="AK48" s="216"/>
      <c r="AL48" s="216"/>
      <c r="AM48" s="216"/>
      <c r="AN48" s="216"/>
      <c r="AO48" s="216"/>
      <c r="AP48" s="216"/>
      <c r="AQ48" s="216"/>
      <c r="AR48" s="216"/>
      <c r="AS48" s="216"/>
      <c r="AT48" s="216"/>
      <c r="AU48" s="216"/>
      <c r="AV48" s="216"/>
      <c r="AW48" s="216"/>
      <c r="AX48" s="216"/>
      <c r="AY48" s="216"/>
      <c r="AZ48" s="216"/>
      <c r="BA48" s="216"/>
      <c r="BB48" s="216"/>
      <c r="BC48" s="218"/>
      <c r="BD48" s="218"/>
      <c r="BE48" s="218"/>
      <c r="BF48" s="218"/>
      <c r="BG48" s="218"/>
      <c r="BH48" s="218"/>
    </row>
    <row r="49" spans="1:60" ht="15.75" hidden="1" outlineLevel="1" thickBot="1" x14ac:dyDescent="0.3">
      <c r="A49">
        <v>460</v>
      </c>
      <c r="B49" s="131" t="s">
        <v>1162</v>
      </c>
      <c r="C49" s="191" t="s">
        <v>942</v>
      </c>
      <c r="D49" s="210" t="s">
        <v>1202</v>
      </c>
      <c r="E49" s="190" t="s">
        <v>318</v>
      </c>
      <c r="F49" s="190" t="s">
        <v>1217</v>
      </c>
      <c r="G49" s="211" t="str">
        <f t="shared" si="2"/>
        <v>ECC_SOP_CUST_MASTER_ASR1_EU</v>
      </c>
      <c r="H49" s="188" t="str">
        <f t="shared" si="0"/>
        <v>UK- ECC to SOP Customer Master 04272017</v>
      </c>
      <c r="I49" s="188" t="str">
        <f t="shared" si="4"/>
        <v>ASR1_IBP_MD_EUROPE</v>
      </c>
      <c r="J49" s="213"/>
      <c r="K49" s="213"/>
      <c r="L49" s="213"/>
      <c r="M49" s="215"/>
      <c r="N49" s="215"/>
      <c r="O49" s="215"/>
      <c r="P49" s="215"/>
      <c r="Q49" s="215"/>
      <c r="R49" s="215"/>
      <c r="S49" s="215"/>
      <c r="T49" s="215"/>
      <c r="U49" s="215"/>
      <c r="V49" s="215"/>
      <c r="W49" s="215"/>
      <c r="X49" s="215"/>
      <c r="Y49" s="215"/>
      <c r="Z49" s="215"/>
      <c r="AA49" s="215"/>
      <c r="AB49" s="215"/>
      <c r="AC49" s="215"/>
      <c r="AD49" s="215"/>
      <c r="AE49" s="215"/>
      <c r="AF49" s="215"/>
      <c r="AG49" s="215"/>
      <c r="AH49" s="215"/>
      <c r="AI49" s="216"/>
      <c r="AJ49" s="216"/>
      <c r="AK49" s="216"/>
      <c r="AL49" s="216"/>
      <c r="AM49" s="216"/>
      <c r="AN49" s="216"/>
      <c r="AO49" s="216"/>
      <c r="AP49" s="216"/>
      <c r="AQ49" s="216"/>
      <c r="AR49" s="216"/>
      <c r="AS49" s="216"/>
      <c r="AT49" s="216"/>
      <c r="AU49" s="216"/>
      <c r="AV49" s="216"/>
      <c r="AW49" s="216"/>
      <c r="AX49" s="216"/>
      <c r="AY49" s="216"/>
      <c r="AZ49" s="216"/>
      <c r="BA49" s="216"/>
      <c r="BB49" s="216"/>
      <c r="BC49" s="218"/>
      <c r="BD49" s="218"/>
      <c r="BE49" s="218"/>
      <c r="BF49" s="218"/>
      <c r="BG49" s="218"/>
      <c r="BH49" s="218"/>
    </row>
    <row r="50" spans="1:60" ht="15.75" hidden="1" outlineLevel="1" thickBot="1" x14ac:dyDescent="0.3">
      <c r="A50">
        <v>470</v>
      </c>
      <c r="B50" s="131" t="s">
        <v>1162</v>
      </c>
      <c r="C50" s="191" t="s">
        <v>943</v>
      </c>
      <c r="D50" s="210" t="s">
        <v>463</v>
      </c>
      <c r="E50" s="190" t="s">
        <v>318</v>
      </c>
      <c r="F50" s="190" t="s">
        <v>1218</v>
      </c>
      <c r="G50" s="211" t="str">
        <f t="shared" si="2"/>
        <v>IBP_FF_M1SRCPRD_ASR1</v>
      </c>
      <c r="H50" s="188" t="str">
        <f t="shared" si="0"/>
        <v>M1SOURCEPRODUCTION</v>
      </c>
      <c r="I50" s="188" t="str">
        <f t="shared" si="4"/>
        <v>ASR1_IBP_MD_EUROPE</v>
      </c>
      <c r="J50" s="213"/>
      <c r="K50" s="213"/>
      <c r="L50" s="213"/>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216"/>
      <c r="AJ50" s="216"/>
      <c r="AK50" s="216"/>
      <c r="AL50" s="216"/>
      <c r="AM50" s="216"/>
      <c r="AN50" s="216"/>
      <c r="AO50" s="216"/>
      <c r="AP50" s="216"/>
      <c r="AQ50" s="216"/>
      <c r="AR50" s="216"/>
      <c r="AS50" s="216"/>
      <c r="AT50" s="216"/>
      <c r="AU50" s="216"/>
      <c r="AV50" s="216"/>
      <c r="AW50" s="216"/>
      <c r="AX50" s="216"/>
      <c r="AY50" s="216"/>
      <c r="AZ50" s="216"/>
      <c r="BA50" s="216"/>
      <c r="BB50" s="216"/>
      <c r="BC50" s="218"/>
      <c r="BD50" s="218"/>
      <c r="BE50" s="218"/>
      <c r="BF50" s="218"/>
      <c r="BG50" s="218"/>
      <c r="BH50" s="218"/>
    </row>
    <row r="51" spans="1:60" ht="15.75" hidden="1" outlineLevel="1" thickBot="1" x14ac:dyDescent="0.3">
      <c r="A51">
        <v>480</v>
      </c>
      <c r="B51" s="131" t="s">
        <v>1162</v>
      </c>
      <c r="C51" s="191" t="s">
        <v>944</v>
      </c>
      <c r="D51" s="210" t="s">
        <v>459</v>
      </c>
      <c r="E51" s="190" t="s">
        <v>318</v>
      </c>
      <c r="F51" s="190" t="s">
        <v>1219</v>
      </c>
      <c r="G51" s="211" t="str">
        <f t="shared" si="2"/>
        <v>IBP_FF_PRODSRCITM_ASR1</v>
      </c>
      <c r="H51" s="188" t="str">
        <f t="shared" si="0"/>
        <v>Extract Production Source Item</v>
      </c>
      <c r="I51" s="188" t="str">
        <f t="shared" si="4"/>
        <v>ASR1_IBP_MD_EUROPE</v>
      </c>
      <c r="J51" s="213"/>
      <c r="K51" s="213"/>
      <c r="L51" s="213"/>
      <c r="M51" s="215"/>
      <c r="N51" s="215"/>
      <c r="O51" s="215"/>
      <c r="P51" s="215"/>
      <c r="Q51" s="215"/>
      <c r="R51" s="215"/>
      <c r="S51" s="215"/>
      <c r="T51" s="215"/>
      <c r="U51" s="215"/>
      <c r="V51" s="215"/>
      <c r="W51" s="215"/>
      <c r="X51" s="215"/>
      <c r="Y51" s="215"/>
      <c r="Z51" s="215"/>
      <c r="AA51" s="215"/>
      <c r="AB51" s="215"/>
      <c r="AC51" s="215"/>
      <c r="AD51" s="215"/>
      <c r="AE51" s="215"/>
      <c r="AF51" s="215"/>
      <c r="AG51" s="215"/>
      <c r="AH51" s="215"/>
      <c r="AI51" s="216"/>
      <c r="AJ51" s="216"/>
      <c r="AK51" s="216"/>
      <c r="AL51" s="216"/>
      <c r="AM51" s="216"/>
      <c r="AN51" s="216"/>
      <c r="AO51" s="216"/>
      <c r="AP51" s="216"/>
      <c r="AQ51" s="216"/>
      <c r="AR51" s="216"/>
      <c r="AS51" s="216"/>
      <c r="AT51" s="216"/>
      <c r="AU51" s="216"/>
      <c r="AV51" s="216"/>
      <c r="AW51" s="216"/>
      <c r="AX51" s="216"/>
      <c r="AY51" s="216"/>
      <c r="AZ51" s="216"/>
      <c r="BA51" s="216"/>
      <c r="BB51" s="216"/>
      <c r="BC51" s="218"/>
      <c r="BD51" s="218"/>
      <c r="BE51" s="218"/>
      <c r="BF51" s="218"/>
      <c r="BG51" s="218"/>
      <c r="BH51" s="218"/>
    </row>
    <row r="52" spans="1:60" ht="15.75" hidden="1" outlineLevel="1" thickBot="1" x14ac:dyDescent="0.3">
      <c r="A52">
        <v>490</v>
      </c>
      <c r="B52" s="131" t="s">
        <v>1162</v>
      </c>
      <c r="C52" s="191" t="s">
        <v>945</v>
      </c>
      <c r="D52" s="210" t="s">
        <v>461</v>
      </c>
      <c r="E52" s="190" t="s">
        <v>318</v>
      </c>
      <c r="F52" s="190" t="s">
        <v>1159</v>
      </c>
      <c r="G52" s="211" t="str">
        <f t="shared" si="2"/>
        <v>IBP_FF_SOLDTOPRODUCT_ASR1</v>
      </c>
      <c r="H52" s="188" t="str">
        <f t="shared" si="0"/>
        <v>Extract data from ASR1 SoldtoProduct for validation</v>
      </c>
      <c r="I52" s="188" t="str">
        <f t="shared" si="4"/>
        <v>ASR1_IBP_MD_EUROPE</v>
      </c>
      <c r="J52" s="213"/>
      <c r="K52" s="213"/>
      <c r="L52" s="213"/>
      <c r="M52" s="215"/>
      <c r="N52" s="215"/>
      <c r="O52" s="215"/>
      <c r="P52" s="215"/>
      <c r="Q52" s="215"/>
      <c r="R52" s="215"/>
      <c r="S52" s="215"/>
      <c r="T52" s="215"/>
      <c r="U52" s="215"/>
      <c r="V52" s="215"/>
      <c r="W52" s="215"/>
      <c r="X52" s="215"/>
      <c r="Y52" s="215"/>
      <c r="Z52" s="215"/>
      <c r="AA52" s="215"/>
      <c r="AB52" s="215"/>
      <c r="AC52" s="215"/>
      <c r="AD52" s="215"/>
      <c r="AE52" s="215"/>
      <c r="AF52" s="215"/>
      <c r="AG52" s="215"/>
      <c r="AH52" s="215"/>
      <c r="AI52" s="216"/>
      <c r="AJ52" s="216"/>
      <c r="AK52" s="216"/>
      <c r="AL52" s="216"/>
      <c r="AM52" s="216"/>
      <c r="AN52" s="216"/>
      <c r="AO52" s="216"/>
      <c r="AP52" s="216"/>
      <c r="AQ52" s="216"/>
      <c r="AR52" s="216"/>
      <c r="AS52" s="216"/>
      <c r="AT52" s="216"/>
      <c r="AU52" s="216"/>
      <c r="AV52" s="216"/>
      <c r="AW52" s="216"/>
      <c r="AX52" s="216"/>
      <c r="AY52" s="216"/>
      <c r="AZ52" s="216"/>
      <c r="BA52" s="216"/>
      <c r="BB52" s="216"/>
      <c r="BC52" s="218"/>
      <c r="BD52" s="218"/>
      <c r="BE52" s="218"/>
      <c r="BF52" s="218"/>
      <c r="BG52" s="218"/>
      <c r="BH52" s="218"/>
    </row>
    <row r="53" spans="1:60" ht="15.75" collapsed="1" thickBot="1" x14ac:dyDescent="0.3">
      <c r="A53">
        <v>500</v>
      </c>
      <c r="B53" s="206" t="s">
        <v>1109</v>
      </c>
      <c r="C53" s="189" t="s">
        <v>956</v>
      </c>
      <c r="D53" s="210" t="s">
        <v>1220</v>
      </c>
      <c r="E53" s="190" t="s">
        <v>1155</v>
      </c>
      <c r="F53" s="190" t="s">
        <v>1221</v>
      </c>
      <c r="G53" s="211" t="str">
        <f t="shared" si="2"/>
        <v>ASR2_BW_KeyFigure_CANADA</v>
      </c>
      <c r="H53" s="188" t="str">
        <f t="shared" si="0"/>
        <v>6.x ASR2 BW Key Figure</v>
      </c>
      <c r="I53" s="188" t="str">
        <f>$C$53</f>
        <v>ASR2_BW_KeyFigure_CANADA</v>
      </c>
      <c r="J53" s="213"/>
      <c r="K53" s="213"/>
      <c r="L53" s="213"/>
      <c r="M53" s="215"/>
      <c r="N53" s="215"/>
      <c r="O53" s="215"/>
      <c r="P53" s="215"/>
      <c r="Q53" s="215"/>
      <c r="R53" s="215"/>
      <c r="S53" s="215"/>
      <c r="T53" s="215"/>
      <c r="U53" s="215"/>
      <c r="V53" s="215"/>
      <c r="W53" s="215"/>
      <c r="X53" s="215"/>
      <c r="Y53" s="215"/>
      <c r="Z53" s="215"/>
      <c r="AA53" s="215"/>
      <c r="AB53" s="215"/>
      <c r="AC53" s="215"/>
      <c r="AD53" s="215"/>
      <c r="AE53" s="215"/>
      <c r="AF53" s="215"/>
      <c r="AG53" s="215"/>
      <c r="AH53" s="215"/>
      <c r="AI53" s="216"/>
      <c r="AJ53" s="216"/>
      <c r="AK53" s="216"/>
      <c r="AL53" s="216"/>
      <c r="AM53" s="216"/>
      <c r="AN53" s="216"/>
      <c r="AO53" s="216"/>
      <c r="AP53" s="216"/>
      <c r="AQ53" s="216"/>
      <c r="AR53" s="216"/>
      <c r="AS53" s="216"/>
      <c r="AT53" s="216"/>
      <c r="AU53" s="216"/>
      <c r="AV53" s="216"/>
      <c r="AW53" s="216"/>
      <c r="AX53" s="216"/>
      <c r="AY53" s="216"/>
      <c r="AZ53" s="216"/>
      <c r="BA53" s="216"/>
      <c r="BB53" s="216"/>
      <c r="BC53" s="218"/>
      <c r="BD53" s="218"/>
      <c r="BE53" s="218"/>
      <c r="BF53" s="218"/>
      <c r="BG53" s="218"/>
      <c r="BH53" s="218"/>
    </row>
    <row r="54" spans="1:60" ht="15.75" hidden="1" outlineLevel="2" thickBot="1" x14ac:dyDescent="0.3">
      <c r="A54">
        <v>510</v>
      </c>
      <c r="B54" s="131" t="s">
        <v>1162</v>
      </c>
      <c r="C54" s="191" t="s">
        <v>604</v>
      </c>
      <c r="D54" s="210" t="s">
        <v>395</v>
      </c>
      <c r="E54" s="190" t="s">
        <v>1155</v>
      </c>
      <c r="F54" s="190" t="s">
        <v>1222</v>
      </c>
      <c r="G54" s="211" t="str">
        <f t="shared" si="2"/>
        <v>BW_IBP_ACTUALS_BY_LOC_1YR_BACK_CA</v>
      </c>
      <c r="H54" s="188" t="str">
        <f t="shared" si="0"/>
        <v>CA BW To SOP Actual Quantity by Location</v>
      </c>
      <c r="I54" s="188" t="str">
        <f t="shared" ref="I54:I71" si="5">$C$53</f>
        <v>ASR2_BW_KeyFigure_CANADA</v>
      </c>
      <c r="J54" s="213"/>
      <c r="K54" s="213"/>
      <c r="L54" s="213"/>
      <c r="M54" s="215"/>
      <c r="N54" s="215"/>
      <c r="O54" s="215"/>
      <c r="P54" s="215"/>
      <c r="Q54" s="215"/>
      <c r="R54" s="215"/>
      <c r="S54" s="215"/>
      <c r="T54" s="215"/>
      <c r="U54" s="215"/>
      <c r="V54" s="215"/>
      <c r="W54" s="215"/>
      <c r="X54" s="215"/>
      <c r="Y54" s="215"/>
      <c r="Z54" s="215"/>
      <c r="AA54" s="215"/>
      <c r="AB54" s="215"/>
      <c r="AC54" s="215"/>
      <c r="AD54" s="215"/>
      <c r="AE54" s="215"/>
      <c r="AF54" s="215"/>
      <c r="AG54" s="215"/>
      <c r="AH54" s="215"/>
      <c r="AI54" s="216"/>
      <c r="AJ54" s="216"/>
      <c r="AK54" s="216"/>
      <c r="AL54" s="216"/>
      <c r="AM54" s="216"/>
      <c r="AN54" s="216"/>
      <c r="AO54" s="216"/>
      <c r="AP54" s="216"/>
      <c r="AQ54" s="216"/>
      <c r="AR54" s="216"/>
      <c r="AS54" s="216"/>
      <c r="AT54" s="216"/>
      <c r="AU54" s="216"/>
      <c r="AV54" s="216"/>
      <c r="AW54" s="216"/>
      <c r="AX54" s="216"/>
      <c r="AY54" s="216"/>
      <c r="AZ54" s="216"/>
      <c r="BA54" s="216"/>
      <c r="BB54" s="216"/>
      <c r="BC54" s="218"/>
      <c r="BD54" s="218"/>
      <c r="BE54" s="218"/>
      <c r="BF54" s="218"/>
      <c r="BG54" s="218"/>
      <c r="BH54" s="218"/>
    </row>
    <row r="55" spans="1:60" ht="15.75" hidden="1" outlineLevel="2" thickBot="1" x14ac:dyDescent="0.3">
      <c r="A55">
        <v>520</v>
      </c>
      <c r="B55" s="131" t="s">
        <v>1162</v>
      </c>
      <c r="C55" s="191" t="s">
        <v>957</v>
      </c>
      <c r="D55" s="210" t="s">
        <v>395</v>
      </c>
      <c r="E55" s="190" t="s">
        <v>1155</v>
      </c>
      <c r="F55" s="190" t="s">
        <v>1223</v>
      </c>
      <c r="G55" s="211" t="str">
        <f t="shared" si="2"/>
        <v>BW_IBP_ACTUALS_BY_LOC_1YR_DATA_FROM_2YRS_BACK_CA</v>
      </c>
      <c r="H55" s="188" t="str">
        <f t="shared" si="0"/>
        <v>CA BW To SOP Actual Quantity by Location</v>
      </c>
      <c r="I55" s="188" t="str">
        <f t="shared" si="5"/>
        <v>ASR2_BW_KeyFigure_CANADA</v>
      </c>
      <c r="J55" s="213"/>
      <c r="K55" s="213"/>
      <c r="L55" s="213"/>
      <c r="M55" s="215"/>
      <c r="N55" s="215"/>
      <c r="O55" s="215"/>
      <c r="P55" s="215"/>
      <c r="Q55" s="215"/>
      <c r="R55" s="215"/>
      <c r="S55" s="215"/>
      <c r="T55" s="215"/>
      <c r="U55" s="215"/>
      <c r="V55" s="215"/>
      <c r="W55" s="215"/>
      <c r="X55" s="215"/>
      <c r="Y55" s="215"/>
      <c r="Z55" s="215"/>
      <c r="AA55" s="215"/>
      <c r="AB55" s="215"/>
      <c r="AC55" s="215"/>
      <c r="AD55" s="215"/>
      <c r="AE55" s="215"/>
      <c r="AF55" s="215"/>
      <c r="AG55" s="215"/>
      <c r="AH55" s="215"/>
      <c r="AI55" s="216"/>
      <c r="AJ55" s="216"/>
      <c r="AK55" s="216"/>
      <c r="AL55" s="216"/>
      <c r="AM55" s="216"/>
      <c r="AN55" s="216"/>
      <c r="AO55" s="216"/>
      <c r="AP55" s="216"/>
      <c r="AQ55" s="216"/>
      <c r="AR55" s="216"/>
      <c r="AS55" s="216"/>
      <c r="AT55" s="216"/>
      <c r="AU55" s="216"/>
      <c r="AV55" s="216"/>
      <c r="AW55" s="216"/>
      <c r="AX55" s="216"/>
      <c r="AY55" s="216"/>
      <c r="AZ55" s="216"/>
      <c r="BA55" s="216"/>
      <c r="BB55" s="216"/>
      <c r="BC55" s="218"/>
      <c r="BD55" s="218"/>
      <c r="BE55" s="218"/>
      <c r="BF55" s="218"/>
      <c r="BG55" s="218"/>
      <c r="BH55" s="218"/>
    </row>
    <row r="56" spans="1:60" ht="15.75" hidden="1" outlineLevel="2" thickBot="1" x14ac:dyDescent="0.3">
      <c r="A56">
        <v>530</v>
      </c>
      <c r="B56" s="131" t="s">
        <v>1162</v>
      </c>
      <c r="C56" s="191" t="s">
        <v>958</v>
      </c>
      <c r="D56" s="210" t="s">
        <v>399</v>
      </c>
      <c r="E56" s="190" t="s">
        <v>1155</v>
      </c>
      <c r="F56" s="190" t="s">
        <v>1224</v>
      </c>
      <c r="G56" s="211" t="str">
        <f t="shared" si="2"/>
        <v>BW_IBP_ACTUAL_CTO_ASR2</v>
      </c>
      <c r="H56" s="188" t="str">
        <f t="shared" si="0"/>
        <v>BW To SOP Actual CTO One time</v>
      </c>
      <c r="I56" s="188" t="str">
        <f t="shared" si="5"/>
        <v>ASR2_BW_KeyFigure_CANADA</v>
      </c>
      <c r="J56" s="213"/>
      <c r="K56" s="213"/>
      <c r="L56" s="213"/>
      <c r="M56" s="215"/>
      <c r="N56" s="215"/>
      <c r="O56" s="215"/>
      <c r="P56" s="215"/>
      <c r="Q56" s="215"/>
      <c r="R56" s="215"/>
      <c r="S56" s="215"/>
      <c r="T56" s="215"/>
      <c r="U56" s="215"/>
      <c r="V56" s="215"/>
      <c r="W56" s="215"/>
      <c r="X56" s="215"/>
      <c r="Y56" s="215"/>
      <c r="Z56" s="215"/>
      <c r="AA56" s="215"/>
      <c r="AB56" s="215"/>
      <c r="AC56" s="215"/>
      <c r="AD56" s="215"/>
      <c r="AE56" s="215"/>
      <c r="AF56" s="215"/>
      <c r="AG56" s="215"/>
      <c r="AH56" s="215"/>
      <c r="AI56" s="216"/>
      <c r="AJ56" s="216"/>
      <c r="AK56" s="216"/>
      <c r="AL56" s="216"/>
      <c r="AM56" s="216"/>
      <c r="AN56" s="216"/>
      <c r="AO56" s="216"/>
      <c r="AP56" s="216"/>
      <c r="AQ56" s="216"/>
      <c r="AR56" s="216"/>
      <c r="AS56" s="216"/>
      <c r="AT56" s="216"/>
      <c r="AU56" s="216"/>
      <c r="AV56" s="216"/>
      <c r="AW56" s="216"/>
      <c r="AX56" s="216"/>
      <c r="AY56" s="216"/>
      <c r="AZ56" s="216"/>
      <c r="BA56" s="216"/>
      <c r="BB56" s="216"/>
      <c r="BC56" s="218"/>
      <c r="BD56" s="218"/>
      <c r="BE56" s="218"/>
      <c r="BF56" s="218"/>
      <c r="BG56" s="218"/>
      <c r="BH56" s="218"/>
    </row>
    <row r="57" spans="1:60" ht="15.75" hidden="1" outlineLevel="2" thickBot="1" x14ac:dyDescent="0.3">
      <c r="A57">
        <v>540</v>
      </c>
      <c r="B57" s="131" t="s">
        <v>1162</v>
      </c>
      <c r="C57" s="191" t="s">
        <v>611</v>
      </c>
      <c r="D57" s="210" t="s">
        <v>401</v>
      </c>
      <c r="E57" s="190" t="s">
        <v>1155</v>
      </c>
      <c r="F57" s="190" t="s">
        <v>1225</v>
      </c>
      <c r="G57" s="211" t="str">
        <f t="shared" si="2"/>
        <v>BW_IBP_ACTUAL_CTO_DELTA_CA</v>
      </c>
      <c r="H57" s="188" t="str">
        <f t="shared" si="0"/>
        <v>CA BW To SOP Actual CTO</v>
      </c>
      <c r="I57" s="188" t="str">
        <f t="shared" si="5"/>
        <v>ASR2_BW_KeyFigure_CANADA</v>
      </c>
      <c r="J57" s="213"/>
      <c r="K57" s="213"/>
      <c r="L57" s="213"/>
      <c r="M57" s="215"/>
      <c r="N57" s="215"/>
      <c r="O57" s="215"/>
      <c r="P57" s="215"/>
      <c r="Q57" s="215"/>
      <c r="R57" s="215"/>
      <c r="S57" s="215"/>
      <c r="T57" s="215"/>
      <c r="U57" s="215"/>
      <c r="V57" s="215"/>
      <c r="W57" s="215"/>
      <c r="X57" s="215"/>
      <c r="Y57" s="215"/>
      <c r="Z57" s="215"/>
      <c r="AA57" s="215"/>
      <c r="AB57" s="215"/>
      <c r="AC57" s="215"/>
      <c r="AD57" s="215"/>
      <c r="AE57" s="215"/>
      <c r="AF57" s="215"/>
      <c r="AG57" s="215"/>
      <c r="AH57" s="215"/>
      <c r="AI57" s="216"/>
      <c r="AJ57" s="216"/>
      <c r="AK57" s="216"/>
      <c r="AL57" s="216"/>
      <c r="AM57" s="216"/>
      <c r="AN57" s="216"/>
      <c r="AO57" s="216"/>
      <c r="AP57" s="216"/>
      <c r="AQ57" s="216"/>
      <c r="AR57" s="216"/>
      <c r="AS57" s="216"/>
      <c r="AT57" s="216"/>
      <c r="AU57" s="216"/>
      <c r="AV57" s="216"/>
      <c r="AW57" s="216"/>
      <c r="AX57" s="216"/>
      <c r="AY57" s="216"/>
      <c r="AZ57" s="216"/>
      <c r="BA57" s="216"/>
      <c r="BB57" s="216"/>
      <c r="BC57" s="218"/>
      <c r="BD57" s="218"/>
      <c r="BE57" s="218"/>
      <c r="BF57" s="218"/>
      <c r="BG57" s="218"/>
      <c r="BH57" s="218"/>
    </row>
    <row r="58" spans="1:60" ht="15.75" hidden="1" outlineLevel="2" thickBot="1" x14ac:dyDescent="0.3">
      <c r="A58">
        <v>550</v>
      </c>
      <c r="B58" s="131" t="s">
        <v>1162</v>
      </c>
      <c r="C58" s="191" t="s">
        <v>959</v>
      </c>
      <c r="D58" s="210" t="s">
        <v>403</v>
      </c>
      <c r="E58" s="190" t="s">
        <v>1155</v>
      </c>
      <c r="F58" s="190" t="s">
        <v>1226</v>
      </c>
      <c r="G58" s="211" t="str">
        <f t="shared" si="2"/>
        <v>BW_IBP_ACTUAL_QTY_1YR_BACK_CA</v>
      </c>
      <c r="H58" s="188" t="str">
        <f t="shared" si="0"/>
        <v>CA Actual Qunatity New</v>
      </c>
      <c r="I58" s="188" t="str">
        <f t="shared" si="5"/>
        <v>ASR2_BW_KeyFigure_CANADA</v>
      </c>
      <c r="J58" s="213"/>
      <c r="K58" s="213"/>
      <c r="L58" s="213"/>
      <c r="M58" s="215"/>
      <c r="N58" s="215"/>
      <c r="O58" s="215"/>
      <c r="P58" s="215"/>
      <c r="Q58" s="215"/>
      <c r="R58" s="215"/>
      <c r="S58" s="215"/>
      <c r="T58" s="215"/>
      <c r="U58" s="215"/>
      <c r="V58" s="215"/>
      <c r="W58" s="215"/>
      <c r="X58" s="215"/>
      <c r="Y58" s="215"/>
      <c r="Z58" s="215"/>
      <c r="AA58" s="215"/>
      <c r="AB58" s="215"/>
      <c r="AC58" s="215"/>
      <c r="AD58" s="215"/>
      <c r="AE58" s="215"/>
      <c r="AF58" s="215"/>
      <c r="AG58" s="215"/>
      <c r="AH58" s="215"/>
      <c r="AI58" s="216"/>
      <c r="AJ58" s="216"/>
      <c r="AK58" s="216"/>
      <c r="AL58" s="216"/>
      <c r="AM58" s="216"/>
      <c r="AN58" s="216"/>
      <c r="AO58" s="216"/>
      <c r="AP58" s="216"/>
      <c r="AQ58" s="216"/>
      <c r="AR58" s="216"/>
      <c r="AS58" s="216"/>
      <c r="AT58" s="216"/>
      <c r="AU58" s="216"/>
      <c r="AV58" s="216"/>
      <c r="AW58" s="216"/>
      <c r="AX58" s="216"/>
      <c r="AY58" s="216"/>
      <c r="AZ58" s="216"/>
      <c r="BA58" s="216"/>
      <c r="BB58" s="216"/>
      <c r="BC58" s="218"/>
      <c r="BD58" s="218"/>
      <c r="BE58" s="218"/>
      <c r="BF58" s="218"/>
      <c r="BG58" s="218"/>
      <c r="BH58" s="218"/>
    </row>
    <row r="59" spans="1:60" ht="15.75" hidden="1" outlineLevel="2" thickBot="1" x14ac:dyDescent="0.3">
      <c r="A59">
        <v>560</v>
      </c>
      <c r="B59" s="131" t="s">
        <v>1162</v>
      </c>
      <c r="C59" s="191" t="s">
        <v>960</v>
      </c>
      <c r="D59" s="210" t="s">
        <v>403</v>
      </c>
      <c r="E59" s="190" t="s">
        <v>1155</v>
      </c>
      <c r="F59" s="190" t="s">
        <v>1227</v>
      </c>
      <c r="G59" s="211" t="str">
        <f t="shared" si="2"/>
        <v>BW_IBP_ACTUAL_QTY_1YR_DATA_FROM_2YRS_BACK_CA</v>
      </c>
      <c r="H59" s="188" t="str">
        <f t="shared" si="0"/>
        <v>CA Actual Qunatity New</v>
      </c>
      <c r="I59" s="188" t="str">
        <f t="shared" si="5"/>
        <v>ASR2_BW_KeyFigure_CANADA</v>
      </c>
      <c r="J59" s="213"/>
      <c r="K59" s="213"/>
      <c r="L59" s="213"/>
      <c r="M59" s="215"/>
      <c r="N59" s="215"/>
      <c r="O59" s="215"/>
      <c r="P59" s="215"/>
      <c r="Q59" s="215"/>
      <c r="R59" s="215"/>
      <c r="S59" s="215"/>
      <c r="T59" s="215"/>
      <c r="U59" s="215"/>
      <c r="V59" s="215"/>
      <c r="W59" s="215"/>
      <c r="X59" s="215"/>
      <c r="Y59" s="215"/>
      <c r="Z59" s="215"/>
      <c r="AA59" s="215"/>
      <c r="AB59" s="215"/>
      <c r="AC59" s="215"/>
      <c r="AD59" s="215"/>
      <c r="AE59" s="215"/>
      <c r="AF59" s="215"/>
      <c r="AG59" s="215"/>
      <c r="AH59" s="215"/>
      <c r="AI59" s="216"/>
      <c r="AJ59" s="216"/>
      <c r="AK59" s="216"/>
      <c r="AL59" s="216"/>
      <c r="AM59" s="216"/>
      <c r="AN59" s="216"/>
      <c r="AO59" s="216"/>
      <c r="AP59" s="216"/>
      <c r="AQ59" s="216"/>
      <c r="AR59" s="216"/>
      <c r="AS59" s="216"/>
      <c r="AT59" s="216"/>
      <c r="AU59" s="216"/>
      <c r="AV59" s="216"/>
      <c r="AW59" s="216"/>
      <c r="AX59" s="216"/>
      <c r="AY59" s="216"/>
      <c r="AZ59" s="216"/>
      <c r="BA59" s="216"/>
      <c r="BB59" s="216"/>
      <c r="BC59" s="218"/>
      <c r="BD59" s="218"/>
      <c r="BE59" s="218"/>
      <c r="BF59" s="218"/>
      <c r="BG59" s="218"/>
      <c r="BH59" s="218"/>
    </row>
    <row r="60" spans="1:60" ht="15.75" hidden="1" outlineLevel="2" thickBot="1" x14ac:dyDescent="0.3">
      <c r="A60">
        <v>570</v>
      </c>
      <c r="B60" s="131" t="s">
        <v>1162</v>
      </c>
      <c r="C60" s="191" t="s">
        <v>610</v>
      </c>
      <c r="D60" s="210" t="s">
        <v>406</v>
      </c>
      <c r="E60" s="190" t="s">
        <v>1155</v>
      </c>
      <c r="F60" s="190" t="s">
        <v>1228</v>
      </c>
      <c r="G60" s="211" t="str">
        <f t="shared" si="2"/>
        <v>BW_IBP_ACTUAL_QTY_DELTA_01_CA</v>
      </c>
      <c r="H60" s="188" t="str">
        <f t="shared" si="0"/>
        <v>CA BW To SOP Actual Quantity</v>
      </c>
      <c r="I60" s="188" t="str">
        <f t="shared" si="5"/>
        <v>ASR2_BW_KeyFigure_CANADA</v>
      </c>
      <c r="J60" s="213"/>
      <c r="K60" s="213"/>
      <c r="L60" s="213"/>
      <c r="M60" s="215"/>
      <c r="N60" s="215"/>
      <c r="O60" s="215"/>
      <c r="P60" s="215"/>
      <c r="Q60" s="215"/>
      <c r="R60" s="215"/>
      <c r="S60" s="215"/>
      <c r="T60" s="215"/>
      <c r="U60" s="215"/>
      <c r="V60" s="215"/>
      <c r="W60" s="215"/>
      <c r="X60" s="215"/>
      <c r="Y60" s="215"/>
      <c r="Z60" s="215"/>
      <c r="AA60" s="215"/>
      <c r="AB60" s="215"/>
      <c r="AC60" s="215"/>
      <c r="AD60" s="215"/>
      <c r="AE60" s="215"/>
      <c r="AF60" s="215"/>
      <c r="AG60" s="215"/>
      <c r="AH60" s="215"/>
      <c r="AI60" s="216"/>
      <c r="AJ60" s="216"/>
      <c r="AK60" s="216"/>
      <c r="AL60" s="216"/>
      <c r="AM60" s="216"/>
      <c r="AN60" s="216"/>
      <c r="AO60" s="216"/>
      <c r="AP60" s="216"/>
      <c r="AQ60" s="216"/>
      <c r="AR60" s="216"/>
      <c r="AS60" s="216"/>
      <c r="AT60" s="216"/>
      <c r="AU60" s="216"/>
      <c r="AV60" s="216"/>
      <c r="AW60" s="216"/>
      <c r="AX60" s="216"/>
      <c r="AY60" s="216"/>
      <c r="AZ60" s="216"/>
      <c r="BA60" s="216"/>
      <c r="BB60" s="216"/>
      <c r="BC60" s="218"/>
      <c r="BD60" s="218"/>
      <c r="BE60" s="218"/>
      <c r="BF60" s="218"/>
      <c r="BG60" s="218"/>
      <c r="BH60" s="218"/>
    </row>
    <row r="61" spans="1:60" ht="15.75" hidden="1" outlineLevel="2" thickBot="1" x14ac:dyDescent="0.3">
      <c r="A61">
        <v>580</v>
      </c>
      <c r="B61" s="131" t="s">
        <v>1162</v>
      </c>
      <c r="C61" s="191" t="s">
        <v>602</v>
      </c>
      <c r="D61" s="210" t="s">
        <v>395</v>
      </c>
      <c r="E61" s="190" t="s">
        <v>1155</v>
      </c>
      <c r="F61" s="190" t="s">
        <v>1229</v>
      </c>
      <c r="G61" s="211" t="str">
        <f t="shared" si="2"/>
        <v>BW_IBP_ActualsByLocDelta1_CA</v>
      </c>
      <c r="H61" s="188" t="str">
        <f t="shared" si="0"/>
        <v>CA BW To SOP Actual Quantity by Location</v>
      </c>
      <c r="I61" s="188" t="str">
        <f t="shared" si="5"/>
        <v>ASR2_BW_KeyFigure_CANADA</v>
      </c>
      <c r="J61" s="213"/>
      <c r="K61" s="213"/>
      <c r="L61" s="213"/>
      <c r="M61" s="215"/>
      <c r="N61" s="215"/>
      <c r="O61" s="215"/>
      <c r="P61" s="215"/>
      <c r="Q61" s="215"/>
      <c r="R61" s="215"/>
      <c r="S61" s="215"/>
      <c r="T61" s="215"/>
      <c r="U61" s="215"/>
      <c r="V61" s="215"/>
      <c r="W61" s="215"/>
      <c r="X61" s="215"/>
      <c r="Y61" s="215"/>
      <c r="Z61" s="215"/>
      <c r="AA61" s="215"/>
      <c r="AB61" s="215"/>
      <c r="AC61" s="215"/>
      <c r="AD61" s="215"/>
      <c r="AE61" s="215"/>
      <c r="AF61" s="215"/>
      <c r="AG61" s="215"/>
      <c r="AH61" s="215"/>
      <c r="AI61" s="216"/>
      <c r="AJ61" s="216"/>
      <c r="AK61" s="216"/>
      <c r="AL61" s="216"/>
      <c r="AM61" s="216"/>
      <c r="AN61" s="216"/>
      <c r="AO61" s="216"/>
      <c r="AP61" s="216"/>
      <c r="AQ61" s="216"/>
      <c r="AR61" s="216"/>
      <c r="AS61" s="216"/>
      <c r="AT61" s="216"/>
      <c r="AU61" s="216"/>
      <c r="AV61" s="216"/>
      <c r="AW61" s="216"/>
      <c r="AX61" s="216"/>
      <c r="AY61" s="216"/>
      <c r="AZ61" s="216"/>
      <c r="BA61" s="216"/>
      <c r="BB61" s="216"/>
      <c r="BC61" s="218"/>
      <c r="BD61" s="218"/>
      <c r="BE61" s="218"/>
      <c r="BF61" s="218"/>
      <c r="BG61" s="218"/>
      <c r="BH61" s="218"/>
    </row>
    <row r="62" spans="1:60" ht="15.75" hidden="1" outlineLevel="2" thickBot="1" x14ac:dyDescent="0.3">
      <c r="A62">
        <v>590</v>
      </c>
      <c r="B62" s="131" t="s">
        <v>1162</v>
      </c>
      <c r="C62" s="191" t="s">
        <v>609</v>
      </c>
      <c r="D62" s="210" t="s">
        <v>408</v>
      </c>
      <c r="E62" s="190" t="s">
        <v>1155</v>
      </c>
      <c r="F62" s="190" t="s">
        <v>1230</v>
      </c>
      <c r="G62" s="211" t="str">
        <f t="shared" si="2"/>
        <v>ECC_IBP_INV_INTRANSIT_KF_CA</v>
      </c>
      <c r="H62" s="188" t="str">
        <f t="shared" si="0"/>
        <v>CA Inventory In-Transit</v>
      </c>
      <c r="I62" s="188" t="str">
        <f t="shared" si="5"/>
        <v>ASR2_BW_KeyFigure_CANADA</v>
      </c>
      <c r="J62" s="213"/>
      <c r="K62" s="213"/>
      <c r="L62" s="213"/>
      <c r="M62" s="215"/>
      <c r="N62" s="215"/>
      <c r="O62" s="215"/>
      <c r="P62" s="215"/>
      <c r="Q62" s="215"/>
      <c r="R62" s="215"/>
      <c r="S62" s="215"/>
      <c r="T62" s="215"/>
      <c r="U62" s="215"/>
      <c r="V62" s="215"/>
      <c r="W62" s="215"/>
      <c r="X62" s="215"/>
      <c r="Y62" s="215"/>
      <c r="Z62" s="215"/>
      <c r="AA62" s="215"/>
      <c r="AB62" s="215"/>
      <c r="AC62" s="215"/>
      <c r="AD62" s="215"/>
      <c r="AE62" s="215"/>
      <c r="AF62" s="215"/>
      <c r="AG62" s="215"/>
      <c r="AH62" s="215"/>
      <c r="AI62" s="216"/>
      <c r="AJ62" s="216"/>
      <c r="AK62" s="216"/>
      <c r="AL62" s="216"/>
      <c r="AM62" s="216"/>
      <c r="AN62" s="216"/>
      <c r="AO62" s="216"/>
      <c r="AP62" s="216"/>
      <c r="AQ62" s="216"/>
      <c r="AR62" s="216"/>
      <c r="AS62" s="216"/>
      <c r="AT62" s="216"/>
      <c r="AU62" s="216"/>
      <c r="AV62" s="216"/>
      <c r="AW62" s="216"/>
      <c r="AX62" s="216"/>
      <c r="AY62" s="216"/>
      <c r="AZ62" s="216"/>
      <c r="BA62" s="216"/>
      <c r="BB62" s="216"/>
      <c r="BC62" s="218"/>
      <c r="BD62" s="218"/>
      <c r="BE62" s="218"/>
      <c r="BF62" s="218"/>
      <c r="BG62" s="218"/>
      <c r="BH62" s="218"/>
    </row>
    <row r="63" spans="1:60" ht="15.75" hidden="1" outlineLevel="2" thickBot="1" x14ac:dyDescent="0.3">
      <c r="A63">
        <v>600</v>
      </c>
      <c r="B63" s="131" t="s">
        <v>1162</v>
      </c>
      <c r="C63" s="191" t="s">
        <v>608</v>
      </c>
      <c r="D63" s="210" t="s">
        <v>408</v>
      </c>
      <c r="E63" s="190" t="s">
        <v>1155</v>
      </c>
      <c r="F63" s="190" t="s">
        <v>1231</v>
      </c>
      <c r="G63" s="211" t="str">
        <f t="shared" si="2"/>
        <v>ECC_IBP_INV_INTRANSIT_KF_CA_Daily</v>
      </c>
      <c r="H63" s="188" t="str">
        <f t="shared" si="0"/>
        <v>CA Inventory In-Transit</v>
      </c>
      <c r="I63" s="188" t="str">
        <f t="shared" si="5"/>
        <v>ASR2_BW_KeyFigure_CANADA</v>
      </c>
      <c r="J63" s="213"/>
      <c r="K63" s="213"/>
      <c r="L63" s="213"/>
      <c r="M63" s="215"/>
      <c r="N63" s="215"/>
      <c r="O63" s="215"/>
      <c r="P63" s="215"/>
      <c r="Q63" s="215"/>
      <c r="R63" s="215"/>
      <c r="S63" s="215"/>
      <c r="T63" s="215"/>
      <c r="U63" s="215"/>
      <c r="V63" s="215"/>
      <c r="W63" s="215"/>
      <c r="X63" s="215"/>
      <c r="Y63" s="215"/>
      <c r="Z63" s="215"/>
      <c r="AA63" s="215"/>
      <c r="AB63" s="215"/>
      <c r="AC63" s="215"/>
      <c r="AD63" s="215"/>
      <c r="AE63" s="215"/>
      <c r="AF63" s="215"/>
      <c r="AG63" s="215"/>
      <c r="AH63" s="215"/>
      <c r="AI63" s="216"/>
      <c r="AJ63" s="216"/>
      <c r="AK63" s="216"/>
      <c r="AL63" s="216"/>
      <c r="AM63" s="216"/>
      <c r="AN63" s="216"/>
      <c r="AO63" s="216"/>
      <c r="AP63" s="216"/>
      <c r="AQ63" s="216"/>
      <c r="AR63" s="216"/>
      <c r="AS63" s="216"/>
      <c r="AT63" s="216"/>
      <c r="AU63" s="216"/>
      <c r="AV63" s="216"/>
      <c r="AW63" s="216"/>
      <c r="AX63" s="216"/>
      <c r="AY63" s="216"/>
      <c r="AZ63" s="216"/>
      <c r="BA63" s="216"/>
      <c r="BB63" s="216"/>
      <c r="BC63" s="218"/>
      <c r="BD63" s="218"/>
      <c r="BE63" s="218"/>
      <c r="BF63" s="218"/>
      <c r="BG63" s="218"/>
      <c r="BH63" s="218"/>
    </row>
    <row r="64" spans="1:60" ht="15.75" hidden="1" outlineLevel="2" thickBot="1" x14ac:dyDescent="0.3">
      <c r="A64">
        <v>610</v>
      </c>
      <c r="B64" s="131" t="s">
        <v>1162</v>
      </c>
      <c r="C64" s="191" t="s">
        <v>607</v>
      </c>
      <c r="D64" s="210" t="s">
        <v>413</v>
      </c>
      <c r="E64" s="190" t="s">
        <v>1155</v>
      </c>
      <c r="F64" s="190" t="s">
        <v>1232</v>
      </c>
      <c r="G64" s="211" t="str">
        <f t="shared" si="2"/>
        <v>ECC_IBP_IOH_KF_ABAP_CA_Daily</v>
      </c>
      <c r="H64" s="188" t="str">
        <f t="shared" si="0"/>
        <v>CA Inventory on Hand (Daily)</v>
      </c>
      <c r="I64" s="188" t="str">
        <f t="shared" si="5"/>
        <v>ASR2_BW_KeyFigure_CANADA</v>
      </c>
      <c r="J64" s="213"/>
      <c r="K64" s="213"/>
      <c r="L64" s="213"/>
      <c r="M64" s="215"/>
      <c r="N64" s="215"/>
      <c r="O64" s="215"/>
      <c r="P64" s="215"/>
      <c r="Q64" s="215"/>
      <c r="R64" s="215"/>
      <c r="S64" s="215"/>
      <c r="T64" s="215"/>
      <c r="U64" s="215"/>
      <c r="V64" s="215"/>
      <c r="W64" s="215"/>
      <c r="X64" s="215"/>
      <c r="Y64" s="215"/>
      <c r="Z64" s="215"/>
      <c r="AA64" s="215"/>
      <c r="AB64" s="215"/>
      <c r="AC64" s="215"/>
      <c r="AD64" s="215"/>
      <c r="AE64" s="215"/>
      <c r="AF64" s="215"/>
      <c r="AG64" s="215"/>
      <c r="AH64" s="215"/>
      <c r="AI64" s="216"/>
      <c r="AJ64" s="216"/>
      <c r="AK64" s="216"/>
      <c r="AL64" s="216"/>
      <c r="AM64" s="216"/>
      <c r="AN64" s="216"/>
      <c r="AO64" s="216"/>
      <c r="AP64" s="216"/>
      <c r="AQ64" s="216"/>
      <c r="AR64" s="216"/>
      <c r="AS64" s="216"/>
      <c r="AT64" s="216"/>
      <c r="AU64" s="216"/>
      <c r="AV64" s="216"/>
      <c r="AW64" s="216"/>
      <c r="AX64" s="216"/>
      <c r="AY64" s="216"/>
      <c r="AZ64" s="216"/>
      <c r="BA64" s="216"/>
      <c r="BB64" s="216"/>
      <c r="BC64" s="218"/>
      <c r="BD64" s="218"/>
      <c r="BE64" s="218"/>
      <c r="BF64" s="218"/>
      <c r="BG64" s="218"/>
      <c r="BH64" s="218"/>
    </row>
    <row r="65" spans="1:60" ht="15.75" hidden="1" outlineLevel="2" thickBot="1" x14ac:dyDescent="0.3">
      <c r="A65">
        <v>620</v>
      </c>
      <c r="B65" s="131" t="s">
        <v>1162</v>
      </c>
      <c r="C65" s="191" t="s">
        <v>619</v>
      </c>
      <c r="D65" s="210" t="s">
        <v>411</v>
      </c>
      <c r="E65" s="190" t="s">
        <v>342</v>
      </c>
      <c r="F65" s="190" t="s">
        <v>1233</v>
      </c>
      <c r="G65" s="211" t="str">
        <f t="shared" si="2"/>
        <v>ECC_IBP_IOH_KF_CA</v>
      </c>
      <c r="H65" s="188" t="str">
        <f t="shared" si="0"/>
        <v>CA Inventory on Hand</v>
      </c>
      <c r="I65" s="188" t="str">
        <f t="shared" si="5"/>
        <v>ASR2_BW_KeyFigure_CANADA</v>
      </c>
      <c r="J65" s="213"/>
      <c r="K65" s="213"/>
      <c r="L65" s="213"/>
      <c r="M65" s="215"/>
      <c r="N65" s="215"/>
      <c r="O65" s="215"/>
      <c r="P65" s="215"/>
      <c r="Q65" s="215"/>
      <c r="R65" s="215"/>
      <c r="S65" s="215"/>
      <c r="T65" s="215"/>
      <c r="U65" s="215"/>
      <c r="V65" s="215"/>
      <c r="W65" s="215"/>
      <c r="X65" s="215"/>
      <c r="Y65" s="215"/>
      <c r="Z65" s="215"/>
      <c r="AA65" s="215"/>
      <c r="AB65" s="215"/>
      <c r="AC65" s="215"/>
      <c r="AD65" s="215"/>
      <c r="AE65" s="215"/>
      <c r="AF65" s="215"/>
      <c r="AG65" s="215"/>
      <c r="AH65" s="215"/>
      <c r="AI65" s="216"/>
      <c r="AJ65" s="216"/>
      <c r="AK65" s="216"/>
      <c r="AL65" s="216"/>
      <c r="AM65" s="216"/>
      <c r="AN65" s="216"/>
      <c r="AO65" s="216"/>
      <c r="AP65" s="216"/>
      <c r="AQ65" s="216"/>
      <c r="AR65" s="216"/>
      <c r="AS65" s="216"/>
      <c r="AT65" s="216"/>
      <c r="AU65" s="216"/>
      <c r="AV65" s="216"/>
      <c r="AW65" s="216"/>
      <c r="AX65" s="216"/>
      <c r="AY65" s="216"/>
      <c r="AZ65" s="216"/>
      <c r="BA65" s="216"/>
      <c r="BB65" s="216"/>
      <c r="BC65" s="218"/>
      <c r="BD65" s="218"/>
      <c r="BE65" s="218"/>
      <c r="BF65" s="218"/>
      <c r="BG65" s="218"/>
      <c r="BH65" s="218"/>
    </row>
    <row r="66" spans="1:60" ht="15.75" hidden="1" outlineLevel="2" thickBot="1" x14ac:dyDescent="0.3">
      <c r="A66">
        <v>630</v>
      </c>
      <c r="B66" s="131" t="s">
        <v>1162</v>
      </c>
      <c r="C66" s="191" t="s">
        <v>606</v>
      </c>
      <c r="D66" s="210" t="s">
        <v>371</v>
      </c>
      <c r="E66" s="190" t="s">
        <v>1155</v>
      </c>
      <c r="F66" s="190" t="s">
        <v>1234</v>
      </c>
      <c r="G66" s="211" t="str">
        <f t="shared" si="2"/>
        <v>ECC_IBP_KF_OPEN_ORDERS_CA</v>
      </c>
      <c r="H66" s="188" t="str">
        <f t="shared" si="0"/>
        <v>SOP_ECC_Open Orders</v>
      </c>
      <c r="I66" s="188" t="str">
        <f t="shared" si="5"/>
        <v>ASR2_BW_KeyFigure_CANADA</v>
      </c>
      <c r="J66" s="213"/>
      <c r="K66" s="213"/>
      <c r="L66" s="213"/>
      <c r="M66" s="215"/>
      <c r="N66" s="215"/>
      <c r="O66" s="215"/>
      <c r="P66" s="215"/>
      <c r="Q66" s="215"/>
      <c r="R66" s="215"/>
      <c r="S66" s="215"/>
      <c r="T66" s="215"/>
      <c r="U66" s="215"/>
      <c r="V66" s="215"/>
      <c r="W66" s="215"/>
      <c r="X66" s="215"/>
      <c r="Y66" s="215"/>
      <c r="Z66" s="215"/>
      <c r="AA66" s="215"/>
      <c r="AB66" s="215"/>
      <c r="AC66" s="215"/>
      <c r="AD66" s="215"/>
      <c r="AE66" s="215"/>
      <c r="AF66" s="215"/>
      <c r="AG66" s="215"/>
      <c r="AH66" s="215"/>
      <c r="AI66" s="216"/>
      <c r="AJ66" s="216"/>
      <c r="AK66" s="216"/>
      <c r="AL66" s="216"/>
      <c r="AM66" s="216"/>
      <c r="AN66" s="216"/>
      <c r="AO66" s="216"/>
      <c r="AP66" s="216"/>
      <c r="AQ66" s="216"/>
      <c r="AR66" s="216"/>
      <c r="AS66" s="216"/>
      <c r="AT66" s="216"/>
      <c r="AU66" s="216"/>
      <c r="AV66" s="216"/>
      <c r="AW66" s="216"/>
      <c r="AX66" s="216"/>
      <c r="AY66" s="216"/>
      <c r="AZ66" s="216"/>
      <c r="BA66" s="216"/>
      <c r="BB66" s="216"/>
      <c r="BC66" s="218"/>
      <c r="BD66" s="218"/>
      <c r="BE66" s="218"/>
      <c r="BF66" s="218"/>
      <c r="BG66" s="218"/>
      <c r="BH66" s="218"/>
    </row>
    <row r="67" spans="1:60" ht="15.75" hidden="1" outlineLevel="2" thickBot="1" x14ac:dyDescent="0.3">
      <c r="A67">
        <v>640</v>
      </c>
      <c r="B67" s="131" t="s">
        <v>1162</v>
      </c>
      <c r="C67" s="191" t="s">
        <v>605</v>
      </c>
      <c r="D67" s="210" t="s">
        <v>416</v>
      </c>
      <c r="E67" s="190" t="s">
        <v>1155</v>
      </c>
      <c r="F67" s="190" t="s">
        <v>1235</v>
      </c>
      <c r="G67" s="211" t="str">
        <f t="shared" si="2"/>
        <v>ECC_IBP_KF_PGI_ORDERS_CA</v>
      </c>
      <c r="H67" s="188" t="str">
        <f t="shared" si="0"/>
        <v>CA PGI Orders to IBP</v>
      </c>
      <c r="I67" s="188" t="str">
        <f t="shared" si="5"/>
        <v>ASR2_BW_KeyFigure_CANADA</v>
      </c>
      <c r="J67" s="213"/>
      <c r="K67" s="213"/>
      <c r="L67" s="213"/>
      <c r="M67" s="215"/>
      <c r="N67" s="215"/>
      <c r="O67" s="215"/>
      <c r="P67" s="215"/>
      <c r="Q67" s="215"/>
      <c r="R67" s="215"/>
      <c r="S67" s="215"/>
      <c r="T67" s="215"/>
      <c r="U67" s="215"/>
      <c r="V67" s="215"/>
      <c r="W67" s="215"/>
      <c r="X67" s="215"/>
      <c r="Y67" s="215"/>
      <c r="Z67" s="215"/>
      <c r="AA67" s="215"/>
      <c r="AB67" s="215"/>
      <c r="AC67" s="215"/>
      <c r="AD67" s="215"/>
      <c r="AE67" s="215"/>
      <c r="AF67" s="215"/>
      <c r="AG67" s="215"/>
      <c r="AH67" s="215"/>
      <c r="AI67" s="216"/>
      <c r="AJ67" s="216"/>
      <c r="AK67" s="216"/>
      <c r="AL67" s="216"/>
      <c r="AM67" s="216"/>
      <c r="AN67" s="216"/>
      <c r="AO67" s="216"/>
      <c r="AP67" s="216"/>
      <c r="AQ67" s="216"/>
      <c r="AR67" s="216"/>
      <c r="AS67" s="216"/>
      <c r="AT67" s="216"/>
      <c r="AU67" s="216"/>
      <c r="AV67" s="216"/>
      <c r="AW67" s="216"/>
      <c r="AX67" s="216"/>
      <c r="AY67" s="216"/>
      <c r="AZ67" s="216"/>
      <c r="BA67" s="216"/>
      <c r="BB67" s="216"/>
      <c r="BC67" s="218"/>
      <c r="BD67" s="218"/>
      <c r="BE67" s="218"/>
      <c r="BF67" s="218"/>
      <c r="BG67" s="218"/>
      <c r="BH67" s="218"/>
    </row>
    <row r="68" spans="1:60" ht="15.75" hidden="1" outlineLevel="2" thickBot="1" x14ac:dyDescent="0.3">
      <c r="A68">
        <v>650</v>
      </c>
      <c r="B68" s="131" t="s">
        <v>1162</v>
      </c>
      <c r="C68" s="191" t="s">
        <v>962</v>
      </c>
      <c r="D68" s="210" t="s">
        <v>418</v>
      </c>
      <c r="E68" s="190" t="s">
        <v>1155</v>
      </c>
      <c r="F68" s="190" t="s">
        <v>1236</v>
      </c>
      <c r="G68" s="211" t="str">
        <f t="shared" si="2"/>
        <v>ZBW_IBP_Actual_CTO_CA1</v>
      </c>
      <c r="H68" s="188" t="str">
        <f t="shared" si="0"/>
        <v>CA BW To IBP Actual CTO One Time</v>
      </c>
      <c r="I68" s="188" t="str">
        <f t="shared" si="5"/>
        <v>ASR2_BW_KeyFigure_CANADA</v>
      </c>
      <c r="J68" s="213"/>
      <c r="K68" s="213"/>
      <c r="L68" s="213"/>
      <c r="M68" s="215"/>
      <c r="N68" s="215"/>
      <c r="O68" s="215"/>
      <c r="P68" s="215"/>
      <c r="Q68" s="215"/>
      <c r="R68" s="215"/>
      <c r="S68" s="215"/>
      <c r="T68" s="215"/>
      <c r="U68" s="215"/>
      <c r="V68" s="215"/>
      <c r="W68" s="215"/>
      <c r="X68" s="215"/>
      <c r="Y68" s="215"/>
      <c r="Z68" s="215"/>
      <c r="AA68" s="215"/>
      <c r="AB68" s="215"/>
      <c r="AC68" s="215"/>
      <c r="AD68" s="215"/>
      <c r="AE68" s="215"/>
      <c r="AF68" s="215"/>
      <c r="AG68" s="215"/>
      <c r="AH68" s="215"/>
      <c r="AI68" s="216"/>
      <c r="AJ68" s="216"/>
      <c r="AK68" s="216"/>
      <c r="AL68" s="216"/>
      <c r="AM68" s="216"/>
      <c r="AN68" s="216"/>
      <c r="AO68" s="216"/>
      <c r="AP68" s="216"/>
      <c r="AQ68" s="216"/>
      <c r="AR68" s="216"/>
      <c r="AS68" s="216"/>
      <c r="AT68" s="216"/>
      <c r="AU68" s="216"/>
      <c r="AV68" s="216"/>
      <c r="AW68" s="216"/>
      <c r="AX68" s="216"/>
      <c r="AY68" s="216"/>
      <c r="AZ68" s="216"/>
      <c r="BA68" s="216"/>
      <c r="BB68" s="216"/>
      <c r="BC68" s="218"/>
      <c r="BD68" s="218"/>
      <c r="BE68" s="218"/>
      <c r="BF68" s="218"/>
      <c r="BG68" s="218"/>
      <c r="BH68" s="218"/>
    </row>
    <row r="69" spans="1:60" ht="15.75" hidden="1" outlineLevel="2" thickBot="1" x14ac:dyDescent="0.3">
      <c r="A69">
        <v>660</v>
      </c>
      <c r="B69" s="131" t="s">
        <v>1162</v>
      </c>
      <c r="C69" s="191" t="s">
        <v>622</v>
      </c>
      <c r="D69" s="210" t="s">
        <v>421</v>
      </c>
      <c r="E69" s="190" t="s">
        <v>1155</v>
      </c>
      <c r="F69" s="190" t="s">
        <v>1237</v>
      </c>
      <c r="G69" s="211" t="str">
        <f t="shared" si="2"/>
        <v>ZBW_IBP_Actual_CTO_Delta_CA1</v>
      </c>
      <c r="H69" s="188" t="str">
        <f t="shared" si="0"/>
        <v>CA BW To IBP Actual CTO Delta - CTO AMT</v>
      </c>
      <c r="I69" s="188" t="str">
        <f t="shared" si="5"/>
        <v>ASR2_BW_KeyFigure_CANADA</v>
      </c>
      <c r="J69" s="213"/>
      <c r="K69" s="213"/>
      <c r="L69" s="213"/>
      <c r="M69" s="215"/>
      <c r="N69" s="215"/>
      <c r="O69" s="215"/>
      <c r="P69" s="215"/>
      <c r="Q69" s="215"/>
      <c r="R69" s="215"/>
      <c r="S69" s="215"/>
      <c r="T69" s="215"/>
      <c r="U69" s="215"/>
      <c r="V69" s="215"/>
      <c r="W69" s="215"/>
      <c r="X69" s="215"/>
      <c r="Y69" s="215"/>
      <c r="Z69" s="215"/>
      <c r="AA69" s="215"/>
      <c r="AB69" s="215"/>
      <c r="AC69" s="215"/>
      <c r="AD69" s="215"/>
      <c r="AE69" s="215"/>
      <c r="AF69" s="215"/>
      <c r="AG69" s="215"/>
      <c r="AH69" s="215"/>
      <c r="AI69" s="216"/>
      <c r="AJ69" s="216"/>
      <c r="AK69" s="216"/>
      <c r="AL69" s="216"/>
      <c r="AM69" s="216"/>
      <c r="AN69" s="216"/>
      <c r="AO69" s="216"/>
      <c r="AP69" s="216"/>
      <c r="AQ69" s="216"/>
      <c r="AR69" s="216"/>
      <c r="AS69" s="216"/>
      <c r="AT69" s="216"/>
      <c r="AU69" s="216"/>
      <c r="AV69" s="216"/>
      <c r="AW69" s="216"/>
      <c r="AX69" s="216"/>
      <c r="AY69" s="216"/>
      <c r="AZ69" s="216"/>
      <c r="BA69" s="216"/>
      <c r="BB69" s="216"/>
      <c r="BC69" s="218"/>
      <c r="BD69" s="218"/>
      <c r="BE69" s="218"/>
      <c r="BF69" s="218"/>
      <c r="BG69" s="218"/>
      <c r="BH69" s="218"/>
    </row>
    <row r="70" spans="1:60" ht="15.75" hidden="1" outlineLevel="2" thickBot="1" x14ac:dyDescent="0.3">
      <c r="A70">
        <v>670</v>
      </c>
      <c r="B70" s="131" t="s">
        <v>1162</v>
      </c>
      <c r="C70" s="191" t="s">
        <v>963</v>
      </c>
      <c r="D70" s="210" t="s">
        <v>423</v>
      </c>
      <c r="E70" s="190" t="s">
        <v>1155</v>
      </c>
      <c r="F70" s="190" t="s">
        <v>1238</v>
      </c>
      <c r="G70" s="211" t="str">
        <f t="shared" ref="G70:G133" si="6">C70</f>
        <v>ZBW_IBP_Actual_CTO_QTY_CA1</v>
      </c>
      <c r="H70" s="188" t="str">
        <f t="shared" ref="H70:H133" si="7">D70</f>
        <v>CA BW To IBP Actual CTO QTY One Time</v>
      </c>
      <c r="I70" s="188" t="str">
        <f t="shared" si="5"/>
        <v>ASR2_BW_KeyFigure_CANADA</v>
      </c>
      <c r="J70" s="213"/>
      <c r="K70" s="213"/>
      <c r="L70" s="213"/>
      <c r="M70" s="215"/>
      <c r="N70" s="215"/>
      <c r="O70" s="215"/>
      <c r="P70" s="215"/>
      <c r="Q70" s="215"/>
      <c r="R70" s="215"/>
      <c r="S70" s="215"/>
      <c r="T70" s="215"/>
      <c r="U70" s="215"/>
      <c r="V70" s="215"/>
      <c r="W70" s="215"/>
      <c r="X70" s="215"/>
      <c r="Y70" s="215"/>
      <c r="Z70" s="215"/>
      <c r="AA70" s="215"/>
      <c r="AB70" s="215"/>
      <c r="AC70" s="215"/>
      <c r="AD70" s="215"/>
      <c r="AE70" s="215"/>
      <c r="AF70" s="215"/>
      <c r="AG70" s="215"/>
      <c r="AH70" s="215"/>
      <c r="AI70" s="216"/>
      <c r="AJ70" s="216"/>
      <c r="AK70" s="216"/>
      <c r="AL70" s="216"/>
      <c r="AM70" s="216"/>
      <c r="AN70" s="216"/>
      <c r="AO70" s="216"/>
      <c r="AP70" s="216"/>
      <c r="AQ70" s="216"/>
      <c r="AR70" s="216"/>
      <c r="AS70" s="216"/>
      <c r="AT70" s="216"/>
      <c r="AU70" s="216"/>
      <c r="AV70" s="216"/>
      <c r="AW70" s="216"/>
      <c r="AX70" s="216"/>
      <c r="AY70" s="216"/>
      <c r="AZ70" s="216"/>
      <c r="BA70" s="216"/>
      <c r="BB70" s="216"/>
      <c r="BC70" s="218"/>
      <c r="BD70" s="218"/>
      <c r="BE70" s="218"/>
      <c r="BF70" s="218"/>
      <c r="BG70" s="218"/>
      <c r="BH70" s="218"/>
    </row>
    <row r="71" spans="1:60" ht="15.75" hidden="1" outlineLevel="2" thickBot="1" x14ac:dyDescent="0.3">
      <c r="A71">
        <v>680</v>
      </c>
      <c r="B71" s="131" t="s">
        <v>1162</v>
      </c>
      <c r="C71" s="191" t="s">
        <v>699</v>
      </c>
      <c r="D71" s="210" t="s">
        <v>425</v>
      </c>
      <c r="E71" s="190" t="s">
        <v>1155</v>
      </c>
      <c r="F71" s="190" t="s">
        <v>1239</v>
      </c>
      <c r="G71" s="211" t="str">
        <f t="shared" si="6"/>
        <v>ZBW_IBP_Actual_CTO_QTY_D_CA1</v>
      </c>
      <c r="H71" s="188" t="str">
        <f t="shared" si="7"/>
        <v>CA BW To IBP Actual CTO QTY Delta</v>
      </c>
      <c r="I71" s="188" t="str">
        <f t="shared" si="5"/>
        <v>ASR2_BW_KeyFigure_CANADA</v>
      </c>
      <c r="J71" s="213"/>
      <c r="K71" s="213"/>
      <c r="L71" s="213"/>
      <c r="M71" s="215"/>
      <c r="N71" s="215"/>
      <c r="O71" s="215"/>
      <c r="P71" s="215"/>
      <c r="Q71" s="215"/>
      <c r="R71" s="215"/>
      <c r="S71" s="215"/>
      <c r="T71" s="215"/>
      <c r="U71" s="215"/>
      <c r="V71" s="215"/>
      <c r="W71" s="215"/>
      <c r="X71" s="215"/>
      <c r="Y71" s="215"/>
      <c r="Z71" s="215"/>
      <c r="AA71" s="215"/>
      <c r="AB71" s="215"/>
      <c r="AC71" s="215"/>
      <c r="AD71" s="215"/>
      <c r="AE71" s="215"/>
      <c r="AF71" s="215"/>
      <c r="AG71" s="215"/>
      <c r="AH71" s="215"/>
      <c r="AI71" s="216"/>
      <c r="AJ71" s="216"/>
      <c r="AK71" s="216"/>
      <c r="AL71" s="216"/>
      <c r="AM71" s="216"/>
      <c r="AN71" s="216"/>
      <c r="AO71" s="216"/>
      <c r="AP71" s="216"/>
      <c r="AQ71" s="216"/>
      <c r="AR71" s="216"/>
      <c r="AS71" s="216"/>
      <c r="AT71" s="216"/>
      <c r="AU71" s="216"/>
      <c r="AV71" s="216"/>
      <c r="AW71" s="216"/>
      <c r="AX71" s="216"/>
      <c r="AY71" s="216"/>
      <c r="AZ71" s="216"/>
      <c r="BA71" s="216"/>
      <c r="BB71" s="216"/>
      <c r="BC71" s="218"/>
      <c r="BD71" s="218"/>
      <c r="BE71" s="218"/>
      <c r="BF71" s="218"/>
      <c r="BG71" s="218"/>
      <c r="BH71" s="218"/>
    </row>
    <row r="72" spans="1:60" ht="15.75" collapsed="1" thickBot="1" x14ac:dyDescent="0.3">
      <c r="A72">
        <v>690</v>
      </c>
      <c r="B72" s="131" t="s">
        <v>1109</v>
      </c>
      <c r="C72" s="189" t="s">
        <v>931</v>
      </c>
      <c r="D72" s="210" t="s">
        <v>1240</v>
      </c>
      <c r="E72" s="190" t="s">
        <v>318</v>
      </c>
      <c r="F72" s="190" t="s">
        <v>1241</v>
      </c>
      <c r="G72" s="211" t="str">
        <f t="shared" si="6"/>
        <v>ASR2_IBP_ECC_WRITEBACK_6X</v>
      </c>
      <c r="H72" s="188" t="str">
        <f t="shared" si="7"/>
        <v>6.x ASR2 Write Back Job</v>
      </c>
      <c r="I72" s="188" t="str">
        <f>$C$72</f>
        <v>ASR2_IBP_ECC_WRITEBACK_6X</v>
      </c>
      <c r="J72" s="213"/>
      <c r="K72" s="213"/>
      <c r="L72" s="213"/>
      <c r="M72" s="215"/>
      <c r="N72" s="215"/>
      <c r="O72" s="215"/>
      <c r="P72" s="215"/>
      <c r="Q72" s="215"/>
      <c r="R72" s="215"/>
      <c r="S72" s="215"/>
      <c r="T72" s="215"/>
      <c r="U72" s="215"/>
      <c r="V72" s="215"/>
      <c r="W72" s="215"/>
      <c r="X72" s="215"/>
      <c r="Y72" s="215"/>
      <c r="Z72" s="215"/>
      <c r="AA72" s="215"/>
      <c r="AB72" s="215"/>
      <c r="AC72" s="215"/>
      <c r="AD72" s="215"/>
      <c r="AE72" s="215"/>
      <c r="AF72" s="215"/>
      <c r="AG72" s="215"/>
      <c r="AH72" s="215"/>
      <c r="AI72" s="216"/>
      <c r="AJ72" s="216"/>
      <c r="AK72" s="216"/>
      <c r="AL72" s="216"/>
      <c r="AM72" s="216"/>
      <c r="AN72" s="216"/>
      <c r="AO72" s="216"/>
      <c r="AP72" s="216"/>
      <c r="AQ72" s="216"/>
      <c r="AR72" s="216"/>
      <c r="AS72" s="216"/>
      <c r="AT72" s="216"/>
      <c r="AU72" s="216"/>
      <c r="AV72" s="216"/>
      <c r="AW72" s="216"/>
      <c r="AX72" s="216"/>
      <c r="AY72" s="216"/>
      <c r="AZ72" s="216"/>
      <c r="BA72" s="216"/>
      <c r="BB72" s="216"/>
      <c r="BC72" s="218"/>
      <c r="BD72" s="218"/>
      <c r="BE72" s="218"/>
      <c r="BF72" s="218"/>
      <c r="BG72" s="218"/>
      <c r="BH72" s="218"/>
    </row>
    <row r="73" spans="1:60" ht="15.75" hidden="1" outlineLevel="1" thickBot="1" x14ac:dyDescent="0.3">
      <c r="A73">
        <v>700</v>
      </c>
      <c r="B73" s="131" t="s">
        <v>1162</v>
      </c>
      <c r="C73" s="191" t="s">
        <v>927</v>
      </c>
      <c r="D73" s="210" t="s">
        <v>1242</v>
      </c>
      <c r="E73" s="190" t="s">
        <v>1155</v>
      </c>
      <c r="F73" s="190" t="s">
        <v>1243</v>
      </c>
      <c r="G73" s="211" t="str">
        <f t="shared" si="6"/>
        <v>IWB01_CUST_DMND_ASR2</v>
      </c>
      <c r="H73" s="188" t="str">
        <f t="shared" si="7"/>
        <v>Customer Demand</v>
      </c>
      <c r="I73" s="188" t="str">
        <f t="shared" ref="I73:I80" si="8">$C$72</f>
        <v>ASR2_IBP_ECC_WRITEBACK_6X</v>
      </c>
      <c r="J73" s="213"/>
      <c r="K73" s="213"/>
      <c r="L73" s="213"/>
      <c r="M73" s="215"/>
      <c r="N73" s="215"/>
      <c r="O73" s="215"/>
      <c r="P73" s="215"/>
      <c r="Q73" s="215"/>
      <c r="R73" s="215"/>
      <c r="S73" s="215"/>
      <c r="T73" s="215"/>
      <c r="U73" s="215"/>
      <c r="V73" s="215"/>
      <c r="W73" s="215"/>
      <c r="X73" s="215"/>
      <c r="Y73" s="215"/>
      <c r="Z73" s="215"/>
      <c r="AA73" s="215"/>
      <c r="AB73" s="215"/>
      <c r="AC73" s="215"/>
      <c r="AD73" s="215"/>
      <c r="AE73" s="215"/>
      <c r="AF73" s="215"/>
      <c r="AG73" s="215"/>
      <c r="AH73" s="215"/>
      <c r="AI73" s="216"/>
      <c r="AJ73" s="216"/>
      <c r="AK73" s="216"/>
      <c r="AL73" s="216"/>
      <c r="AM73" s="216"/>
      <c r="AN73" s="216"/>
      <c r="AO73" s="216"/>
      <c r="AP73" s="216"/>
      <c r="AQ73" s="216"/>
      <c r="AR73" s="216"/>
      <c r="AS73" s="216"/>
      <c r="AT73" s="216"/>
      <c r="AU73" s="216"/>
      <c r="AV73" s="216"/>
      <c r="AW73" s="216"/>
      <c r="AX73" s="216"/>
      <c r="AY73" s="216"/>
      <c r="AZ73" s="216"/>
      <c r="BA73" s="216"/>
      <c r="BB73" s="216"/>
      <c r="BC73" s="218"/>
      <c r="BD73" s="218"/>
      <c r="BE73" s="218"/>
      <c r="BF73" s="218"/>
      <c r="BG73" s="218"/>
      <c r="BH73" s="218"/>
    </row>
    <row r="74" spans="1:60" ht="15.75" hidden="1" outlineLevel="1" thickBot="1" x14ac:dyDescent="0.3">
      <c r="A74">
        <v>710</v>
      </c>
      <c r="B74" s="131" t="s">
        <v>1162</v>
      </c>
      <c r="C74" s="191" t="s">
        <v>928</v>
      </c>
      <c r="D74" s="210" t="s">
        <v>348</v>
      </c>
      <c r="E74" s="190" t="s">
        <v>318</v>
      </c>
      <c r="F74" s="190" t="s">
        <v>1244</v>
      </c>
      <c r="G74" s="211" t="str">
        <f t="shared" si="6"/>
        <v>IWB02_PLAN_PDF_ASR2</v>
      </c>
      <c r="H74" s="188" t="str">
        <f t="shared" si="7"/>
        <v>Load IBP Plan Data into Custom Table</v>
      </c>
      <c r="I74" s="188" t="str">
        <f t="shared" si="8"/>
        <v>ASR2_IBP_ECC_WRITEBACK_6X</v>
      </c>
      <c r="J74" s="213"/>
      <c r="K74" s="213"/>
      <c r="L74" s="213"/>
      <c r="M74" s="215"/>
      <c r="N74" s="215"/>
      <c r="O74" s="215"/>
      <c r="P74" s="215"/>
      <c r="Q74" s="215"/>
      <c r="R74" s="215"/>
      <c r="S74" s="215"/>
      <c r="T74" s="215"/>
      <c r="U74" s="215"/>
      <c r="V74" s="215"/>
      <c r="W74" s="215"/>
      <c r="X74" s="215"/>
      <c r="Y74" s="215"/>
      <c r="Z74" s="215"/>
      <c r="AA74" s="215"/>
      <c r="AB74" s="215"/>
      <c r="AC74" s="215"/>
      <c r="AD74" s="215"/>
      <c r="AE74" s="215"/>
      <c r="AF74" s="215"/>
      <c r="AG74" s="215"/>
      <c r="AH74" s="215"/>
      <c r="AI74" s="216"/>
      <c r="AJ74" s="216"/>
      <c r="AK74" s="216"/>
      <c r="AL74" s="216"/>
      <c r="AM74" s="216"/>
      <c r="AN74" s="216"/>
      <c r="AO74" s="216"/>
      <c r="AP74" s="216"/>
      <c r="AQ74" s="216"/>
      <c r="AR74" s="216"/>
      <c r="AS74" s="216"/>
      <c r="AT74" s="216"/>
      <c r="AU74" s="216"/>
      <c r="AV74" s="216"/>
      <c r="AW74" s="216"/>
      <c r="AX74" s="216"/>
      <c r="AY74" s="216"/>
      <c r="AZ74" s="216"/>
      <c r="BA74" s="216"/>
      <c r="BB74" s="216"/>
      <c r="BC74" s="218"/>
      <c r="BD74" s="218"/>
      <c r="BE74" s="218"/>
      <c r="BF74" s="218"/>
      <c r="BG74" s="218"/>
      <c r="BH74" s="218"/>
    </row>
    <row r="75" spans="1:60" ht="15.75" hidden="1" outlineLevel="1" thickBot="1" x14ac:dyDescent="0.3">
      <c r="A75">
        <v>720</v>
      </c>
      <c r="B75" s="131" t="s">
        <v>1162</v>
      </c>
      <c r="C75" s="191" t="s">
        <v>965</v>
      </c>
      <c r="D75" s="210" t="s">
        <v>354</v>
      </c>
      <c r="E75" s="190" t="s">
        <v>318</v>
      </c>
      <c r="F75" s="190" t="s">
        <v>1245</v>
      </c>
      <c r="G75" s="211" t="str">
        <f t="shared" si="6"/>
        <v>IWB03_PIR_CREATE_ER_CA</v>
      </c>
      <c r="H75" s="188" t="str">
        <f t="shared" si="7"/>
        <v>Create PIR</v>
      </c>
      <c r="I75" s="188" t="str">
        <f t="shared" si="8"/>
        <v>ASR2_IBP_ECC_WRITEBACK_6X</v>
      </c>
      <c r="J75" s="213"/>
      <c r="K75" s="213"/>
      <c r="L75" s="213"/>
      <c r="M75" s="215"/>
      <c r="N75" s="215"/>
      <c r="O75" s="215"/>
      <c r="P75" s="215"/>
      <c r="Q75" s="215"/>
      <c r="R75" s="215"/>
      <c r="S75" s="215"/>
      <c r="T75" s="215"/>
      <c r="U75" s="215"/>
      <c r="V75" s="215"/>
      <c r="W75" s="215"/>
      <c r="X75" s="215"/>
      <c r="Y75" s="215"/>
      <c r="Z75" s="215"/>
      <c r="AA75" s="215"/>
      <c r="AB75" s="215"/>
      <c r="AC75" s="215"/>
      <c r="AD75" s="215"/>
      <c r="AE75" s="215"/>
      <c r="AF75" s="215"/>
      <c r="AG75" s="215"/>
      <c r="AH75" s="215"/>
      <c r="AI75" s="216"/>
      <c r="AJ75" s="216"/>
      <c r="AK75" s="216"/>
      <c r="AL75" s="216"/>
      <c r="AM75" s="216"/>
      <c r="AN75" s="216"/>
      <c r="AO75" s="216"/>
      <c r="AP75" s="216"/>
      <c r="AQ75" s="216"/>
      <c r="AR75" s="216"/>
      <c r="AS75" s="216"/>
      <c r="AT75" s="216"/>
      <c r="AU75" s="216"/>
      <c r="AV75" s="216"/>
      <c r="AW75" s="216"/>
      <c r="AX75" s="216"/>
      <c r="AY75" s="216"/>
      <c r="AZ75" s="216"/>
      <c r="BA75" s="216"/>
      <c r="BB75" s="216"/>
      <c r="BC75" s="218"/>
      <c r="BD75" s="218"/>
      <c r="BE75" s="218"/>
      <c r="BF75" s="218"/>
      <c r="BG75" s="218"/>
      <c r="BH75" s="218"/>
    </row>
    <row r="76" spans="1:60" ht="15.75" hidden="1" outlineLevel="1" thickBot="1" x14ac:dyDescent="0.3">
      <c r="A76">
        <v>730</v>
      </c>
      <c r="B76" s="131" t="s">
        <v>1162</v>
      </c>
      <c r="C76" s="191" t="s">
        <v>1246</v>
      </c>
      <c r="D76" s="210" t="s">
        <v>1247</v>
      </c>
      <c r="E76" s="190" t="s">
        <v>318</v>
      </c>
      <c r="F76" s="190" t="s">
        <v>1248</v>
      </c>
      <c r="G76" s="211" t="str">
        <f t="shared" si="6"/>
        <v>IWB04_PIR_CREATE_PR_CA</v>
      </c>
      <c r="H76" s="188" t="str">
        <f t="shared" si="7"/>
        <v>Create Production Receipts</v>
      </c>
      <c r="I76" s="188" t="str">
        <f t="shared" si="8"/>
        <v>ASR2_IBP_ECC_WRITEBACK_6X</v>
      </c>
      <c r="J76" s="213"/>
      <c r="K76" s="213"/>
      <c r="L76" s="213"/>
      <c r="M76" s="215"/>
      <c r="N76" s="215"/>
      <c r="O76" s="215"/>
      <c r="P76" s="215"/>
      <c r="Q76" s="215"/>
      <c r="R76" s="215"/>
      <c r="S76" s="215"/>
      <c r="T76" s="215"/>
      <c r="U76" s="215"/>
      <c r="V76" s="215"/>
      <c r="W76" s="215"/>
      <c r="X76" s="215"/>
      <c r="Y76" s="215"/>
      <c r="Z76" s="215"/>
      <c r="AA76" s="215"/>
      <c r="AB76" s="215"/>
      <c r="AC76" s="215"/>
      <c r="AD76" s="215"/>
      <c r="AE76" s="215"/>
      <c r="AF76" s="215"/>
      <c r="AG76" s="215"/>
      <c r="AH76" s="215"/>
      <c r="AI76" s="216"/>
      <c r="AJ76" s="216"/>
      <c r="AK76" s="216"/>
      <c r="AL76" s="216"/>
      <c r="AM76" s="216"/>
      <c r="AN76" s="216"/>
      <c r="AO76" s="216"/>
      <c r="AP76" s="216"/>
      <c r="AQ76" s="216"/>
      <c r="AR76" s="216"/>
      <c r="AS76" s="216"/>
      <c r="AT76" s="216"/>
      <c r="AU76" s="216"/>
      <c r="AV76" s="216"/>
      <c r="AW76" s="216"/>
      <c r="AX76" s="216"/>
      <c r="AY76" s="216"/>
      <c r="AZ76" s="216"/>
      <c r="BA76" s="216"/>
      <c r="BB76" s="216"/>
      <c r="BC76" s="218"/>
      <c r="BD76" s="218"/>
      <c r="BE76" s="218"/>
      <c r="BF76" s="218"/>
      <c r="BG76" s="218"/>
      <c r="BH76" s="218"/>
    </row>
    <row r="77" spans="1:60" ht="15.75" hidden="1" outlineLevel="1" thickBot="1" x14ac:dyDescent="0.3">
      <c r="A77">
        <v>740</v>
      </c>
      <c r="B77" s="131" t="s">
        <v>1162</v>
      </c>
      <c r="C77" s="191" t="s">
        <v>967</v>
      </c>
      <c r="D77" s="210" t="s">
        <v>1249</v>
      </c>
      <c r="E77" s="190" t="s">
        <v>318</v>
      </c>
      <c r="F77" s="190" t="s">
        <v>1250</v>
      </c>
      <c r="G77" s="211" t="str">
        <f t="shared" si="6"/>
        <v>IWB05_PIR_CREATE_TR_CA</v>
      </c>
      <c r="H77" s="188" t="str">
        <f t="shared" si="7"/>
        <v>Create Transport Receipts</v>
      </c>
      <c r="I77" s="188" t="str">
        <f t="shared" si="8"/>
        <v>ASR2_IBP_ECC_WRITEBACK_6X</v>
      </c>
      <c r="J77" s="213"/>
      <c r="K77" s="213"/>
      <c r="L77" s="213"/>
      <c r="M77" s="215"/>
      <c r="N77" s="215"/>
      <c r="O77" s="215"/>
      <c r="P77" s="215"/>
      <c r="Q77" s="215"/>
      <c r="R77" s="215"/>
      <c r="S77" s="215"/>
      <c r="T77" s="215"/>
      <c r="U77" s="215"/>
      <c r="V77" s="215"/>
      <c r="W77" s="215"/>
      <c r="X77" s="215"/>
      <c r="Y77" s="215"/>
      <c r="Z77" s="215"/>
      <c r="AA77" s="215"/>
      <c r="AB77" s="215"/>
      <c r="AC77" s="215"/>
      <c r="AD77" s="215"/>
      <c r="AE77" s="215"/>
      <c r="AF77" s="215"/>
      <c r="AG77" s="215"/>
      <c r="AH77" s="215"/>
      <c r="AI77" s="216"/>
      <c r="AJ77" s="216"/>
      <c r="AK77" s="216"/>
      <c r="AL77" s="216"/>
      <c r="AM77" s="216"/>
      <c r="AN77" s="216"/>
      <c r="AO77" s="216"/>
      <c r="AP77" s="216"/>
      <c r="AQ77" s="216"/>
      <c r="AR77" s="216"/>
      <c r="AS77" s="216"/>
      <c r="AT77" s="216"/>
      <c r="AU77" s="216"/>
      <c r="AV77" s="216"/>
      <c r="AW77" s="216"/>
      <c r="AX77" s="216"/>
      <c r="AY77" s="216"/>
      <c r="AZ77" s="216"/>
      <c r="BA77" s="216"/>
      <c r="BB77" s="216"/>
      <c r="BC77" s="218"/>
      <c r="BD77" s="218"/>
      <c r="BE77" s="218"/>
      <c r="BF77" s="218"/>
      <c r="BG77" s="218"/>
      <c r="BH77" s="218"/>
    </row>
    <row r="78" spans="1:60" ht="15.75" hidden="1" outlineLevel="1" thickBot="1" x14ac:dyDescent="0.3">
      <c r="A78">
        <v>750</v>
      </c>
      <c r="B78" s="131" t="s">
        <v>1162</v>
      </c>
      <c r="C78" s="191" t="s">
        <v>968</v>
      </c>
      <c r="D78" s="210" t="s">
        <v>1190</v>
      </c>
      <c r="E78" s="190" t="s">
        <v>318</v>
      </c>
      <c r="F78" s="190" t="s">
        <v>1251</v>
      </c>
      <c r="G78" s="211" t="str">
        <f t="shared" si="6"/>
        <v>IWB06_PIR_PRODUCTION_CA</v>
      </c>
      <c r="H78" s="188" t="str">
        <f t="shared" si="7"/>
        <v>SOP To S4/HANA WS Change PIR</v>
      </c>
      <c r="I78" s="188" t="str">
        <f t="shared" si="8"/>
        <v>ASR2_IBP_ECC_WRITEBACK_6X</v>
      </c>
      <c r="J78" s="213"/>
      <c r="K78" s="213"/>
      <c r="L78" s="213"/>
      <c r="M78" s="215"/>
      <c r="N78" s="215"/>
      <c r="O78" s="215"/>
      <c r="P78" s="215"/>
      <c r="Q78" s="215"/>
      <c r="R78" s="215"/>
      <c r="S78" s="215"/>
      <c r="T78" s="215"/>
      <c r="U78" s="215"/>
      <c r="V78" s="215"/>
      <c r="W78" s="215"/>
      <c r="X78" s="215"/>
      <c r="Y78" s="215"/>
      <c r="Z78" s="215"/>
      <c r="AA78" s="215"/>
      <c r="AB78" s="215"/>
      <c r="AC78" s="215"/>
      <c r="AD78" s="215"/>
      <c r="AE78" s="215"/>
      <c r="AF78" s="215"/>
      <c r="AG78" s="215"/>
      <c r="AH78" s="215"/>
      <c r="AI78" s="216"/>
      <c r="AJ78" s="216"/>
      <c r="AK78" s="216"/>
      <c r="AL78" s="216"/>
      <c r="AM78" s="216"/>
      <c r="AN78" s="216"/>
      <c r="AO78" s="216"/>
      <c r="AP78" s="216"/>
      <c r="AQ78" s="216"/>
      <c r="AR78" s="216"/>
      <c r="AS78" s="216"/>
      <c r="AT78" s="216"/>
      <c r="AU78" s="216"/>
      <c r="AV78" s="216"/>
      <c r="AW78" s="216"/>
      <c r="AX78" s="216"/>
      <c r="AY78" s="216"/>
      <c r="AZ78" s="216"/>
      <c r="BA78" s="216"/>
      <c r="BB78" s="216"/>
      <c r="BC78" s="218"/>
      <c r="BD78" s="218"/>
      <c r="BE78" s="218"/>
      <c r="BF78" s="218"/>
      <c r="BG78" s="218"/>
      <c r="BH78" s="218"/>
    </row>
    <row r="79" spans="1:60" ht="15.75" hidden="1" outlineLevel="1" thickBot="1" x14ac:dyDescent="0.3">
      <c r="A79">
        <v>760</v>
      </c>
      <c r="B79" s="131" t="s">
        <v>1162</v>
      </c>
      <c r="C79" s="191" t="s">
        <v>969</v>
      </c>
      <c r="D79" s="210" t="s">
        <v>1190</v>
      </c>
      <c r="E79" s="190" t="s">
        <v>318</v>
      </c>
      <c r="F79" s="190" t="s">
        <v>1252</v>
      </c>
      <c r="G79" s="211" t="str">
        <f t="shared" si="6"/>
        <v>IWB07_PIR_RECEIPT_CA</v>
      </c>
      <c r="H79" s="188" t="str">
        <f t="shared" si="7"/>
        <v>SOP To S4/HANA WS Change PIR</v>
      </c>
      <c r="I79" s="188" t="str">
        <f t="shared" si="8"/>
        <v>ASR2_IBP_ECC_WRITEBACK_6X</v>
      </c>
      <c r="J79" s="213"/>
      <c r="K79" s="213"/>
      <c r="L79" s="213"/>
      <c r="M79" s="215"/>
      <c r="N79" s="215"/>
      <c r="O79" s="215"/>
      <c r="P79" s="215"/>
      <c r="Q79" s="215"/>
      <c r="R79" s="215"/>
      <c r="S79" s="215"/>
      <c r="T79" s="215"/>
      <c r="U79" s="215"/>
      <c r="V79" s="215"/>
      <c r="W79" s="215"/>
      <c r="X79" s="215"/>
      <c r="Y79" s="215"/>
      <c r="Z79" s="215"/>
      <c r="AA79" s="215"/>
      <c r="AB79" s="215"/>
      <c r="AC79" s="215"/>
      <c r="AD79" s="215"/>
      <c r="AE79" s="215"/>
      <c r="AF79" s="215"/>
      <c r="AG79" s="215"/>
      <c r="AH79" s="215"/>
      <c r="AI79" s="216"/>
      <c r="AJ79" s="216"/>
      <c r="AK79" s="216"/>
      <c r="AL79" s="216"/>
      <c r="AM79" s="216"/>
      <c r="AN79" s="216"/>
      <c r="AO79" s="216"/>
      <c r="AP79" s="216"/>
      <c r="AQ79" s="216"/>
      <c r="AR79" s="216"/>
      <c r="AS79" s="216"/>
      <c r="AT79" s="216"/>
      <c r="AU79" s="216"/>
      <c r="AV79" s="216"/>
      <c r="AW79" s="216"/>
      <c r="AX79" s="216"/>
      <c r="AY79" s="216"/>
      <c r="AZ79" s="216"/>
      <c r="BA79" s="216"/>
      <c r="BB79" s="216"/>
      <c r="BC79" s="218"/>
      <c r="BD79" s="218"/>
      <c r="BE79" s="218"/>
      <c r="BF79" s="218"/>
      <c r="BG79" s="218"/>
      <c r="BH79" s="218"/>
    </row>
    <row r="80" spans="1:60" ht="15.75" hidden="1" outlineLevel="1" thickBot="1" x14ac:dyDescent="0.3">
      <c r="A80">
        <v>770</v>
      </c>
      <c r="B80" s="131" t="s">
        <v>1162</v>
      </c>
      <c r="C80" s="191" t="s">
        <v>970</v>
      </c>
      <c r="D80" s="210" t="s">
        <v>1190</v>
      </c>
      <c r="E80" s="190" t="s">
        <v>318</v>
      </c>
      <c r="F80" s="190" t="s">
        <v>1253</v>
      </c>
      <c r="G80" s="211" t="str">
        <f t="shared" si="6"/>
        <v>IWB08_PIR_TRANSPORT_CA</v>
      </c>
      <c r="H80" s="188" t="str">
        <f t="shared" si="7"/>
        <v>SOP To S4/HANA WS Change PIR</v>
      </c>
      <c r="I80" s="188" t="str">
        <f t="shared" si="8"/>
        <v>ASR2_IBP_ECC_WRITEBACK_6X</v>
      </c>
      <c r="J80" s="213"/>
      <c r="K80" s="213"/>
      <c r="L80" s="213"/>
      <c r="M80" s="215"/>
      <c r="N80" s="215"/>
      <c r="O80" s="215"/>
      <c r="P80" s="215"/>
      <c r="Q80" s="215"/>
      <c r="R80" s="215"/>
      <c r="S80" s="215"/>
      <c r="T80" s="215"/>
      <c r="U80" s="215"/>
      <c r="V80" s="215"/>
      <c r="W80" s="215"/>
      <c r="X80" s="215"/>
      <c r="Y80" s="215"/>
      <c r="Z80" s="215"/>
      <c r="AA80" s="215"/>
      <c r="AB80" s="215"/>
      <c r="AC80" s="215"/>
      <c r="AD80" s="215"/>
      <c r="AE80" s="215"/>
      <c r="AF80" s="215"/>
      <c r="AG80" s="215"/>
      <c r="AH80" s="215"/>
      <c r="AI80" s="216"/>
      <c r="AJ80" s="216"/>
      <c r="AK80" s="216"/>
      <c r="AL80" s="216"/>
      <c r="AM80" s="216"/>
      <c r="AN80" s="216"/>
      <c r="AO80" s="216"/>
      <c r="AP80" s="216"/>
      <c r="AQ80" s="216"/>
      <c r="AR80" s="216"/>
      <c r="AS80" s="216"/>
      <c r="AT80" s="216"/>
      <c r="AU80" s="216"/>
      <c r="AV80" s="216"/>
      <c r="AW80" s="216"/>
      <c r="AX80" s="216"/>
      <c r="AY80" s="216"/>
      <c r="AZ80" s="216"/>
      <c r="BA80" s="216"/>
      <c r="BB80" s="216"/>
      <c r="BC80" s="218"/>
      <c r="BD80" s="218"/>
      <c r="BE80" s="218"/>
      <c r="BF80" s="218"/>
      <c r="BG80" s="218"/>
      <c r="BH80" s="218"/>
    </row>
    <row r="81" spans="1:60" ht="15.75" collapsed="1" thickBot="1" x14ac:dyDescent="0.3">
      <c r="A81">
        <v>780</v>
      </c>
      <c r="B81" s="131" t="s">
        <v>1109</v>
      </c>
      <c r="C81" s="189" t="s">
        <v>971</v>
      </c>
      <c r="D81" s="210" t="s">
        <v>1254</v>
      </c>
      <c r="E81" s="190" t="s">
        <v>1155</v>
      </c>
      <c r="F81" s="190" t="s">
        <v>1255</v>
      </c>
      <c r="G81" s="211" t="str">
        <f t="shared" si="6"/>
        <v>ASR2_IBP_MasterData_CANADA</v>
      </c>
      <c r="H81" s="188" t="str">
        <f t="shared" si="7"/>
        <v>6.x ASR2 Master Data - CANADA</v>
      </c>
      <c r="I81" s="188" t="str">
        <f>$C$81</f>
        <v>ASR2_IBP_MasterData_CANADA</v>
      </c>
      <c r="J81" s="213"/>
      <c r="K81" s="213"/>
      <c r="L81" s="213"/>
      <c r="M81" s="215"/>
      <c r="N81" s="215"/>
      <c r="O81" s="215"/>
      <c r="P81" s="215"/>
      <c r="Q81" s="215"/>
      <c r="R81" s="215"/>
      <c r="S81" s="215"/>
      <c r="T81" s="215"/>
      <c r="U81" s="215"/>
      <c r="V81" s="215"/>
      <c r="W81" s="215"/>
      <c r="X81" s="215"/>
      <c r="Y81" s="215"/>
      <c r="Z81" s="215"/>
      <c r="AA81" s="215"/>
      <c r="AB81" s="215"/>
      <c r="AC81" s="215"/>
      <c r="AD81" s="215"/>
      <c r="AE81" s="215"/>
      <c r="AF81" s="215"/>
      <c r="AG81" s="215"/>
      <c r="AH81" s="215"/>
      <c r="AI81" s="216"/>
      <c r="AJ81" s="216"/>
      <c r="AK81" s="216"/>
      <c r="AL81" s="216"/>
      <c r="AM81" s="216"/>
      <c r="AN81" s="216"/>
      <c r="AO81" s="216"/>
      <c r="AP81" s="216"/>
      <c r="AQ81" s="216"/>
      <c r="AR81" s="216"/>
      <c r="AS81" s="216"/>
      <c r="AT81" s="216"/>
      <c r="AU81" s="216"/>
      <c r="AV81" s="216"/>
      <c r="AW81" s="216"/>
      <c r="AX81" s="216"/>
      <c r="AY81" s="216"/>
      <c r="AZ81" s="216"/>
      <c r="BA81" s="216"/>
      <c r="BB81" s="216"/>
      <c r="BC81" s="218"/>
      <c r="BD81" s="218"/>
      <c r="BE81" s="218"/>
      <c r="BF81" s="218"/>
      <c r="BG81" s="218"/>
      <c r="BH81" s="218"/>
    </row>
    <row r="82" spans="1:60" ht="15.75" hidden="1" outlineLevel="1" thickBot="1" x14ac:dyDescent="0.3">
      <c r="A82">
        <v>790</v>
      </c>
      <c r="B82" s="131" t="s">
        <v>1162</v>
      </c>
      <c r="C82" s="191" t="s">
        <v>1256</v>
      </c>
      <c r="D82" s="210" t="s">
        <v>1195</v>
      </c>
      <c r="E82" s="190" t="s">
        <v>318</v>
      </c>
      <c r="F82" s="190" t="s">
        <v>1257</v>
      </c>
      <c r="G82" s="211" t="str">
        <f t="shared" si="6"/>
        <v>BW_IBP_CUSTSRC_ASR2</v>
      </c>
      <c r="H82" s="188" t="str">
        <f t="shared" si="7"/>
        <v>Customer Source</v>
      </c>
      <c r="I82" s="188" t="str">
        <f t="shared" ref="I82:I99" si="9">$C$81</f>
        <v>ASR2_IBP_MasterData_CANADA</v>
      </c>
      <c r="J82" s="213"/>
      <c r="K82" s="213"/>
      <c r="L82" s="213"/>
      <c r="M82" s="215"/>
      <c r="N82" s="215"/>
      <c r="O82" s="215"/>
      <c r="P82" s="215"/>
      <c r="Q82" s="215"/>
      <c r="R82" s="215"/>
      <c r="S82" s="215"/>
      <c r="T82" s="215"/>
      <c r="U82" s="215"/>
      <c r="V82" s="215"/>
      <c r="W82" s="215"/>
      <c r="X82" s="215"/>
      <c r="Y82" s="215"/>
      <c r="Z82" s="215"/>
      <c r="AA82" s="215"/>
      <c r="AB82" s="215"/>
      <c r="AC82" s="215"/>
      <c r="AD82" s="215"/>
      <c r="AE82" s="215"/>
      <c r="AF82" s="215"/>
      <c r="AG82" s="215"/>
      <c r="AH82" s="215"/>
      <c r="AI82" s="216"/>
      <c r="AJ82" s="216"/>
      <c r="AK82" s="216"/>
      <c r="AL82" s="216"/>
      <c r="AM82" s="216"/>
      <c r="AN82" s="216"/>
      <c r="AO82" s="216"/>
      <c r="AP82" s="216"/>
      <c r="AQ82" s="216"/>
      <c r="AR82" s="216"/>
      <c r="AS82" s="216"/>
      <c r="AT82" s="216"/>
      <c r="AU82" s="216"/>
      <c r="AV82" s="216"/>
      <c r="AW82" s="216"/>
      <c r="AX82" s="216"/>
      <c r="AY82" s="216"/>
      <c r="AZ82" s="216"/>
      <c r="BA82" s="216"/>
      <c r="BB82" s="216"/>
      <c r="BC82" s="218"/>
      <c r="BD82" s="218"/>
      <c r="BE82" s="218"/>
      <c r="BF82" s="218"/>
      <c r="BG82" s="218"/>
      <c r="BH82" s="218"/>
    </row>
    <row r="83" spans="1:60" ht="15.75" hidden="1" outlineLevel="1" thickBot="1" x14ac:dyDescent="0.3">
      <c r="A83">
        <v>800</v>
      </c>
      <c r="B83" s="131" t="s">
        <v>1162</v>
      </c>
      <c r="C83" s="191" t="s">
        <v>624</v>
      </c>
      <c r="D83" s="210" t="s">
        <v>430</v>
      </c>
      <c r="E83" s="190" t="s">
        <v>1160</v>
      </c>
      <c r="F83" s="190" t="s">
        <v>1101</v>
      </c>
      <c r="G83" s="211" t="str">
        <f t="shared" si="6"/>
        <v>BW_SOLDTO_PRODUCT_CHAN_Range_CA_040</v>
      </c>
      <c r="H83" s="188" t="str">
        <f t="shared" si="7"/>
        <v>CA BW To SOP Customer product by channel (Range)</v>
      </c>
      <c r="I83" s="188" t="str">
        <f t="shared" si="9"/>
        <v>ASR2_IBP_MasterData_CANADA</v>
      </c>
      <c r="J83" s="213"/>
      <c r="K83" s="213"/>
      <c r="L83" s="213"/>
      <c r="M83" s="215"/>
      <c r="N83" s="215"/>
      <c r="O83" s="215"/>
      <c r="P83" s="215"/>
      <c r="Q83" s="215"/>
      <c r="R83" s="215"/>
      <c r="S83" s="215"/>
      <c r="T83" s="215"/>
      <c r="U83" s="215"/>
      <c r="V83" s="215"/>
      <c r="W83" s="215"/>
      <c r="X83" s="215"/>
      <c r="Y83" s="215"/>
      <c r="Z83" s="215"/>
      <c r="AA83" s="215"/>
      <c r="AB83" s="215"/>
      <c r="AC83" s="215"/>
      <c r="AD83" s="215"/>
      <c r="AE83" s="215"/>
      <c r="AF83" s="215"/>
      <c r="AG83" s="215"/>
      <c r="AH83" s="215"/>
      <c r="AI83" s="216"/>
      <c r="AJ83" s="216"/>
      <c r="AK83" s="216"/>
      <c r="AL83" s="216"/>
      <c r="AM83" s="216"/>
      <c r="AN83" s="216"/>
      <c r="AO83" s="216"/>
      <c r="AP83" s="216"/>
      <c r="AQ83" s="216"/>
      <c r="AR83" s="216"/>
      <c r="AS83" s="216"/>
      <c r="AT83" s="216"/>
      <c r="AU83" s="216"/>
      <c r="AV83" s="216"/>
      <c r="AW83" s="216"/>
      <c r="AX83" s="216"/>
      <c r="AY83" s="216"/>
      <c r="AZ83" s="216"/>
      <c r="BA83" s="216"/>
      <c r="BB83" s="216"/>
      <c r="BC83" s="218"/>
      <c r="BD83" s="218"/>
      <c r="BE83" s="218"/>
      <c r="BF83" s="218"/>
      <c r="BG83" s="218"/>
      <c r="BH83" s="218"/>
    </row>
    <row r="84" spans="1:60" ht="15.75" hidden="1" outlineLevel="1" thickBot="1" x14ac:dyDescent="0.3">
      <c r="A84">
        <v>810</v>
      </c>
      <c r="B84" s="131" t="s">
        <v>1162</v>
      </c>
      <c r="C84" s="191" t="s">
        <v>1258</v>
      </c>
      <c r="D84" s="210" t="s">
        <v>1259</v>
      </c>
      <c r="E84" s="190" t="s">
        <v>318</v>
      </c>
      <c r="F84" s="190" t="s">
        <v>1260</v>
      </c>
      <c r="G84" s="211" t="str">
        <f t="shared" si="6"/>
        <v>ECC_FF_KNVV_ASR2</v>
      </c>
      <c r="H84" s="188" t="str">
        <f t="shared" si="7"/>
        <v>KNVV extract for ASR2 Customer Source</v>
      </c>
      <c r="I84" s="188" t="str">
        <f t="shared" si="9"/>
        <v>ASR2_IBP_MasterData_CANADA</v>
      </c>
      <c r="J84" s="213"/>
      <c r="K84" s="213"/>
      <c r="L84" s="213"/>
      <c r="M84" s="215"/>
      <c r="N84" s="215"/>
      <c r="O84" s="215"/>
      <c r="P84" s="215"/>
      <c r="Q84" s="215"/>
      <c r="R84" s="215"/>
      <c r="S84" s="215"/>
      <c r="T84" s="215"/>
      <c r="U84" s="215"/>
      <c r="V84" s="215"/>
      <c r="W84" s="215"/>
      <c r="X84" s="215"/>
      <c r="Y84" s="215"/>
      <c r="Z84" s="215"/>
      <c r="AA84" s="215"/>
      <c r="AB84" s="215"/>
      <c r="AC84" s="215"/>
      <c r="AD84" s="215"/>
      <c r="AE84" s="215"/>
      <c r="AF84" s="215"/>
      <c r="AG84" s="215"/>
      <c r="AH84" s="215"/>
      <c r="AI84" s="216"/>
      <c r="AJ84" s="216"/>
      <c r="AK84" s="216"/>
      <c r="AL84" s="216"/>
      <c r="AM84" s="216"/>
      <c r="AN84" s="216"/>
      <c r="AO84" s="216"/>
      <c r="AP84" s="216"/>
      <c r="AQ84" s="216"/>
      <c r="AR84" s="216"/>
      <c r="AS84" s="216"/>
      <c r="AT84" s="216"/>
      <c r="AU84" s="216"/>
      <c r="AV84" s="216"/>
      <c r="AW84" s="216"/>
      <c r="AX84" s="216"/>
      <c r="AY84" s="216"/>
      <c r="AZ84" s="216"/>
      <c r="BA84" s="216"/>
      <c r="BB84" s="216"/>
      <c r="BC84" s="218"/>
      <c r="BD84" s="218"/>
      <c r="BE84" s="218"/>
      <c r="BF84" s="218"/>
      <c r="BG84" s="218"/>
      <c r="BH84" s="218"/>
    </row>
    <row r="85" spans="1:60" ht="15.75" hidden="1" outlineLevel="1" thickBot="1" x14ac:dyDescent="0.3">
      <c r="A85">
        <v>820</v>
      </c>
      <c r="B85" s="131" t="s">
        <v>1162</v>
      </c>
      <c r="C85" s="191" t="s">
        <v>626</v>
      </c>
      <c r="D85" s="210" t="s">
        <v>432</v>
      </c>
      <c r="E85" s="190" t="s">
        <v>1160</v>
      </c>
      <c r="F85" s="190" t="s">
        <v>1261</v>
      </c>
      <c r="G85" s="211" t="str">
        <f t="shared" si="6"/>
        <v>ECC_IBP_BOM1_MD_CA_Filter</v>
      </c>
      <c r="H85" s="188" t="str">
        <f t="shared" si="7"/>
        <v>CA BOM Master</v>
      </c>
      <c r="I85" s="188" t="str">
        <f t="shared" si="9"/>
        <v>ASR2_IBP_MasterData_CANADA</v>
      </c>
      <c r="J85" s="213"/>
      <c r="K85" s="213"/>
      <c r="L85" s="213"/>
      <c r="M85" s="215"/>
      <c r="N85" s="215"/>
      <c r="O85" s="215"/>
      <c r="P85" s="215"/>
      <c r="Q85" s="215"/>
      <c r="R85" s="215"/>
      <c r="S85" s="215"/>
      <c r="T85" s="215"/>
      <c r="U85" s="215"/>
      <c r="V85" s="215"/>
      <c r="W85" s="215"/>
      <c r="X85" s="215"/>
      <c r="Y85" s="215"/>
      <c r="Z85" s="215"/>
      <c r="AA85" s="215"/>
      <c r="AB85" s="215"/>
      <c r="AC85" s="215"/>
      <c r="AD85" s="215"/>
      <c r="AE85" s="215"/>
      <c r="AF85" s="215"/>
      <c r="AG85" s="215"/>
      <c r="AH85" s="215"/>
      <c r="AI85" s="216"/>
      <c r="AJ85" s="216"/>
      <c r="AK85" s="216"/>
      <c r="AL85" s="216"/>
      <c r="AM85" s="216"/>
      <c r="AN85" s="216"/>
      <c r="AO85" s="216"/>
      <c r="AP85" s="216"/>
      <c r="AQ85" s="216"/>
      <c r="AR85" s="216"/>
      <c r="AS85" s="216"/>
      <c r="AT85" s="216"/>
      <c r="AU85" s="216"/>
      <c r="AV85" s="216"/>
      <c r="AW85" s="216"/>
      <c r="AX85" s="216"/>
      <c r="AY85" s="216"/>
      <c r="AZ85" s="216"/>
      <c r="BA85" s="216"/>
      <c r="BB85" s="216"/>
      <c r="BC85" s="218"/>
      <c r="BD85" s="218"/>
      <c r="BE85" s="218"/>
      <c r="BF85" s="218"/>
      <c r="BG85" s="218"/>
      <c r="BH85" s="218"/>
    </row>
    <row r="86" spans="1:60" ht="15.75" hidden="1" outlineLevel="1" thickBot="1" x14ac:dyDescent="0.3">
      <c r="A86">
        <v>830</v>
      </c>
      <c r="B86" s="131" t="s">
        <v>1162</v>
      </c>
      <c r="C86" s="191" t="s">
        <v>972</v>
      </c>
      <c r="D86" s="210" t="s">
        <v>434</v>
      </c>
      <c r="E86" s="190" t="s">
        <v>1160</v>
      </c>
      <c r="F86" s="190" t="s">
        <v>1262</v>
      </c>
      <c r="G86" s="211" t="str">
        <f t="shared" si="6"/>
        <v>ECC_IBP_CURRENCY_CA</v>
      </c>
      <c r="H86" s="188" t="str">
        <f t="shared" si="7"/>
        <v>CA CURRENCY MASTER ABAP</v>
      </c>
      <c r="I86" s="188" t="str">
        <f t="shared" si="9"/>
        <v>ASR2_IBP_MasterData_CANADA</v>
      </c>
      <c r="J86" s="213"/>
      <c r="K86" s="213"/>
      <c r="L86" s="213"/>
      <c r="M86" s="215"/>
      <c r="N86" s="215"/>
      <c r="O86" s="215"/>
      <c r="P86" s="215"/>
      <c r="Q86" s="215"/>
      <c r="R86" s="215"/>
      <c r="S86" s="215"/>
      <c r="T86" s="215"/>
      <c r="U86" s="215"/>
      <c r="V86" s="215"/>
      <c r="W86" s="215"/>
      <c r="X86" s="215"/>
      <c r="Y86" s="215"/>
      <c r="Z86" s="215"/>
      <c r="AA86" s="215"/>
      <c r="AB86" s="215"/>
      <c r="AC86" s="215"/>
      <c r="AD86" s="215"/>
      <c r="AE86" s="215"/>
      <c r="AF86" s="215"/>
      <c r="AG86" s="215"/>
      <c r="AH86" s="215"/>
      <c r="AI86" s="216"/>
      <c r="AJ86" s="216"/>
      <c r="AK86" s="216"/>
      <c r="AL86" s="216"/>
      <c r="AM86" s="216"/>
      <c r="AN86" s="216"/>
      <c r="AO86" s="216"/>
      <c r="AP86" s="216"/>
      <c r="AQ86" s="216"/>
      <c r="AR86" s="216"/>
      <c r="AS86" s="216"/>
      <c r="AT86" s="216"/>
      <c r="AU86" s="216"/>
      <c r="AV86" s="216"/>
      <c r="AW86" s="216"/>
      <c r="AX86" s="216"/>
      <c r="AY86" s="216"/>
      <c r="AZ86" s="216"/>
      <c r="BA86" s="216"/>
      <c r="BB86" s="216"/>
      <c r="BC86" s="218"/>
      <c r="BD86" s="218"/>
      <c r="BE86" s="218"/>
      <c r="BF86" s="218"/>
      <c r="BG86" s="218"/>
      <c r="BH86" s="218"/>
    </row>
    <row r="87" spans="1:60" ht="15.75" hidden="1" outlineLevel="1" thickBot="1" x14ac:dyDescent="0.3">
      <c r="A87">
        <v>840</v>
      </c>
      <c r="B87" s="131" t="s">
        <v>1162</v>
      </c>
      <c r="C87" s="191" t="s">
        <v>973</v>
      </c>
      <c r="D87" s="210" t="s">
        <v>437</v>
      </c>
      <c r="E87" s="190" t="s">
        <v>1155</v>
      </c>
      <c r="F87" s="190" t="s">
        <v>1263</v>
      </c>
      <c r="G87" s="211" t="str">
        <f t="shared" si="6"/>
        <v>ECC_IBP_CUSTOMER_MASTER_CA</v>
      </c>
      <c r="H87" s="188" t="str">
        <f t="shared" si="7"/>
        <v>CA ECC to SOP Customer Master</v>
      </c>
      <c r="I87" s="188" t="str">
        <f t="shared" si="9"/>
        <v>ASR2_IBP_MasterData_CANADA</v>
      </c>
      <c r="J87" s="213"/>
      <c r="K87" s="213"/>
      <c r="L87" s="213"/>
      <c r="M87" s="215"/>
      <c r="N87" s="215"/>
      <c r="O87" s="215"/>
      <c r="P87" s="215"/>
      <c r="Q87" s="215"/>
      <c r="R87" s="215"/>
      <c r="S87" s="215"/>
      <c r="T87" s="215"/>
      <c r="U87" s="215"/>
      <c r="V87" s="215"/>
      <c r="W87" s="215"/>
      <c r="X87" s="215"/>
      <c r="Y87" s="215"/>
      <c r="Z87" s="215"/>
      <c r="AA87" s="215"/>
      <c r="AB87" s="215"/>
      <c r="AC87" s="215"/>
      <c r="AD87" s="215"/>
      <c r="AE87" s="215"/>
      <c r="AF87" s="215"/>
      <c r="AG87" s="215"/>
      <c r="AH87" s="215"/>
      <c r="AI87" s="216"/>
      <c r="AJ87" s="216"/>
      <c r="AK87" s="216"/>
      <c r="AL87" s="216"/>
      <c r="AM87" s="216"/>
      <c r="AN87" s="216"/>
      <c r="AO87" s="216"/>
      <c r="AP87" s="216"/>
      <c r="AQ87" s="216"/>
      <c r="AR87" s="216"/>
      <c r="AS87" s="216"/>
      <c r="AT87" s="216"/>
      <c r="AU87" s="216"/>
      <c r="AV87" s="216"/>
      <c r="AW87" s="216"/>
      <c r="AX87" s="216"/>
      <c r="AY87" s="216"/>
      <c r="AZ87" s="216"/>
      <c r="BA87" s="216"/>
      <c r="BB87" s="216"/>
      <c r="BC87" s="218"/>
      <c r="BD87" s="218"/>
      <c r="BE87" s="218"/>
      <c r="BF87" s="218"/>
      <c r="BG87" s="218"/>
      <c r="BH87" s="218"/>
    </row>
    <row r="88" spans="1:60" ht="15.75" hidden="1" outlineLevel="1" thickBot="1" x14ac:dyDescent="0.3">
      <c r="A88">
        <v>850</v>
      </c>
      <c r="B88" s="131" t="s">
        <v>1162</v>
      </c>
      <c r="C88" s="191" t="s">
        <v>631</v>
      </c>
      <c r="D88" s="210" t="s">
        <v>437</v>
      </c>
      <c r="E88" s="190" t="s">
        <v>1155</v>
      </c>
      <c r="F88" s="190" t="s">
        <v>1264</v>
      </c>
      <c r="G88" s="211" t="str">
        <f t="shared" si="6"/>
        <v>ECC_IBP_CUST_MASTER_CA</v>
      </c>
      <c r="H88" s="188" t="str">
        <f t="shared" si="7"/>
        <v>CA ECC to SOP Customer Master</v>
      </c>
      <c r="I88" s="188" t="str">
        <f t="shared" si="9"/>
        <v>ASR2_IBP_MasterData_CANADA</v>
      </c>
      <c r="J88" s="213"/>
      <c r="K88" s="213"/>
      <c r="L88" s="213"/>
      <c r="M88" s="215"/>
      <c r="N88" s="215"/>
      <c r="O88" s="215"/>
      <c r="P88" s="215"/>
      <c r="Q88" s="215"/>
      <c r="R88" s="215"/>
      <c r="S88" s="215"/>
      <c r="T88" s="215"/>
      <c r="U88" s="215"/>
      <c r="V88" s="215"/>
      <c r="W88" s="215"/>
      <c r="X88" s="215"/>
      <c r="Y88" s="215"/>
      <c r="Z88" s="215"/>
      <c r="AA88" s="215"/>
      <c r="AB88" s="215"/>
      <c r="AC88" s="215"/>
      <c r="AD88" s="215"/>
      <c r="AE88" s="215"/>
      <c r="AF88" s="215"/>
      <c r="AG88" s="215"/>
      <c r="AH88" s="215"/>
      <c r="AI88" s="216"/>
      <c r="AJ88" s="216"/>
      <c r="AK88" s="216"/>
      <c r="AL88" s="216"/>
      <c r="AM88" s="216"/>
      <c r="AN88" s="216"/>
      <c r="AO88" s="216"/>
      <c r="AP88" s="216"/>
      <c r="AQ88" s="216"/>
      <c r="AR88" s="216"/>
      <c r="AS88" s="216"/>
      <c r="AT88" s="216"/>
      <c r="AU88" s="216"/>
      <c r="AV88" s="216"/>
      <c r="AW88" s="216"/>
      <c r="AX88" s="216"/>
      <c r="AY88" s="216"/>
      <c r="AZ88" s="216"/>
      <c r="BA88" s="216"/>
      <c r="BB88" s="216"/>
      <c r="BC88" s="218"/>
      <c r="BD88" s="218"/>
      <c r="BE88" s="218"/>
      <c r="BF88" s="218"/>
      <c r="BG88" s="218"/>
      <c r="BH88" s="218"/>
    </row>
    <row r="89" spans="1:60" ht="15.75" hidden="1" outlineLevel="1" thickBot="1" x14ac:dyDescent="0.3">
      <c r="A89">
        <v>860</v>
      </c>
      <c r="B89" s="131" t="s">
        <v>1162</v>
      </c>
      <c r="C89" s="191" t="s">
        <v>628</v>
      </c>
      <c r="D89" s="210" t="s">
        <v>440</v>
      </c>
      <c r="E89" s="190" t="s">
        <v>1160</v>
      </c>
      <c r="F89" s="190" t="s">
        <v>1265</v>
      </c>
      <c r="G89" s="211" t="str">
        <f t="shared" si="6"/>
        <v>ECC_IBP_EXCHANGERATE_CA</v>
      </c>
      <c r="H89" s="188" t="str">
        <f t="shared" si="7"/>
        <v>CA EXCHANGERATE ABAP</v>
      </c>
      <c r="I89" s="188" t="str">
        <f t="shared" si="9"/>
        <v>ASR2_IBP_MasterData_CANADA</v>
      </c>
      <c r="J89" s="213"/>
      <c r="K89" s="213"/>
      <c r="L89" s="213"/>
      <c r="M89" s="215"/>
      <c r="N89" s="215"/>
      <c r="O89" s="215"/>
      <c r="P89" s="215"/>
      <c r="Q89" s="215"/>
      <c r="R89" s="215"/>
      <c r="S89" s="215"/>
      <c r="T89" s="215"/>
      <c r="U89" s="215"/>
      <c r="V89" s="215"/>
      <c r="W89" s="215"/>
      <c r="X89" s="215"/>
      <c r="Y89" s="215"/>
      <c r="Z89" s="215"/>
      <c r="AA89" s="215"/>
      <c r="AB89" s="215"/>
      <c r="AC89" s="215"/>
      <c r="AD89" s="215"/>
      <c r="AE89" s="215"/>
      <c r="AF89" s="215"/>
      <c r="AG89" s="215"/>
      <c r="AH89" s="215"/>
      <c r="AI89" s="216"/>
      <c r="AJ89" s="216"/>
      <c r="AK89" s="216"/>
      <c r="AL89" s="216"/>
      <c r="AM89" s="216"/>
      <c r="AN89" s="216"/>
      <c r="AO89" s="216"/>
      <c r="AP89" s="216"/>
      <c r="AQ89" s="216"/>
      <c r="AR89" s="216"/>
      <c r="AS89" s="216"/>
      <c r="AT89" s="216"/>
      <c r="AU89" s="216"/>
      <c r="AV89" s="216"/>
      <c r="AW89" s="216"/>
      <c r="AX89" s="216"/>
      <c r="AY89" s="216"/>
      <c r="AZ89" s="216"/>
      <c r="BA89" s="216"/>
      <c r="BB89" s="216"/>
      <c r="BC89" s="218"/>
      <c r="BD89" s="218"/>
      <c r="BE89" s="218"/>
      <c r="BF89" s="218"/>
      <c r="BG89" s="218"/>
      <c r="BH89" s="218"/>
    </row>
    <row r="90" spans="1:60" ht="15.75" hidden="1" outlineLevel="1" thickBot="1" x14ac:dyDescent="0.3">
      <c r="A90">
        <v>870</v>
      </c>
      <c r="B90" s="131" t="s">
        <v>1162</v>
      </c>
      <c r="C90" s="191" t="s">
        <v>634</v>
      </c>
      <c r="D90" s="210" t="s">
        <v>325</v>
      </c>
      <c r="E90" s="190" t="s">
        <v>1160</v>
      </c>
      <c r="F90" s="190" t="s">
        <v>1266</v>
      </c>
      <c r="G90" s="211" t="str">
        <f t="shared" si="6"/>
        <v>ECC_IBP_EXCHANGERATE_T_ASR2</v>
      </c>
      <c r="H90" s="188" t="str">
        <f t="shared" si="7"/>
        <v>ECC To SOP Exchange Rate</v>
      </c>
      <c r="I90" s="188" t="str">
        <f t="shared" si="9"/>
        <v>ASR2_IBP_MasterData_CANADA</v>
      </c>
      <c r="J90" s="213"/>
      <c r="K90" s="213"/>
      <c r="L90" s="213"/>
      <c r="M90" s="215"/>
      <c r="N90" s="215"/>
      <c r="O90" s="215"/>
      <c r="P90" s="215"/>
      <c r="Q90" s="215"/>
      <c r="R90" s="215"/>
      <c r="S90" s="215"/>
      <c r="T90" s="215"/>
      <c r="U90" s="215"/>
      <c r="V90" s="215"/>
      <c r="W90" s="215"/>
      <c r="X90" s="215"/>
      <c r="Y90" s="215"/>
      <c r="Z90" s="215"/>
      <c r="AA90" s="215"/>
      <c r="AB90" s="215"/>
      <c r="AC90" s="215"/>
      <c r="AD90" s="215"/>
      <c r="AE90" s="215"/>
      <c r="AF90" s="215"/>
      <c r="AG90" s="215"/>
      <c r="AH90" s="215"/>
      <c r="AI90" s="216"/>
      <c r="AJ90" s="216"/>
      <c r="AK90" s="216"/>
      <c r="AL90" s="216"/>
      <c r="AM90" s="216"/>
      <c r="AN90" s="216"/>
      <c r="AO90" s="216"/>
      <c r="AP90" s="216"/>
      <c r="AQ90" s="216"/>
      <c r="AR90" s="216"/>
      <c r="AS90" s="216"/>
      <c r="AT90" s="216"/>
      <c r="AU90" s="216"/>
      <c r="AV90" s="216"/>
      <c r="AW90" s="216"/>
      <c r="AX90" s="216"/>
      <c r="AY90" s="216"/>
      <c r="AZ90" s="216"/>
      <c r="BA90" s="216"/>
      <c r="BB90" s="216"/>
      <c r="BC90" s="218"/>
      <c r="BD90" s="218"/>
      <c r="BE90" s="218"/>
      <c r="BF90" s="218"/>
      <c r="BG90" s="218"/>
      <c r="BH90" s="218"/>
    </row>
    <row r="91" spans="1:60" ht="15.75" hidden="1" outlineLevel="1" thickBot="1" x14ac:dyDescent="0.3">
      <c r="A91">
        <v>880</v>
      </c>
      <c r="B91" s="131" t="s">
        <v>1162</v>
      </c>
      <c r="C91" s="191" t="s">
        <v>629</v>
      </c>
      <c r="D91" s="210" t="s">
        <v>443</v>
      </c>
      <c r="E91" s="190" t="s">
        <v>1160</v>
      </c>
      <c r="F91" s="190" t="s">
        <v>1267</v>
      </c>
      <c r="G91" s="211" t="str">
        <f t="shared" si="6"/>
        <v>ECC_IBP_LOCATION_CA</v>
      </c>
      <c r="H91" s="188" t="str">
        <f t="shared" si="7"/>
        <v>CA LOCATION MASTER ABAP</v>
      </c>
      <c r="I91" s="188" t="str">
        <f t="shared" si="9"/>
        <v>ASR2_IBP_MasterData_CANADA</v>
      </c>
      <c r="J91" s="213"/>
      <c r="K91" s="213"/>
      <c r="L91" s="213"/>
      <c r="M91" s="215"/>
      <c r="N91" s="215"/>
      <c r="O91" s="215"/>
      <c r="P91" s="215"/>
      <c r="Q91" s="215"/>
      <c r="R91" s="215"/>
      <c r="S91" s="215"/>
      <c r="T91" s="215"/>
      <c r="U91" s="215"/>
      <c r="V91" s="215"/>
      <c r="W91" s="215"/>
      <c r="X91" s="215"/>
      <c r="Y91" s="215"/>
      <c r="Z91" s="215"/>
      <c r="AA91" s="215"/>
      <c r="AB91" s="215"/>
      <c r="AC91" s="215"/>
      <c r="AD91" s="215"/>
      <c r="AE91" s="215"/>
      <c r="AF91" s="215"/>
      <c r="AG91" s="215"/>
      <c r="AH91" s="215"/>
      <c r="AI91" s="216"/>
      <c r="AJ91" s="216"/>
      <c r="AK91" s="216"/>
      <c r="AL91" s="216"/>
      <c r="AM91" s="216"/>
      <c r="AN91" s="216"/>
      <c r="AO91" s="216"/>
      <c r="AP91" s="216"/>
      <c r="AQ91" s="216"/>
      <c r="AR91" s="216"/>
      <c r="AS91" s="216"/>
      <c r="AT91" s="216"/>
      <c r="AU91" s="216"/>
      <c r="AV91" s="216"/>
      <c r="AW91" s="216"/>
      <c r="AX91" s="216"/>
      <c r="AY91" s="216"/>
      <c r="AZ91" s="216"/>
      <c r="BA91" s="216"/>
      <c r="BB91" s="216"/>
      <c r="BC91" s="218"/>
      <c r="BD91" s="218"/>
      <c r="BE91" s="218"/>
      <c r="BF91" s="218"/>
      <c r="BG91" s="218"/>
      <c r="BH91" s="218"/>
    </row>
    <row r="92" spans="1:60" ht="15.75" hidden="1" outlineLevel="1" thickBot="1" x14ac:dyDescent="0.3">
      <c r="A92">
        <v>890</v>
      </c>
      <c r="B92" s="131" t="s">
        <v>1162</v>
      </c>
      <c r="C92" s="191" t="s">
        <v>637</v>
      </c>
      <c r="D92" s="210" t="s">
        <v>445</v>
      </c>
      <c r="E92" s="190" t="s">
        <v>1160</v>
      </c>
      <c r="F92" s="190" t="s">
        <v>1268</v>
      </c>
      <c r="G92" s="211" t="str">
        <f t="shared" si="6"/>
        <v>ECC_IBP_LOCATION_PRODUCT_CA</v>
      </c>
      <c r="H92" s="188" t="str">
        <f t="shared" si="7"/>
        <v>CA Location Product combination</v>
      </c>
      <c r="I92" s="188" t="str">
        <f t="shared" si="9"/>
        <v>ASR2_IBP_MasterData_CANADA</v>
      </c>
      <c r="J92" s="213"/>
      <c r="K92" s="213"/>
      <c r="L92" s="213"/>
      <c r="M92" s="215"/>
      <c r="N92" s="215"/>
      <c r="O92" s="215"/>
      <c r="P92" s="215"/>
      <c r="Q92" s="215"/>
      <c r="R92" s="215"/>
      <c r="S92" s="215"/>
      <c r="T92" s="215"/>
      <c r="U92" s="215"/>
      <c r="V92" s="215"/>
      <c r="W92" s="215"/>
      <c r="X92" s="215"/>
      <c r="Y92" s="215"/>
      <c r="Z92" s="215"/>
      <c r="AA92" s="215"/>
      <c r="AB92" s="215"/>
      <c r="AC92" s="215"/>
      <c r="AD92" s="215"/>
      <c r="AE92" s="215"/>
      <c r="AF92" s="215"/>
      <c r="AG92" s="215"/>
      <c r="AH92" s="215"/>
      <c r="AI92" s="216"/>
      <c r="AJ92" s="216"/>
      <c r="AK92" s="216"/>
      <c r="AL92" s="216"/>
      <c r="AM92" s="216"/>
      <c r="AN92" s="216"/>
      <c r="AO92" s="216"/>
      <c r="AP92" s="216"/>
      <c r="AQ92" s="216"/>
      <c r="AR92" s="216"/>
      <c r="AS92" s="216"/>
      <c r="AT92" s="216"/>
      <c r="AU92" s="216"/>
      <c r="AV92" s="216"/>
      <c r="AW92" s="216"/>
      <c r="AX92" s="216"/>
      <c r="AY92" s="216"/>
      <c r="AZ92" s="216"/>
      <c r="BA92" s="216"/>
      <c r="BB92" s="216"/>
      <c r="BC92" s="218"/>
      <c r="BD92" s="218"/>
      <c r="BE92" s="218"/>
      <c r="BF92" s="218"/>
      <c r="BG92" s="218"/>
      <c r="BH92" s="218"/>
    </row>
    <row r="93" spans="1:60" ht="15.75" hidden="1" outlineLevel="1" thickBot="1" x14ac:dyDescent="0.3">
      <c r="A93">
        <v>900</v>
      </c>
      <c r="B93" s="131" t="s">
        <v>1162</v>
      </c>
      <c r="C93" s="191" t="s">
        <v>1269</v>
      </c>
      <c r="D93" s="210" t="s">
        <v>1209</v>
      </c>
      <c r="E93" s="190" t="s">
        <v>1155</v>
      </c>
      <c r="F93" s="190" t="s">
        <v>1270</v>
      </c>
      <c r="G93" s="211" t="str">
        <f t="shared" si="6"/>
        <v>ECC_IBP_LOCSRC_ASR2</v>
      </c>
      <c r="H93" s="188" t="str">
        <f t="shared" si="7"/>
        <v>Location Source combination</v>
      </c>
      <c r="I93" s="188" t="str">
        <f t="shared" si="9"/>
        <v>ASR2_IBP_MasterData_CANADA</v>
      </c>
      <c r="J93" s="213"/>
      <c r="K93" s="213"/>
      <c r="L93" s="213"/>
      <c r="M93" s="215"/>
      <c r="N93" s="215"/>
      <c r="O93" s="215"/>
      <c r="P93" s="215"/>
      <c r="Q93" s="215"/>
      <c r="R93" s="215"/>
      <c r="S93" s="215"/>
      <c r="T93" s="215"/>
      <c r="U93" s="215"/>
      <c r="V93" s="215"/>
      <c r="W93" s="215"/>
      <c r="X93" s="215"/>
      <c r="Y93" s="215"/>
      <c r="Z93" s="215"/>
      <c r="AA93" s="215"/>
      <c r="AB93" s="215"/>
      <c r="AC93" s="215"/>
      <c r="AD93" s="215"/>
      <c r="AE93" s="215"/>
      <c r="AF93" s="215"/>
      <c r="AG93" s="215"/>
      <c r="AH93" s="215"/>
      <c r="AI93" s="216"/>
      <c r="AJ93" s="216"/>
      <c r="AK93" s="216"/>
      <c r="AL93" s="216"/>
      <c r="AM93" s="216"/>
      <c r="AN93" s="216"/>
      <c r="AO93" s="216"/>
      <c r="AP93" s="216"/>
      <c r="AQ93" s="216"/>
      <c r="AR93" s="216"/>
      <c r="AS93" s="216"/>
      <c r="AT93" s="216"/>
      <c r="AU93" s="216"/>
      <c r="AV93" s="216"/>
      <c r="AW93" s="216"/>
      <c r="AX93" s="216"/>
      <c r="AY93" s="216"/>
      <c r="AZ93" s="216"/>
      <c r="BA93" s="216"/>
      <c r="BB93" s="216"/>
      <c r="BC93" s="218"/>
      <c r="BD93" s="218"/>
      <c r="BE93" s="218"/>
      <c r="BF93" s="218"/>
      <c r="BG93" s="218"/>
      <c r="BH93" s="218"/>
    </row>
    <row r="94" spans="1:60" ht="15.75" hidden="1" outlineLevel="1" thickBot="1" x14ac:dyDescent="0.3">
      <c r="A94">
        <v>910</v>
      </c>
      <c r="B94" s="131" t="s">
        <v>1162</v>
      </c>
      <c r="C94" s="191" t="s">
        <v>639</v>
      </c>
      <c r="D94" s="210" t="s">
        <v>447</v>
      </c>
      <c r="E94" s="190" t="s">
        <v>1155</v>
      </c>
      <c r="F94" s="190" t="s">
        <v>1271</v>
      </c>
      <c r="G94" s="211" t="str">
        <f t="shared" si="6"/>
        <v>ECC_IBP_PRODUCT_01_CA</v>
      </c>
      <c r="H94" s="188" t="str">
        <f t="shared" si="7"/>
        <v>CA COMPONENT DATA ABAP</v>
      </c>
      <c r="I94" s="188" t="str">
        <f t="shared" si="9"/>
        <v>ASR2_IBP_MasterData_CANADA</v>
      </c>
      <c r="J94" s="213"/>
      <c r="K94" s="213"/>
      <c r="L94" s="213"/>
      <c r="M94" s="215"/>
      <c r="N94" s="215"/>
      <c r="O94" s="215"/>
      <c r="P94" s="215"/>
      <c r="Q94" s="215"/>
      <c r="R94" s="215"/>
      <c r="S94" s="215"/>
      <c r="T94" s="215"/>
      <c r="U94" s="215"/>
      <c r="V94" s="215"/>
      <c r="W94" s="215"/>
      <c r="X94" s="215"/>
      <c r="Y94" s="215"/>
      <c r="Z94" s="215"/>
      <c r="AA94" s="215"/>
      <c r="AB94" s="215"/>
      <c r="AC94" s="215"/>
      <c r="AD94" s="215"/>
      <c r="AE94" s="215"/>
      <c r="AF94" s="215"/>
      <c r="AG94" s="215"/>
      <c r="AH94" s="215"/>
      <c r="AI94" s="216"/>
      <c r="AJ94" s="216"/>
      <c r="AK94" s="216"/>
      <c r="AL94" s="216"/>
      <c r="AM94" s="216"/>
      <c r="AN94" s="216"/>
      <c r="AO94" s="216"/>
      <c r="AP94" s="216"/>
      <c r="AQ94" s="216"/>
      <c r="AR94" s="216"/>
      <c r="AS94" s="216"/>
      <c r="AT94" s="216"/>
      <c r="AU94" s="216"/>
      <c r="AV94" s="216"/>
      <c r="AW94" s="216"/>
      <c r="AX94" s="216"/>
      <c r="AY94" s="216"/>
      <c r="AZ94" s="216"/>
      <c r="BA94" s="216"/>
      <c r="BB94" s="216"/>
      <c r="BC94" s="218"/>
      <c r="BD94" s="218"/>
      <c r="BE94" s="218"/>
      <c r="BF94" s="218"/>
      <c r="BG94" s="218"/>
      <c r="BH94" s="218"/>
    </row>
    <row r="95" spans="1:60" ht="15.75" hidden="1" outlineLevel="1" thickBot="1" x14ac:dyDescent="0.3">
      <c r="A95">
        <v>920</v>
      </c>
      <c r="B95" s="131" t="s">
        <v>1162</v>
      </c>
      <c r="C95" s="191" t="s">
        <v>641</v>
      </c>
      <c r="D95" s="210" t="s">
        <v>449</v>
      </c>
      <c r="E95" s="190" t="s">
        <v>318</v>
      </c>
      <c r="F95" s="190" t="s">
        <v>1272</v>
      </c>
      <c r="G95" s="211" t="str">
        <f t="shared" si="6"/>
        <v>ECC_IBP_PRODUCT_02_CA</v>
      </c>
      <c r="H95" s="188" t="str">
        <f t="shared" si="7"/>
        <v>CA PRODUCT MASTER ABAP</v>
      </c>
      <c r="I95" s="188" t="str">
        <f t="shared" si="9"/>
        <v>ASR2_IBP_MasterData_CANADA</v>
      </c>
      <c r="J95" s="213"/>
      <c r="K95" s="213"/>
      <c r="L95" s="213"/>
      <c r="M95" s="215"/>
      <c r="N95" s="215"/>
      <c r="O95" s="215"/>
      <c r="P95" s="215"/>
      <c r="Q95" s="215"/>
      <c r="R95" s="215"/>
      <c r="S95" s="215"/>
      <c r="T95" s="215"/>
      <c r="U95" s="215"/>
      <c r="V95" s="215"/>
      <c r="W95" s="215"/>
      <c r="X95" s="215"/>
      <c r="Y95" s="215"/>
      <c r="Z95" s="215"/>
      <c r="AA95" s="215"/>
      <c r="AB95" s="215"/>
      <c r="AC95" s="215"/>
      <c r="AD95" s="215"/>
      <c r="AE95" s="215"/>
      <c r="AF95" s="215"/>
      <c r="AG95" s="215"/>
      <c r="AH95" s="215"/>
      <c r="AI95" s="216"/>
      <c r="AJ95" s="216"/>
      <c r="AK95" s="216"/>
      <c r="AL95" s="216"/>
      <c r="AM95" s="216"/>
      <c r="AN95" s="216"/>
      <c r="AO95" s="216"/>
      <c r="AP95" s="216"/>
      <c r="AQ95" s="216"/>
      <c r="AR95" s="216"/>
      <c r="AS95" s="216"/>
      <c r="AT95" s="216"/>
      <c r="AU95" s="216"/>
      <c r="AV95" s="216"/>
      <c r="AW95" s="216"/>
      <c r="AX95" s="216"/>
      <c r="AY95" s="216"/>
      <c r="AZ95" s="216"/>
      <c r="BA95" s="216"/>
      <c r="BB95" s="216"/>
      <c r="BC95" s="218"/>
      <c r="BD95" s="218"/>
      <c r="BE95" s="218"/>
      <c r="BF95" s="218"/>
      <c r="BG95" s="218"/>
      <c r="BH95" s="218"/>
    </row>
    <row r="96" spans="1:60" ht="15.75" hidden="1" outlineLevel="1" thickBot="1" x14ac:dyDescent="0.3">
      <c r="A96">
        <v>930</v>
      </c>
      <c r="B96" s="131" t="s">
        <v>1162</v>
      </c>
      <c r="C96" s="191" t="s">
        <v>630</v>
      </c>
      <c r="D96" s="210" t="s">
        <v>451</v>
      </c>
      <c r="E96" s="190" t="s">
        <v>1160</v>
      </c>
      <c r="F96" s="190" t="s">
        <v>1273</v>
      </c>
      <c r="G96" s="211" t="str">
        <f t="shared" si="6"/>
        <v>ECC_IBP_UOMCONVERSION_CA</v>
      </c>
      <c r="H96" s="188" t="str">
        <f t="shared" si="7"/>
        <v>CA UOM CONVERSION ABAP</v>
      </c>
      <c r="I96" s="188" t="str">
        <f t="shared" si="9"/>
        <v>ASR2_IBP_MasterData_CANADA</v>
      </c>
      <c r="J96" s="213"/>
      <c r="K96" s="213"/>
      <c r="L96" s="213"/>
      <c r="M96" s="215"/>
      <c r="N96" s="215"/>
      <c r="O96" s="215"/>
      <c r="P96" s="215"/>
      <c r="Q96" s="215"/>
      <c r="R96" s="215"/>
      <c r="S96" s="215"/>
      <c r="T96" s="215"/>
      <c r="U96" s="215"/>
      <c r="V96" s="215"/>
      <c r="W96" s="215"/>
      <c r="X96" s="215"/>
      <c r="Y96" s="215"/>
      <c r="Z96" s="215"/>
      <c r="AA96" s="215"/>
      <c r="AB96" s="215"/>
      <c r="AC96" s="215"/>
      <c r="AD96" s="215"/>
      <c r="AE96" s="215"/>
      <c r="AF96" s="215"/>
      <c r="AG96" s="215"/>
      <c r="AH96" s="215"/>
      <c r="AI96" s="216"/>
      <c r="AJ96" s="216"/>
      <c r="AK96" s="216"/>
      <c r="AL96" s="216"/>
      <c r="AM96" s="216"/>
      <c r="AN96" s="216"/>
      <c r="AO96" s="216"/>
      <c r="AP96" s="216"/>
      <c r="AQ96" s="216"/>
      <c r="AR96" s="216"/>
      <c r="AS96" s="216"/>
      <c r="AT96" s="216"/>
      <c r="AU96" s="216"/>
      <c r="AV96" s="216"/>
      <c r="AW96" s="216"/>
      <c r="AX96" s="216"/>
      <c r="AY96" s="216"/>
      <c r="AZ96" s="216"/>
      <c r="BA96" s="216"/>
      <c r="BB96" s="216"/>
      <c r="BC96" s="218"/>
      <c r="BD96" s="218"/>
      <c r="BE96" s="218"/>
      <c r="BF96" s="218"/>
      <c r="BG96" s="218"/>
      <c r="BH96" s="218"/>
    </row>
    <row r="97" spans="1:60" ht="15.75" hidden="1" outlineLevel="1" thickBot="1" x14ac:dyDescent="0.3">
      <c r="A97">
        <v>940</v>
      </c>
      <c r="B97" s="131" t="s">
        <v>1162</v>
      </c>
      <c r="C97" s="191" t="s">
        <v>644</v>
      </c>
      <c r="D97" s="210" t="s">
        <v>453</v>
      </c>
      <c r="E97" s="190" t="s">
        <v>1160</v>
      </c>
      <c r="F97" s="190" t="s">
        <v>1274</v>
      </c>
      <c r="G97" s="211" t="str">
        <f t="shared" si="6"/>
        <v>ECC_IBP_UOMCONVERSION_KG_CA</v>
      </c>
      <c r="H97" s="188" t="str">
        <f t="shared" si="7"/>
        <v>CA UOM CONVERSION for KG ABAP</v>
      </c>
      <c r="I97" s="188" t="str">
        <f t="shared" si="9"/>
        <v>ASR2_IBP_MasterData_CANADA</v>
      </c>
      <c r="J97" s="213"/>
      <c r="K97" s="213"/>
      <c r="L97" s="213"/>
      <c r="M97" s="215"/>
      <c r="N97" s="215"/>
      <c r="O97" s="215"/>
      <c r="P97" s="215"/>
      <c r="Q97" s="215"/>
      <c r="R97" s="215"/>
      <c r="S97" s="215"/>
      <c r="T97" s="215"/>
      <c r="U97" s="215"/>
      <c r="V97" s="215"/>
      <c r="W97" s="215"/>
      <c r="X97" s="215"/>
      <c r="Y97" s="215"/>
      <c r="Z97" s="215"/>
      <c r="AA97" s="215"/>
      <c r="AB97" s="215"/>
      <c r="AC97" s="215"/>
      <c r="AD97" s="215"/>
      <c r="AE97" s="215"/>
      <c r="AF97" s="215"/>
      <c r="AG97" s="215"/>
      <c r="AH97" s="215"/>
      <c r="AI97" s="216"/>
      <c r="AJ97" s="216"/>
      <c r="AK97" s="216"/>
      <c r="AL97" s="216"/>
      <c r="AM97" s="216"/>
      <c r="AN97" s="216"/>
      <c r="AO97" s="216"/>
      <c r="AP97" s="216"/>
      <c r="AQ97" s="216"/>
      <c r="AR97" s="216"/>
      <c r="AS97" s="216"/>
      <c r="AT97" s="216"/>
      <c r="AU97" s="216"/>
      <c r="AV97" s="216"/>
      <c r="AW97" s="216"/>
      <c r="AX97" s="216"/>
      <c r="AY97" s="216"/>
      <c r="AZ97" s="216"/>
      <c r="BA97" s="216"/>
      <c r="BB97" s="216"/>
      <c r="BC97" s="218"/>
      <c r="BD97" s="218"/>
      <c r="BE97" s="218"/>
      <c r="BF97" s="218"/>
      <c r="BG97" s="218"/>
      <c r="BH97" s="218"/>
    </row>
    <row r="98" spans="1:60" ht="15.75" hidden="1" outlineLevel="1" thickBot="1" x14ac:dyDescent="0.3">
      <c r="A98">
        <v>950</v>
      </c>
      <c r="B98" s="131" t="s">
        <v>1162</v>
      </c>
      <c r="C98" s="191" t="s">
        <v>646</v>
      </c>
      <c r="D98" s="210" t="s">
        <v>455</v>
      </c>
      <c r="E98" s="190" t="s">
        <v>1160</v>
      </c>
      <c r="F98" s="190" t="s">
        <v>1275</v>
      </c>
      <c r="G98" s="211" t="str">
        <f t="shared" si="6"/>
        <v>ECC_IBP_UOMCONVERSION_MT_CA</v>
      </c>
      <c r="H98" s="188" t="str">
        <f t="shared" si="7"/>
        <v>CA UOM CONVERSION for MT ABAP</v>
      </c>
      <c r="I98" s="188" t="str">
        <f t="shared" si="9"/>
        <v>ASR2_IBP_MasterData_CANADA</v>
      </c>
      <c r="J98" s="213"/>
      <c r="K98" s="213"/>
      <c r="L98" s="213"/>
      <c r="M98" s="215"/>
      <c r="N98" s="215"/>
      <c r="O98" s="215"/>
      <c r="P98" s="215"/>
      <c r="Q98" s="215"/>
      <c r="R98" s="215"/>
      <c r="S98" s="215"/>
      <c r="T98" s="215"/>
      <c r="U98" s="215"/>
      <c r="V98" s="215"/>
      <c r="W98" s="215"/>
      <c r="X98" s="215"/>
      <c r="Y98" s="215"/>
      <c r="Z98" s="215"/>
      <c r="AA98" s="215"/>
      <c r="AB98" s="215"/>
      <c r="AC98" s="215"/>
      <c r="AD98" s="215"/>
      <c r="AE98" s="215"/>
      <c r="AF98" s="215"/>
      <c r="AG98" s="215"/>
      <c r="AH98" s="215"/>
      <c r="AI98" s="216"/>
      <c r="AJ98" s="216"/>
      <c r="AK98" s="216"/>
      <c r="AL98" s="216"/>
      <c r="AM98" s="216"/>
      <c r="AN98" s="216"/>
      <c r="AO98" s="216"/>
      <c r="AP98" s="216"/>
      <c r="AQ98" s="216"/>
      <c r="AR98" s="216"/>
      <c r="AS98" s="216"/>
      <c r="AT98" s="216"/>
      <c r="AU98" s="216"/>
      <c r="AV98" s="216"/>
      <c r="AW98" s="216"/>
      <c r="AX98" s="216"/>
      <c r="AY98" s="216"/>
      <c r="AZ98" s="216"/>
      <c r="BA98" s="216"/>
      <c r="BB98" s="216"/>
      <c r="BC98" s="218"/>
      <c r="BD98" s="218"/>
      <c r="BE98" s="218"/>
      <c r="BF98" s="218"/>
      <c r="BG98" s="218"/>
      <c r="BH98" s="218"/>
    </row>
    <row r="99" spans="1:60" ht="15.75" hidden="1" outlineLevel="1" thickBot="1" x14ac:dyDescent="0.3">
      <c r="A99">
        <v>960</v>
      </c>
      <c r="B99" s="131" t="s">
        <v>1162</v>
      </c>
      <c r="C99" s="191" t="s">
        <v>648</v>
      </c>
      <c r="D99" s="210" t="s">
        <v>457</v>
      </c>
      <c r="E99" s="190" t="s">
        <v>1160</v>
      </c>
      <c r="F99" s="190" t="s">
        <v>1276</v>
      </c>
      <c r="G99" s="211" t="str">
        <f t="shared" si="6"/>
        <v>ECC_IBP_UOMCONVERSION_WTO_CA</v>
      </c>
      <c r="H99" s="188" t="str">
        <f t="shared" si="7"/>
        <v>CA UOM CONVERSION for WTO ABAP</v>
      </c>
      <c r="I99" s="188" t="str">
        <f t="shared" si="9"/>
        <v>ASR2_IBP_MasterData_CANADA</v>
      </c>
      <c r="J99" s="213"/>
      <c r="K99" s="213"/>
      <c r="L99" s="213"/>
      <c r="M99" s="215"/>
      <c r="N99" s="215"/>
      <c r="O99" s="215"/>
      <c r="P99" s="215"/>
      <c r="Q99" s="215"/>
      <c r="R99" s="215"/>
      <c r="S99" s="215"/>
      <c r="T99" s="215"/>
      <c r="U99" s="215"/>
      <c r="V99" s="215"/>
      <c r="W99" s="215"/>
      <c r="X99" s="215"/>
      <c r="Y99" s="215"/>
      <c r="Z99" s="215"/>
      <c r="AA99" s="215"/>
      <c r="AB99" s="215"/>
      <c r="AC99" s="215"/>
      <c r="AD99" s="215"/>
      <c r="AE99" s="215"/>
      <c r="AF99" s="215"/>
      <c r="AG99" s="215"/>
      <c r="AH99" s="215"/>
      <c r="AI99" s="216"/>
      <c r="AJ99" s="216"/>
      <c r="AK99" s="216"/>
      <c r="AL99" s="216"/>
      <c r="AM99" s="216"/>
      <c r="AN99" s="216"/>
      <c r="AO99" s="216"/>
      <c r="AP99" s="216"/>
      <c r="AQ99" s="216"/>
      <c r="AR99" s="216"/>
      <c r="AS99" s="216"/>
      <c r="AT99" s="216"/>
      <c r="AU99" s="216"/>
      <c r="AV99" s="216"/>
      <c r="AW99" s="216"/>
      <c r="AX99" s="216"/>
      <c r="AY99" s="216"/>
      <c r="AZ99" s="216"/>
      <c r="BA99" s="216"/>
      <c r="BB99" s="216"/>
      <c r="BC99" s="218"/>
      <c r="BD99" s="218"/>
      <c r="BE99" s="218"/>
      <c r="BF99" s="218"/>
      <c r="BG99" s="218"/>
      <c r="BH99" s="218"/>
    </row>
    <row r="100" spans="1:60" ht="15.75" collapsed="1" thickBot="1" x14ac:dyDescent="0.3">
      <c r="A100">
        <v>970</v>
      </c>
      <c r="B100" s="131" t="s">
        <v>1109</v>
      </c>
      <c r="C100" s="189" t="s">
        <v>975</v>
      </c>
      <c r="D100" s="210" t="s">
        <v>1277</v>
      </c>
      <c r="E100" s="190" t="s">
        <v>1155</v>
      </c>
      <c r="F100" s="190" t="s">
        <v>1278</v>
      </c>
      <c r="G100" s="211" t="str">
        <f t="shared" si="6"/>
        <v>ASR3_BW_KeyFigure_MEXICO</v>
      </c>
      <c r="H100" s="188" t="str">
        <f t="shared" si="7"/>
        <v>6.x ASR3 - Transaction Data - MEXICO</v>
      </c>
      <c r="I100" s="188" t="str">
        <f>$C$100</f>
        <v>ASR3_BW_KeyFigure_MEXICO</v>
      </c>
      <c r="J100" s="213"/>
      <c r="K100" s="213"/>
      <c r="L100" s="213"/>
      <c r="M100" s="215"/>
      <c r="N100" s="215"/>
      <c r="O100" s="215"/>
      <c r="P100" s="215"/>
      <c r="Q100" s="215"/>
      <c r="R100" s="215"/>
      <c r="S100" s="215"/>
      <c r="T100" s="215"/>
      <c r="U100" s="215"/>
      <c r="V100" s="215"/>
      <c r="W100" s="215"/>
      <c r="X100" s="215"/>
      <c r="Y100" s="215"/>
      <c r="Z100" s="215"/>
      <c r="AA100" s="215"/>
      <c r="AB100" s="215"/>
      <c r="AC100" s="215"/>
      <c r="AD100" s="215"/>
      <c r="AE100" s="215"/>
      <c r="AF100" s="215"/>
      <c r="AG100" s="215"/>
      <c r="AH100" s="215"/>
      <c r="AI100" s="216"/>
      <c r="AJ100" s="216"/>
      <c r="AK100" s="216"/>
      <c r="AL100" s="216"/>
      <c r="AM100" s="216"/>
      <c r="AN100" s="216"/>
      <c r="AO100" s="216"/>
      <c r="AP100" s="216"/>
      <c r="AQ100" s="216"/>
      <c r="AR100" s="216"/>
      <c r="AS100" s="216"/>
      <c r="AT100" s="216"/>
      <c r="AU100" s="216"/>
      <c r="AV100" s="216"/>
      <c r="AW100" s="216"/>
      <c r="AX100" s="216"/>
      <c r="AY100" s="216"/>
      <c r="AZ100" s="216"/>
      <c r="BA100" s="216"/>
      <c r="BB100" s="216"/>
      <c r="BC100" s="218"/>
      <c r="BD100" s="218"/>
      <c r="BE100" s="218"/>
      <c r="BF100" s="218"/>
      <c r="BG100" s="218"/>
      <c r="BH100" s="218"/>
    </row>
    <row r="101" spans="1:60" ht="15.75" hidden="1" outlineLevel="1" thickBot="1" x14ac:dyDescent="0.3">
      <c r="A101">
        <v>980</v>
      </c>
      <c r="B101" s="131" t="s">
        <v>1162</v>
      </c>
      <c r="C101" s="191" t="s">
        <v>651</v>
      </c>
      <c r="D101" s="210" t="s">
        <v>472</v>
      </c>
      <c r="E101" s="190" t="s">
        <v>1160</v>
      </c>
      <c r="F101" s="190" t="s">
        <v>1279</v>
      </c>
      <c r="G101" s="211" t="str">
        <f t="shared" si="6"/>
        <v>BW_IBP_ACTUALS_BY_LOC_1YR_BACK_MX</v>
      </c>
      <c r="H101" s="188" t="str">
        <f t="shared" si="7"/>
        <v>MX BW To SOP Actual Quantity by Location</v>
      </c>
      <c r="I101" s="188" t="str">
        <f t="shared" ref="I101:I115" si="10">$C$100</f>
        <v>ASR3_BW_KeyFigure_MEXICO</v>
      </c>
      <c r="J101" s="213"/>
      <c r="K101" s="213"/>
      <c r="L101" s="213"/>
      <c r="M101" s="215"/>
      <c r="N101" s="215"/>
      <c r="O101" s="215"/>
      <c r="P101" s="215"/>
      <c r="Q101" s="215"/>
      <c r="R101" s="215"/>
      <c r="S101" s="215"/>
      <c r="T101" s="215"/>
      <c r="U101" s="215"/>
      <c r="V101" s="215"/>
      <c r="W101" s="215"/>
      <c r="X101" s="215"/>
      <c r="Y101" s="215"/>
      <c r="Z101" s="215"/>
      <c r="AA101" s="215"/>
      <c r="AB101" s="215"/>
      <c r="AC101" s="215"/>
      <c r="AD101" s="215"/>
      <c r="AE101" s="215"/>
      <c r="AF101" s="215"/>
      <c r="AG101" s="215"/>
      <c r="AH101" s="215"/>
      <c r="AI101" s="216"/>
      <c r="AJ101" s="216"/>
      <c r="AK101" s="216"/>
      <c r="AL101" s="216"/>
      <c r="AM101" s="216"/>
      <c r="AN101" s="216"/>
      <c r="AO101" s="216"/>
      <c r="AP101" s="216"/>
      <c r="AQ101" s="216"/>
      <c r="AR101" s="216"/>
      <c r="AS101" s="216"/>
      <c r="AT101" s="216"/>
      <c r="AU101" s="216"/>
      <c r="AV101" s="216"/>
      <c r="AW101" s="216"/>
      <c r="AX101" s="216"/>
      <c r="AY101" s="216"/>
      <c r="AZ101" s="216"/>
      <c r="BA101" s="216"/>
      <c r="BB101" s="216"/>
      <c r="BC101" s="218"/>
      <c r="BD101" s="218"/>
      <c r="BE101" s="218"/>
      <c r="BF101" s="218"/>
      <c r="BG101" s="218"/>
      <c r="BH101" s="218"/>
    </row>
    <row r="102" spans="1:60" ht="15.75" hidden="1" outlineLevel="1" thickBot="1" x14ac:dyDescent="0.3">
      <c r="A102">
        <v>990</v>
      </c>
      <c r="B102" s="131" t="s">
        <v>1162</v>
      </c>
      <c r="C102" s="191" t="s">
        <v>976</v>
      </c>
      <c r="D102" s="210" t="s">
        <v>472</v>
      </c>
      <c r="E102" s="190" t="s">
        <v>1160</v>
      </c>
      <c r="F102" s="190" t="s">
        <v>1280</v>
      </c>
      <c r="G102" s="211" t="str">
        <f t="shared" si="6"/>
        <v>BW_IBP_ACTUALS_BY_LOC_1YR_DATA_FROM_2YRS_BACK_MX</v>
      </c>
      <c r="H102" s="188" t="str">
        <f t="shared" si="7"/>
        <v>MX BW To SOP Actual Quantity by Location</v>
      </c>
      <c r="I102" s="188" t="str">
        <f t="shared" si="10"/>
        <v>ASR3_BW_KeyFigure_MEXICO</v>
      </c>
      <c r="J102" s="213"/>
      <c r="K102" s="213"/>
      <c r="L102" s="213"/>
      <c r="M102" s="215"/>
      <c r="N102" s="215"/>
      <c r="O102" s="215"/>
      <c r="P102" s="215"/>
      <c r="Q102" s="215"/>
      <c r="R102" s="215"/>
      <c r="S102" s="215"/>
      <c r="T102" s="215"/>
      <c r="U102" s="215"/>
      <c r="V102" s="215"/>
      <c r="W102" s="215"/>
      <c r="X102" s="215"/>
      <c r="Y102" s="215"/>
      <c r="Z102" s="215"/>
      <c r="AA102" s="215"/>
      <c r="AB102" s="215"/>
      <c r="AC102" s="215"/>
      <c r="AD102" s="215"/>
      <c r="AE102" s="215"/>
      <c r="AF102" s="215"/>
      <c r="AG102" s="215"/>
      <c r="AH102" s="215"/>
      <c r="AI102" s="216"/>
      <c r="AJ102" s="216"/>
      <c r="AK102" s="216"/>
      <c r="AL102" s="216"/>
      <c r="AM102" s="216"/>
      <c r="AN102" s="216"/>
      <c r="AO102" s="216"/>
      <c r="AP102" s="216"/>
      <c r="AQ102" s="216"/>
      <c r="AR102" s="216"/>
      <c r="AS102" s="216"/>
      <c r="AT102" s="216"/>
      <c r="AU102" s="216"/>
      <c r="AV102" s="216"/>
      <c r="AW102" s="216"/>
      <c r="AX102" s="216"/>
      <c r="AY102" s="216"/>
      <c r="AZ102" s="216"/>
      <c r="BA102" s="216"/>
      <c r="BB102" s="216"/>
      <c r="BC102" s="218"/>
      <c r="BD102" s="218"/>
      <c r="BE102" s="218"/>
      <c r="BF102" s="218"/>
      <c r="BG102" s="218"/>
      <c r="BH102" s="218"/>
    </row>
    <row r="103" spans="1:60" ht="15.75" hidden="1" outlineLevel="1" thickBot="1" x14ac:dyDescent="0.3">
      <c r="A103">
        <v>1000</v>
      </c>
      <c r="B103" s="131" t="s">
        <v>1162</v>
      </c>
      <c r="C103" s="191" t="s">
        <v>692</v>
      </c>
      <c r="D103" s="210" t="s">
        <v>476</v>
      </c>
      <c r="E103" s="190" t="s">
        <v>1160</v>
      </c>
      <c r="F103" s="190" t="s">
        <v>1281</v>
      </c>
      <c r="G103" s="211" t="str">
        <f t="shared" si="6"/>
        <v>BW_IBP_ACTUAL_CTO_MX</v>
      </c>
      <c r="H103" s="188" t="str">
        <f t="shared" si="7"/>
        <v>MX BW To SOP Actual CTO One time</v>
      </c>
      <c r="I103" s="188" t="str">
        <f t="shared" si="10"/>
        <v>ASR3_BW_KeyFigure_MEXICO</v>
      </c>
      <c r="J103" s="213"/>
      <c r="K103" s="213"/>
      <c r="L103" s="213"/>
      <c r="M103" s="215"/>
      <c r="N103" s="215"/>
      <c r="O103" s="215"/>
      <c r="P103" s="215"/>
      <c r="Q103" s="215"/>
      <c r="R103" s="215"/>
      <c r="S103" s="215"/>
      <c r="T103" s="215"/>
      <c r="U103" s="215"/>
      <c r="V103" s="215"/>
      <c r="W103" s="215"/>
      <c r="X103" s="215"/>
      <c r="Y103" s="215"/>
      <c r="Z103" s="215"/>
      <c r="AA103" s="215"/>
      <c r="AB103" s="215"/>
      <c r="AC103" s="215"/>
      <c r="AD103" s="215"/>
      <c r="AE103" s="215"/>
      <c r="AF103" s="215"/>
      <c r="AG103" s="215"/>
      <c r="AH103" s="215"/>
      <c r="AI103" s="216"/>
      <c r="AJ103" s="216"/>
      <c r="AK103" s="216"/>
      <c r="AL103" s="216"/>
      <c r="AM103" s="216"/>
      <c r="AN103" s="216"/>
      <c r="AO103" s="216"/>
      <c r="AP103" s="216"/>
      <c r="AQ103" s="216"/>
      <c r="AR103" s="216"/>
      <c r="AS103" s="216"/>
      <c r="AT103" s="216"/>
      <c r="AU103" s="216"/>
      <c r="AV103" s="216"/>
      <c r="AW103" s="216"/>
      <c r="AX103" s="216"/>
      <c r="AY103" s="216"/>
      <c r="AZ103" s="216"/>
      <c r="BA103" s="216"/>
      <c r="BB103" s="216"/>
      <c r="BC103" s="218"/>
      <c r="BD103" s="218"/>
      <c r="BE103" s="218"/>
      <c r="BF103" s="218"/>
      <c r="BG103" s="218"/>
      <c r="BH103" s="218"/>
    </row>
    <row r="104" spans="1:60" ht="15.75" hidden="1" outlineLevel="1" thickBot="1" x14ac:dyDescent="0.3">
      <c r="A104">
        <v>1010</v>
      </c>
      <c r="B104" s="131" t="s">
        <v>1162</v>
      </c>
      <c r="C104" s="191" t="s">
        <v>653</v>
      </c>
      <c r="D104" s="210" t="s">
        <v>478</v>
      </c>
      <c r="E104" s="190" t="s">
        <v>1160</v>
      </c>
      <c r="F104" s="190" t="s">
        <v>1282</v>
      </c>
      <c r="G104" s="211" t="str">
        <f t="shared" si="6"/>
        <v>BW_IBP_ACTUAL_QTY_DELTA_01_MX</v>
      </c>
      <c r="H104" s="188" t="str">
        <f t="shared" si="7"/>
        <v>MX BW To SOP Actual Quantity</v>
      </c>
      <c r="I104" s="188" t="str">
        <f t="shared" si="10"/>
        <v>ASR3_BW_KeyFigure_MEXICO</v>
      </c>
      <c r="J104" s="213"/>
      <c r="K104" s="213"/>
      <c r="L104" s="213"/>
      <c r="M104" s="215"/>
      <c r="N104" s="215"/>
      <c r="O104" s="215"/>
      <c r="P104" s="215"/>
      <c r="Q104" s="215"/>
      <c r="R104" s="215"/>
      <c r="S104" s="215"/>
      <c r="T104" s="215"/>
      <c r="U104" s="215"/>
      <c r="V104" s="215"/>
      <c r="W104" s="215"/>
      <c r="X104" s="215"/>
      <c r="Y104" s="215"/>
      <c r="Z104" s="215"/>
      <c r="AA104" s="215"/>
      <c r="AB104" s="215"/>
      <c r="AC104" s="215"/>
      <c r="AD104" s="215"/>
      <c r="AE104" s="215"/>
      <c r="AF104" s="215"/>
      <c r="AG104" s="215"/>
      <c r="AH104" s="215"/>
      <c r="AI104" s="216"/>
      <c r="AJ104" s="216"/>
      <c r="AK104" s="216"/>
      <c r="AL104" s="216"/>
      <c r="AM104" s="216"/>
      <c r="AN104" s="216"/>
      <c r="AO104" s="216"/>
      <c r="AP104" s="216"/>
      <c r="AQ104" s="216"/>
      <c r="AR104" s="216"/>
      <c r="AS104" s="216"/>
      <c r="AT104" s="216"/>
      <c r="AU104" s="216"/>
      <c r="AV104" s="216"/>
      <c r="AW104" s="216"/>
      <c r="AX104" s="216"/>
      <c r="AY104" s="216"/>
      <c r="AZ104" s="216"/>
      <c r="BA104" s="216"/>
      <c r="BB104" s="216"/>
      <c r="BC104" s="218"/>
      <c r="BD104" s="218"/>
      <c r="BE104" s="218"/>
      <c r="BF104" s="218"/>
      <c r="BG104" s="218"/>
      <c r="BH104" s="218"/>
    </row>
    <row r="105" spans="1:60" ht="15.75" hidden="1" outlineLevel="1" thickBot="1" x14ac:dyDescent="0.3">
      <c r="A105">
        <v>1020</v>
      </c>
      <c r="B105" s="131" t="s">
        <v>1162</v>
      </c>
      <c r="C105" s="191" t="s">
        <v>557</v>
      </c>
      <c r="D105" s="210" t="s">
        <v>472</v>
      </c>
      <c r="E105" s="190" t="s">
        <v>1160</v>
      </c>
      <c r="F105" s="190" t="s">
        <v>1283</v>
      </c>
      <c r="G105" s="211" t="str">
        <f t="shared" si="6"/>
        <v>BW_IBP_ActualsByLocDelta1_MX</v>
      </c>
      <c r="H105" s="188" t="str">
        <f t="shared" si="7"/>
        <v>MX BW To SOP Actual Quantity by Location</v>
      </c>
      <c r="I105" s="188" t="str">
        <f t="shared" si="10"/>
        <v>ASR3_BW_KeyFigure_MEXICO</v>
      </c>
      <c r="J105" s="213"/>
      <c r="K105" s="213"/>
      <c r="L105" s="213"/>
      <c r="M105" s="215"/>
      <c r="N105" s="215"/>
      <c r="O105" s="215"/>
      <c r="P105" s="215"/>
      <c r="Q105" s="215"/>
      <c r="R105" s="215"/>
      <c r="S105" s="215"/>
      <c r="T105" s="215"/>
      <c r="U105" s="215"/>
      <c r="V105" s="215"/>
      <c r="W105" s="215"/>
      <c r="X105" s="215"/>
      <c r="Y105" s="215"/>
      <c r="Z105" s="215"/>
      <c r="AA105" s="215"/>
      <c r="AB105" s="215"/>
      <c r="AC105" s="215"/>
      <c r="AD105" s="215"/>
      <c r="AE105" s="215"/>
      <c r="AF105" s="215"/>
      <c r="AG105" s="215"/>
      <c r="AH105" s="215"/>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8"/>
      <c r="BD105" s="218"/>
      <c r="BE105" s="218"/>
      <c r="BF105" s="218"/>
      <c r="BG105" s="218"/>
      <c r="BH105" s="218"/>
    </row>
    <row r="106" spans="1:60" ht="15.75" hidden="1" outlineLevel="1" thickBot="1" x14ac:dyDescent="0.3">
      <c r="A106">
        <v>1030</v>
      </c>
      <c r="B106" s="131" t="s">
        <v>1162</v>
      </c>
      <c r="C106" s="191" t="s">
        <v>655</v>
      </c>
      <c r="D106" s="210" t="s">
        <v>482</v>
      </c>
      <c r="E106" s="190" t="s">
        <v>1160</v>
      </c>
      <c r="F106" s="190" t="s">
        <v>1284</v>
      </c>
      <c r="G106" s="211" t="str">
        <f t="shared" si="6"/>
        <v>ECC_IBP_INV_INTRANSIT_KF_Daily_MX</v>
      </c>
      <c r="H106" s="188" t="str">
        <f t="shared" si="7"/>
        <v>MX tory In-Transit</v>
      </c>
      <c r="I106" s="188" t="str">
        <f t="shared" si="10"/>
        <v>ASR3_BW_KeyFigure_MEXICO</v>
      </c>
      <c r="J106" s="213"/>
      <c r="K106" s="213"/>
      <c r="L106" s="213"/>
      <c r="M106" s="215"/>
      <c r="N106" s="215"/>
      <c r="O106" s="215"/>
      <c r="P106" s="215"/>
      <c r="Q106" s="215"/>
      <c r="R106" s="215"/>
      <c r="S106" s="215"/>
      <c r="T106" s="215"/>
      <c r="U106" s="215"/>
      <c r="V106" s="215"/>
      <c r="W106" s="215"/>
      <c r="X106" s="215"/>
      <c r="Y106" s="215"/>
      <c r="Z106" s="215"/>
      <c r="AA106" s="215"/>
      <c r="AB106" s="215"/>
      <c r="AC106" s="215"/>
      <c r="AD106" s="215"/>
      <c r="AE106" s="215"/>
      <c r="AF106" s="215"/>
      <c r="AG106" s="215"/>
      <c r="AH106" s="215"/>
      <c r="AI106" s="216"/>
      <c r="AJ106" s="216"/>
      <c r="AK106" s="216"/>
      <c r="AL106" s="216"/>
      <c r="AM106" s="216"/>
      <c r="AN106" s="216"/>
      <c r="AO106" s="216"/>
      <c r="AP106" s="216"/>
      <c r="AQ106" s="216"/>
      <c r="AR106" s="216"/>
      <c r="AS106" s="216"/>
      <c r="AT106" s="216"/>
      <c r="AU106" s="216"/>
      <c r="AV106" s="216"/>
      <c r="AW106" s="216"/>
      <c r="AX106" s="216"/>
      <c r="AY106" s="216"/>
      <c r="AZ106" s="216"/>
      <c r="BA106" s="216"/>
      <c r="BB106" s="216"/>
      <c r="BC106" s="218"/>
      <c r="BD106" s="218"/>
      <c r="BE106" s="218"/>
      <c r="BF106" s="218"/>
      <c r="BG106" s="218"/>
      <c r="BH106" s="218"/>
    </row>
    <row r="107" spans="1:60" ht="15.75" hidden="1" outlineLevel="1" thickBot="1" x14ac:dyDescent="0.3">
      <c r="A107">
        <v>1040</v>
      </c>
      <c r="B107" s="131" t="s">
        <v>1162</v>
      </c>
      <c r="C107" s="191" t="s">
        <v>654</v>
      </c>
      <c r="D107" s="210" t="s">
        <v>480</v>
      </c>
      <c r="E107" s="190" t="s">
        <v>1160</v>
      </c>
      <c r="F107" s="190" t="s">
        <v>1285</v>
      </c>
      <c r="G107" s="211" t="str">
        <f t="shared" si="6"/>
        <v>ECC_IBP_INV_INTRANSIT_KF_MX</v>
      </c>
      <c r="H107" s="188" t="str">
        <f t="shared" si="7"/>
        <v>MX Inventory In-Transit</v>
      </c>
      <c r="I107" s="188" t="str">
        <f t="shared" si="10"/>
        <v>ASR3_BW_KeyFigure_MEXICO</v>
      </c>
      <c r="J107" s="213"/>
      <c r="K107" s="213"/>
      <c r="L107" s="213"/>
      <c r="M107" s="215"/>
      <c r="N107" s="215"/>
      <c r="O107" s="215"/>
      <c r="P107" s="215"/>
      <c r="Q107" s="215"/>
      <c r="R107" s="215"/>
      <c r="S107" s="215"/>
      <c r="T107" s="215"/>
      <c r="U107" s="215"/>
      <c r="V107" s="215"/>
      <c r="W107" s="215"/>
      <c r="X107" s="215"/>
      <c r="Y107" s="215"/>
      <c r="Z107" s="215"/>
      <c r="AA107" s="215"/>
      <c r="AB107" s="215"/>
      <c r="AC107" s="215"/>
      <c r="AD107" s="215"/>
      <c r="AE107" s="215"/>
      <c r="AF107" s="215"/>
      <c r="AG107" s="215"/>
      <c r="AH107" s="215"/>
      <c r="AI107" s="216"/>
      <c r="AJ107" s="216"/>
      <c r="AK107" s="216"/>
      <c r="AL107" s="216"/>
      <c r="AM107" s="216"/>
      <c r="AN107" s="216"/>
      <c r="AO107" s="216"/>
      <c r="AP107" s="216"/>
      <c r="AQ107" s="216"/>
      <c r="AR107" s="216"/>
      <c r="AS107" s="216"/>
      <c r="AT107" s="216"/>
      <c r="AU107" s="216"/>
      <c r="AV107" s="216"/>
      <c r="AW107" s="216"/>
      <c r="AX107" s="216"/>
      <c r="AY107" s="216"/>
      <c r="AZ107" s="216"/>
      <c r="BA107" s="216"/>
      <c r="BB107" s="216"/>
      <c r="BC107" s="218"/>
      <c r="BD107" s="218"/>
      <c r="BE107" s="218"/>
      <c r="BF107" s="218"/>
      <c r="BG107" s="218"/>
      <c r="BH107" s="218"/>
    </row>
    <row r="108" spans="1:60" ht="15.75" hidden="1" outlineLevel="1" thickBot="1" x14ac:dyDescent="0.3">
      <c r="A108">
        <v>1050</v>
      </c>
      <c r="B108" s="131" t="s">
        <v>1162</v>
      </c>
      <c r="C108" s="191" t="s">
        <v>658</v>
      </c>
      <c r="D108" s="210" t="s">
        <v>486</v>
      </c>
      <c r="E108" s="190" t="s">
        <v>1160</v>
      </c>
      <c r="F108" s="190" t="s">
        <v>1286</v>
      </c>
      <c r="G108" s="211" t="str">
        <f t="shared" si="6"/>
        <v>ECC_IBP_IOH_KF_Daily_MX</v>
      </c>
      <c r="H108" s="188" t="str">
        <f t="shared" si="7"/>
        <v>MX Inventory on Hand (Daily)</v>
      </c>
      <c r="I108" s="188" t="str">
        <f t="shared" si="10"/>
        <v>ASR3_BW_KeyFigure_MEXICO</v>
      </c>
      <c r="J108" s="213"/>
      <c r="K108" s="213"/>
      <c r="L108" s="213"/>
      <c r="M108" s="215"/>
      <c r="N108" s="215"/>
      <c r="O108" s="215"/>
      <c r="P108" s="215"/>
      <c r="Q108" s="215"/>
      <c r="R108" s="215"/>
      <c r="S108" s="215"/>
      <c r="T108" s="215"/>
      <c r="U108" s="215"/>
      <c r="V108" s="215"/>
      <c r="W108" s="215"/>
      <c r="X108" s="215"/>
      <c r="Y108" s="215"/>
      <c r="Z108" s="215"/>
      <c r="AA108" s="215"/>
      <c r="AB108" s="215"/>
      <c r="AC108" s="215"/>
      <c r="AD108" s="215"/>
      <c r="AE108" s="215"/>
      <c r="AF108" s="215"/>
      <c r="AG108" s="215"/>
      <c r="AH108" s="215"/>
      <c r="AI108" s="216"/>
      <c r="AJ108" s="216"/>
      <c r="AK108" s="216"/>
      <c r="AL108" s="216"/>
      <c r="AM108" s="216"/>
      <c r="AN108" s="216"/>
      <c r="AO108" s="216"/>
      <c r="AP108" s="216"/>
      <c r="AQ108" s="216"/>
      <c r="AR108" s="216"/>
      <c r="AS108" s="216"/>
      <c r="AT108" s="216"/>
      <c r="AU108" s="216"/>
      <c r="AV108" s="216"/>
      <c r="AW108" s="216"/>
      <c r="AX108" s="216"/>
      <c r="AY108" s="216"/>
      <c r="AZ108" s="216"/>
      <c r="BA108" s="216"/>
      <c r="BB108" s="216"/>
      <c r="BC108" s="218"/>
      <c r="BD108" s="218"/>
      <c r="BE108" s="218"/>
      <c r="BF108" s="218"/>
      <c r="BG108" s="218"/>
      <c r="BH108" s="218"/>
    </row>
    <row r="109" spans="1:60" ht="15.75" hidden="1" outlineLevel="1" thickBot="1" x14ac:dyDescent="0.3">
      <c r="A109">
        <v>1060</v>
      </c>
      <c r="B109" s="131" t="s">
        <v>1162</v>
      </c>
      <c r="C109" s="191" t="s">
        <v>656</v>
      </c>
      <c r="D109" s="210" t="s">
        <v>484</v>
      </c>
      <c r="E109" s="190" t="s">
        <v>1160</v>
      </c>
      <c r="F109" s="190" t="s">
        <v>1287</v>
      </c>
      <c r="G109" s="211" t="str">
        <f t="shared" si="6"/>
        <v>ECC_IBP_IOH_KF_MX</v>
      </c>
      <c r="H109" s="188" t="str">
        <f t="shared" si="7"/>
        <v>MX Inventory on Hand</v>
      </c>
      <c r="I109" s="188" t="str">
        <f t="shared" si="10"/>
        <v>ASR3_BW_KeyFigure_MEXICO</v>
      </c>
      <c r="J109" s="213"/>
      <c r="K109" s="213"/>
      <c r="L109" s="213"/>
      <c r="M109" s="215"/>
      <c r="N109" s="215"/>
      <c r="O109" s="215"/>
      <c r="P109" s="215"/>
      <c r="Q109" s="215"/>
      <c r="R109" s="215"/>
      <c r="S109" s="215"/>
      <c r="T109" s="215"/>
      <c r="U109" s="215"/>
      <c r="V109" s="215"/>
      <c r="W109" s="215"/>
      <c r="X109" s="215"/>
      <c r="Y109" s="215"/>
      <c r="Z109" s="215"/>
      <c r="AA109" s="215"/>
      <c r="AB109" s="215"/>
      <c r="AC109" s="215"/>
      <c r="AD109" s="215"/>
      <c r="AE109" s="215"/>
      <c r="AF109" s="215"/>
      <c r="AG109" s="215"/>
      <c r="AH109" s="215"/>
      <c r="AI109" s="216"/>
      <c r="AJ109" s="216"/>
      <c r="AK109" s="216"/>
      <c r="AL109" s="216"/>
      <c r="AM109" s="216"/>
      <c r="AN109" s="216"/>
      <c r="AO109" s="216"/>
      <c r="AP109" s="216"/>
      <c r="AQ109" s="216"/>
      <c r="AR109" s="216"/>
      <c r="AS109" s="216"/>
      <c r="AT109" s="216"/>
      <c r="AU109" s="216"/>
      <c r="AV109" s="216"/>
      <c r="AW109" s="216"/>
      <c r="AX109" s="216"/>
      <c r="AY109" s="216"/>
      <c r="AZ109" s="216"/>
      <c r="BA109" s="216"/>
      <c r="BB109" s="216"/>
      <c r="BC109" s="218"/>
      <c r="BD109" s="218"/>
      <c r="BE109" s="218"/>
      <c r="BF109" s="218"/>
      <c r="BG109" s="218"/>
      <c r="BH109" s="218"/>
    </row>
    <row r="110" spans="1:60" ht="15.75" hidden="1" outlineLevel="1" thickBot="1" x14ac:dyDescent="0.3">
      <c r="A110">
        <v>1070</v>
      </c>
      <c r="B110" s="131" t="s">
        <v>1162</v>
      </c>
      <c r="C110" s="191" t="s">
        <v>688</v>
      </c>
      <c r="D110" s="210" t="s">
        <v>488</v>
      </c>
      <c r="E110" s="190" t="s">
        <v>1160</v>
      </c>
      <c r="F110" s="190" t="s">
        <v>1288</v>
      </c>
      <c r="G110" s="211" t="str">
        <f t="shared" si="6"/>
        <v>ECC_IBP_KF_OPEN_ORDERS_MX</v>
      </c>
      <c r="H110" s="188" t="str">
        <f t="shared" si="7"/>
        <v>SOP_ECC_Open Order</v>
      </c>
      <c r="I110" s="188" t="str">
        <f t="shared" si="10"/>
        <v>ASR3_BW_KeyFigure_MEXICO</v>
      </c>
      <c r="J110" s="213"/>
      <c r="K110" s="213"/>
      <c r="L110" s="213"/>
      <c r="M110" s="215"/>
      <c r="N110" s="215"/>
      <c r="O110" s="215"/>
      <c r="P110" s="215"/>
      <c r="Q110" s="215"/>
      <c r="R110" s="215"/>
      <c r="S110" s="215"/>
      <c r="T110" s="215"/>
      <c r="U110" s="215"/>
      <c r="V110" s="215"/>
      <c r="W110" s="215"/>
      <c r="X110" s="215"/>
      <c r="Y110" s="215"/>
      <c r="Z110" s="215"/>
      <c r="AA110" s="215"/>
      <c r="AB110" s="215"/>
      <c r="AC110" s="215"/>
      <c r="AD110" s="215"/>
      <c r="AE110" s="215"/>
      <c r="AF110" s="215"/>
      <c r="AG110" s="215"/>
      <c r="AH110" s="215"/>
      <c r="AI110" s="216"/>
      <c r="AJ110" s="216"/>
      <c r="AK110" s="216"/>
      <c r="AL110" s="216"/>
      <c r="AM110" s="216"/>
      <c r="AN110" s="216"/>
      <c r="AO110" s="216"/>
      <c r="AP110" s="216"/>
      <c r="AQ110" s="216"/>
      <c r="AR110" s="216"/>
      <c r="AS110" s="216"/>
      <c r="AT110" s="216"/>
      <c r="AU110" s="216"/>
      <c r="AV110" s="216"/>
      <c r="AW110" s="216"/>
      <c r="AX110" s="216"/>
      <c r="AY110" s="216"/>
      <c r="AZ110" s="216"/>
      <c r="BA110" s="216"/>
      <c r="BB110" s="216"/>
      <c r="BC110" s="218"/>
      <c r="BD110" s="218"/>
      <c r="BE110" s="218"/>
      <c r="BF110" s="218"/>
      <c r="BG110" s="218"/>
      <c r="BH110" s="218"/>
    </row>
    <row r="111" spans="1:60" ht="15.75" hidden="1" outlineLevel="1" thickBot="1" x14ac:dyDescent="0.3">
      <c r="A111">
        <v>1080</v>
      </c>
      <c r="B111" s="131" t="s">
        <v>1162</v>
      </c>
      <c r="C111" s="191" t="s">
        <v>689</v>
      </c>
      <c r="D111" s="210" t="s">
        <v>490</v>
      </c>
      <c r="E111" s="190" t="s">
        <v>1160</v>
      </c>
      <c r="F111" s="190" t="s">
        <v>1289</v>
      </c>
      <c r="G111" s="211" t="str">
        <f t="shared" si="6"/>
        <v>ECC_IBP_KF_PGI_ORDERS_MX</v>
      </c>
      <c r="H111" s="188" t="str">
        <f t="shared" si="7"/>
        <v>MX PGI Orders to IBP</v>
      </c>
      <c r="I111" s="188" t="str">
        <f t="shared" si="10"/>
        <v>ASR3_BW_KeyFigure_MEXICO</v>
      </c>
      <c r="J111" s="213"/>
      <c r="K111" s="213"/>
      <c r="L111" s="213"/>
      <c r="M111" s="215"/>
      <c r="N111" s="215"/>
      <c r="O111" s="215"/>
      <c r="P111" s="215"/>
      <c r="Q111" s="215"/>
      <c r="R111" s="215"/>
      <c r="S111" s="215"/>
      <c r="T111" s="215"/>
      <c r="U111" s="215"/>
      <c r="V111" s="215"/>
      <c r="W111" s="215"/>
      <c r="X111" s="215"/>
      <c r="Y111" s="215"/>
      <c r="Z111" s="215"/>
      <c r="AA111" s="215"/>
      <c r="AB111" s="215"/>
      <c r="AC111" s="215"/>
      <c r="AD111" s="215"/>
      <c r="AE111" s="215"/>
      <c r="AF111" s="215"/>
      <c r="AG111" s="215"/>
      <c r="AH111" s="215"/>
      <c r="AI111" s="216"/>
      <c r="AJ111" s="216"/>
      <c r="AK111" s="216"/>
      <c r="AL111" s="216"/>
      <c r="AM111" s="216"/>
      <c r="AN111" s="216"/>
      <c r="AO111" s="216"/>
      <c r="AP111" s="216"/>
      <c r="AQ111" s="216"/>
      <c r="AR111" s="216"/>
      <c r="AS111" s="216"/>
      <c r="AT111" s="216"/>
      <c r="AU111" s="216"/>
      <c r="AV111" s="216"/>
      <c r="AW111" s="216"/>
      <c r="AX111" s="216"/>
      <c r="AY111" s="216"/>
      <c r="AZ111" s="216"/>
      <c r="BA111" s="216"/>
      <c r="BB111" s="216"/>
      <c r="BC111" s="218"/>
      <c r="BD111" s="218"/>
      <c r="BE111" s="218"/>
      <c r="BF111" s="218"/>
      <c r="BG111" s="218"/>
      <c r="BH111" s="218"/>
    </row>
    <row r="112" spans="1:60" ht="15.75" hidden="1" outlineLevel="1" thickBot="1" x14ac:dyDescent="0.3">
      <c r="A112">
        <v>1090</v>
      </c>
      <c r="B112" s="131" t="s">
        <v>1162</v>
      </c>
      <c r="C112" s="191" t="s">
        <v>690</v>
      </c>
      <c r="D112" s="210" t="s">
        <v>492</v>
      </c>
      <c r="E112" s="190" t="s">
        <v>1160</v>
      </c>
      <c r="F112" s="190" t="s">
        <v>1290</v>
      </c>
      <c r="G112" s="211" t="str">
        <f t="shared" si="6"/>
        <v>ZBW_IBP_Actual_CTO_D_MX_1</v>
      </c>
      <c r="H112" s="188" t="str">
        <f t="shared" si="7"/>
        <v>MX BW To IBP Actual CTO Delta</v>
      </c>
      <c r="I112" s="188" t="str">
        <f t="shared" si="10"/>
        <v>ASR3_BW_KeyFigure_MEXICO</v>
      </c>
      <c r="J112" s="213"/>
      <c r="K112" s="213"/>
      <c r="L112" s="213"/>
      <c r="M112" s="215"/>
      <c r="N112" s="215"/>
      <c r="O112" s="215"/>
      <c r="P112" s="215"/>
      <c r="Q112" s="215"/>
      <c r="R112" s="215"/>
      <c r="S112" s="215"/>
      <c r="T112" s="215"/>
      <c r="U112" s="215"/>
      <c r="V112" s="215"/>
      <c r="W112" s="215"/>
      <c r="X112" s="215"/>
      <c r="Y112" s="215"/>
      <c r="Z112" s="215"/>
      <c r="AA112" s="215"/>
      <c r="AB112" s="215"/>
      <c r="AC112" s="215"/>
      <c r="AD112" s="215"/>
      <c r="AE112" s="215"/>
      <c r="AF112" s="215"/>
      <c r="AG112" s="215"/>
      <c r="AH112" s="215"/>
      <c r="AI112" s="216"/>
      <c r="AJ112" s="216"/>
      <c r="AK112" s="216"/>
      <c r="AL112" s="216"/>
      <c r="AM112" s="216"/>
      <c r="AN112" s="216"/>
      <c r="AO112" s="216"/>
      <c r="AP112" s="216"/>
      <c r="AQ112" s="216"/>
      <c r="AR112" s="216"/>
      <c r="AS112" s="216"/>
      <c r="AT112" s="216"/>
      <c r="AU112" s="216"/>
      <c r="AV112" s="216"/>
      <c r="AW112" s="216"/>
      <c r="AX112" s="216"/>
      <c r="AY112" s="216"/>
      <c r="AZ112" s="216"/>
      <c r="BA112" s="216"/>
      <c r="BB112" s="216"/>
      <c r="BC112" s="218"/>
      <c r="BD112" s="218"/>
      <c r="BE112" s="218"/>
      <c r="BF112" s="218"/>
      <c r="BG112" s="218"/>
      <c r="BH112" s="218"/>
    </row>
    <row r="113" spans="1:60" ht="15.75" hidden="1" outlineLevel="1" thickBot="1" x14ac:dyDescent="0.3">
      <c r="A113">
        <v>1100</v>
      </c>
      <c r="B113" s="131" t="s">
        <v>1162</v>
      </c>
      <c r="C113" s="191" t="s">
        <v>977</v>
      </c>
      <c r="D113" s="210" t="s">
        <v>494</v>
      </c>
      <c r="E113" s="190" t="s">
        <v>1160</v>
      </c>
      <c r="F113" s="190" t="s">
        <v>1291</v>
      </c>
      <c r="G113" s="211" t="str">
        <f t="shared" si="6"/>
        <v>ZBW_IBP_Actual_CTO_MX_1</v>
      </c>
      <c r="H113" s="188" t="str">
        <f t="shared" si="7"/>
        <v>MX BW To IBP Actual CTO One time</v>
      </c>
      <c r="I113" s="188" t="str">
        <f t="shared" si="10"/>
        <v>ASR3_BW_KeyFigure_MEXICO</v>
      </c>
      <c r="J113" s="213"/>
      <c r="K113" s="213"/>
      <c r="L113" s="213"/>
      <c r="M113" s="215"/>
      <c r="N113" s="215"/>
      <c r="O113" s="215"/>
      <c r="P113" s="215"/>
      <c r="Q113" s="215"/>
      <c r="R113" s="215"/>
      <c r="S113" s="215"/>
      <c r="T113" s="215"/>
      <c r="U113" s="215"/>
      <c r="V113" s="215"/>
      <c r="W113" s="215"/>
      <c r="X113" s="215"/>
      <c r="Y113" s="215"/>
      <c r="Z113" s="215"/>
      <c r="AA113" s="215"/>
      <c r="AB113" s="215"/>
      <c r="AC113" s="215"/>
      <c r="AD113" s="215"/>
      <c r="AE113" s="215"/>
      <c r="AF113" s="215"/>
      <c r="AG113" s="215"/>
      <c r="AH113" s="215"/>
      <c r="AI113" s="216"/>
      <c r="AJ113" s="216"/>
      <c r="AK113" s="216"/>
      <c r="AL113" s="216"/>
      <c r="AM113" s="216"/>
      <c r="AN113" s="216"/>
      <c r="AO113" s="216"/>
      <c r="AP113" s="216"/>
      <c r="AQ113" s="216"/>
      <c r="AR113" s="216"/>
      <c r="AS113" s="216"/>
      <c r="AT113" s="216"/>
      <c r="AU113" s="216"/>
      <c r="AV113" s="216"/>
      <c r="AW113" s="216"/>
      <c r="AX113" s="216"/>
      <c r="AY113" s="216"/>
      <c r="AZ113" s="216"/>
      <c r="BA113" s="216"/>
      <c r="BB113" s="216"/>
      <c r="BC113" s="218"/>
      <c r="BD113" s="218"/>
      <c r="BE113" s="218"/>
      <c r="BF113" s="218"/>
      <c r="BG113" s="218"/>
      <c r="BH113" s="218"/>
    </row>
    <row r="114" spans="1:60" ht="15.75" hidden="1" outlineLevel="1" thickBot="1" x14ac:dyDescent="0.3">
      <c r="A114">
        <v>1110</v>
      </c>
      <c r="B114" s="131" t="s">
        <v>1162</v>
      </c>
      <c r="C114" s="191" t="s">
        <v>691</v>
      </c>
      <c r="D114" s="210" t="s">
        <v>496</v>
      </c>
      <c r="E114" s="190" t="s">
        <v>1160</v>
      </c>
      <c r="F114" s="190" t="s">
        <v>1292</v>
      </c>
      <c r="G114" s="211" t="str">
        <f t="shared" si="6"/>
        <v>ZBW_IBP_Actual_CTO_QTY_D_MX_1</v>
      </c>
      <c r="H114" s="188" t="str">
        <f t="shared" si="7"/>
        <v>MX BW To IBP Actual CTO QTY Delta</v>
      </c>
      <c r="I114" s="188" t="str">
        <f t="shared" si="10"/>
        <v>ASR3_BW_KeyFigure_MEXICO</v>
      </c>
      <c r="J114" s="213"/>
      <c r="K114" s="213"/>
      <c r="L114" s="213"/>
      <c r="M114" s="215"/>
      <c r="N114" s="215"/>
      <c r="O114" s="215"/>
      <c r="P114" s="215"/>
      <c r="Q114" s="215"/>
      <c r="R114" s="215"/>
      <c r="S114" s="215"/>
      <c r="T114" s="215"/>
      <c r="U114" s="215"/>
      <c r="V114" s="215"/>
      <c r="W114" s="215"/>
      <c r="X114" s="215"/>
      <c r="Y114" s="215"/>
      <c r="Z114" s="215"/>
      <c r="AA114" s="215"/>
      <c r="AB114" s="215"/>
      <c r="AC114" s="215"/>
      <c r="AD114" s="215"/>
      <c r="AE114" s="215"/>
      <c r="AF114" s="215"/>
      <c r="AG114" s="215"/>
      <c r="AH114" s="215"/>
      <c r="AI114" s="216"/>
      <c r="AJ114" s="216"/>
      <c r="AK114" s="216"/>
      <c r="AL114" s="216"/>
      <c r="AM114" s="216"/>
      <c r="AN114" s="216"/>
      <c r="AO114" s="216"/>
      <c r="AP114" s="216"/>
      <c r="AQ114" s="216"/>
      <c r="AR114" s="216"/>
      <c r="AS114" s="216"/>
      <c r="AT114" s="216"/>
      <c r="AU114" s="216"/>
      <c r="AV114" s="216"/>
      <c r="AW114" s="216"/>
      <c r="AX114" s="216"/>
      <c r="AY114" s="216"/>
      <c r="AZ114" s="216"/>
      <c r="BA114" s="216"/>
      <c r="BB114" s="216"/>
      <c r="BC114" s="218"/>
      <c r="BD114" s="218"/>
      <c r="BE114" s="218"/>
      <c r="BF114" s="218"/>
      <c r="BG114" s="218"/>
      <c r="BH114" s="218"/>
    </row>
    <row r="115" spans="1:60" ht="15.75" hidden="1" outlineLevel="1" thickBot="1" x14ac:dyDescent="0.3">
      <c r="A115">
        <v>1120</v>
      </c>
      <c r="B115" s="131" t="s">
        <v>1162</v>
      </c>
      <c r="C115" s="191" t="s">
        <v>978</v>
      </c>
      <c r="D115" s="210" t="s">
        <v>498</v>
      </c>
      <c r="E115" s="190" t="s">
        <v>1160</v>
      </c>
      <c r="F115" s="190" t="s">
        <v>1293</v>
      </c>
      <c r="G115" s="211" t="str">
        <f t="shared" si="6"/>
        <v>ZBW_IBP_Actual_CTO_QTY_MX_1</v>
      </c>
      <c r="H115" s="188" t="str">
        <f t="shared" si="7"/>
        <v>MX BW To IBP Actual CTO QTY One time</v>
      </c>
      <c r="I115" s="188" t="str">
        <f t="shared" si="10"/>
        <v>ASR3_BW_KeyFigure_MEXICO</v>
      </c>
      <c r="J115" s="213"/>
      <c r="K115" s="213"/>
      <c r="L115" s="213"/>
      <c r="M115" s="215"/>
      <c r="N115" s="215"/>
      <c r="O115" s="215"/>
      <c r="P115" s="215"/>
      <c r="Q115" s="215"/>
      <c r="R115" s="215"/>
      <c r="S115" s="215"/>
      <c r="T115" s="215"/>
      <c r="U115" s="215"/>
      <c r="V115" s="215"/>
      <c r="W115" s="215"/>
      <c r="X115" s="215"/>
      <c r="Y115" s="215"/>
      <c r="Z115" s="215"/>
      <c r="AA115" s="215"/>
      <c r="AB115" s="215"/>
      <c r="AC115" s="215"/>
      <c r="AD115" s="215"/>
      <c r="AE115" s="215"/>
      <c r="AF115" s="215"/>
      <c r="AG115" s="215"/>
      <c r="AH115" s="215"/>
      <c r="AI115" s="216"/>
      <c r="AJ115" s="216"/>
      <c r="AK115" s="216"/>
      <c r="AL115" s="216"/>
      <c r="AM115" s="216"/>
      <c r="AN115" s="216"/>
      <c r="AO115" s="216"/>
      <c r="AP115" s="216"/>
      <c r="AQ115" s="216"/>
      <c r="AR115" s="216"/>
      <c r="AS115" s="216"/>
      <c r="AT115" s="216"/>
      <c r="AU115" s="216"/>
      <c r="AV115" s="216"/>
      <c r="AW115" s="216"/>
      <c r="AX115" s="216"/>
      <c r="AY115" s="216"/>
      <c r="AZ115" s="216"/>
      <c r="BA115" s="216"/>
      <c r="BB115" s="216"/>
      <c r="BC115" s="218"/>
      <c r="BD115" s="218"/>
      <c r="BE115" s="218"/>
      <c r="BF115" s="218"/>
      <c r="BG115" s="218"/>
      <c r="BH115" s="218"/>
    </row>
    <row r="116" spans="1:60" ht="15.75" collapsed="1" thickBot="1" x14ac:dyDescent="0.3">
      <c r="A116">
        <v>1130</v>
      </c>
      <c r="B116" s="131" t="s">
        <v>1109</v>
      </c>
      <c r="C116" s="189" t="s">
        <v>932</v>
      </c>
      <c r="D116" s="210" t="s">
        <v>1294</v>
      </c>
      <c r="E116" s="190" t="s">
        <v>318</v>
      </c>
      <c r="F116" s="190" t="s">
        <v>1295</v>
      </c>
      <c r="G116" s="211" t="str">
        <f t="shared" si="6"/>
        <v>ASR3_IBP_ECC_WRITEBACK_6X</v>
      </c>
      <c r="H116" s="188" t="str">
        <f t="shared" si="7"/>
        <v>6.x ASR3 Write Back Job</v>
      </c>
      <c r="I116" s="188" t="str">
        <f>$C$116</f>
        <v>ASR3_IBP_ECC_WRITEBACK_6X</v>
      </c>
      <c r="J116" s="213"/>
      <c r="K116" s="213"/>
      <c r="L116" s="213"/>
      <c r="M116" s="215"/>
      <c r="N116" s="215"/>
      <c r="O116" s="215"/>
      <c r="P116" s="215"/>
      <c r="Q116" s="215"/>
      <c r="R116" s="215"/>
      <c r="S116" s="215"/>
      <c r="T116" s="215"/>
      <c r="U116" s="215"/>
      <c r="V116" s="215"/>
      <c r="W116" s="215"/>
      <c r="X116" s="215"/>
      <c r="Y116" s="215"/>
      <c r="Z116" s="215"/>
      <c r="AA116" s="215"/>
      <c r="AB116" s="215"/>
      <c r="AC116" s="215"/>
      <c r="AD116" s="215"/>
      <c r="AE116" s="215"/>
      <c r="AF116" s="215"/>
      <c r="AG116" s="215"/>
      <c r="AH116" s="215"/>
      <c r="AI116" s="216"/>
      <c r="AJ116" s="216"/>
      <c r="AK116" s="216"/>
      <c r="AL116" s="216"/>
      <c r="AM116" s="216"/>
      <c r="AN116" s="216"/>
      <c r="AO116" s="216"/>
      <c r="AP116" s="216"/>
      <c r="AQ116" s="216"/>
      <c r="AR116" s="216"/>
      <c r="AS116" s="216"/>
      <c r="AT116" s="216"/>
      <c r="AU116" s="216"/>
      <c r="AV116" s="216"/>
      <c r="AW116" s="216"/>
      <c r="AX116" s="216"/>
      <c r="AY116" s="216"/>
      <c r="AZ116" s="216"/>
      <c r="BA116" s="216"/>
      <c r="BB116" s="216"/>
      <c r="BC116" s="218"/>
      <c r="BD116" s="218"/>
      <c r="BE116" s="218"/>
      <c r="BF116" s="218"/>
      <c r="BG116" s="218"/>
      <c r="BH116" s="218"/>
    </row>
    <row r="117" spans="1:60" ht="15.75" hidden="1" outlineLevel="1" thickBot="1" x14ac:dyDescent="0.3">
      <c r="A117">
        <v>1140</v>
      </c>
      <c r="B117" s="131" t="s">
        <v>1162</v>
      </c>
      <c r="C117" s="191" t="s">
        <v>925</v>
      </c>
      <c r="D117" s="210" t="s">
        <v>1242</v>
      </c>
      <c r="E117" s="190" t="s">
        <v>1155</v>
      </c>
      <c r="F117" s="190" t="s">
        <v>1296</v>
      </c>
      <c r="G117" s="211" t="str">
        <f t="shared" si="6"/>
        <v>IWB01_CUST_DMND_ASR3</v>
      </c>
      <c r="H117" s="188" t="str">
        <f t="shared" si="7"/>
        <v>Customer Demand</v>
      </c>
      <c r="I117" s="188" t="str">
        <f t="shared" ref="I117:I124" si="11">$C$116</f>
        <v>ASR3_IBP_ECC_WRITEBACK_6X</v>
      </c>
      <c r="J117" s="213"/>
      <c r="K117" s="213"/>
      <c r="L117" s="213"/>
      <c r="M117" s="215"/>
      <c r="N117" s="215"/>
      <c r="O117" s="215"/>
      <c r="P117" s="215"/>
      <c r="Q117" s="215"/>
      <c r="R117" s="215"/>
      <c r="S117" s="215"/>
      <c r="T117" s="215"/>
      <c r="U117" s="215"/>
      <c r="V117" s="215"/>
      <c r="W117" s="215"/>
      <c r="X117" s="215"/>
      <c r="Y117" s="215"/>
      <c r="Z117" s="215"/>
      <c r="AA117" s="215"/>
      <c r="AB117" s="215"/>
      <c r="AC117" s="215"/>
      <c r="AD117" s="215"/>
      <c r="AE117" s="215"/>
      <c r="AF117" s="215"/>
      <c r="AG117" s="215"/>
      <c r="AH117" s="215"/>
      <c r="AI117" s="216"/>
      <c r="AJ117" s="216"/>
      <c r="AK117" s="216"/>
      <c r="AL117" s="216"/>
      <c r="AM117" s="216"/>
      <c r="AN117" s="216"/>
      <c r="AO117" s="216"/>
      <c r="AP117" s="216"/>
      <c r="AQ117" s="216"/>
      <c r="AR117" s="216"/>
      <c r="AS117" s="216"/>
      <c r="AT117" s="216"/>
      <c r="AU117" s="216"/>
      <c r="AV117" s="216"/>
      <c r="AW117" s="216"/>
      <c r="AX117" s="216"/>
      <c r="AY117" s="216"/>
      <c r="AZ117" s="216"/>
      <c r="BA117" s="216"/>
      <c r="BB117" s="216"/>
      <c r="BC117" s="218"/>
      <c r="BD117" s="218"/>
      <c r="BE117" s="218"/>
      <c r="BF117" s="218"/>
      <c r="BG117" s="218"/>
      <c r="BH117" s="218"/>
    </row>
    <row r="118" spans="1:60" ht="15.75" hidden="1" outlineLevel="1" thickBot="1" x14ac:dyDescent="0.3">
      <c r="A118">
        <v>1150</v>
      </c>
      <c r="B118" s="131" t="s">
        <v>1162</v>
      </c>
      <c r="C118" s="191" t="s">
        <v>926</v>
      </c>
      <c r="D118" s="210" t="s">
        <v>539</v>
      </c>
      <c r="E118" s="190" t="s">
        <v>318</v>
      </c>
      <c r="F118" s="190" t="s">
        <v>1297</v>
      </c>
      <c r="G118" s="211" t="str">
        <f t="shared" si="6"/>
        <v>IWB02_PLAN_PDF_ASR3</v>
      </c>
      <c r="H118" s="188" t="str">
        <f t="shared" si="7"/>
        <v>Load IBP Plan Data into Custom Table ASR3</v>
      </c>
      <c r="I118" s="188" t="str">
        <f t="shared" si="11"/>
        <v>ASR3_IBP_ECC_WRITEBACK_6X</v>
      </c>
      <c r="J118" s="213"/>
      <c r="K118" s="213"/>
      <c r="L118" s="213"/>
      <c r="M118" s="215"/>
      <c r="N118" s="215"/>
      <c r="O118" s="215"/>
      <c r="P118" s="215"/>
      <c r="Q118" s="215"/>
      <c r="R118" s="215"/>
      <c r="S118" s="215"/>
      <c r="T118" s="215"/>
      <c r="U118" s="215"/>
      <c r="V118" s="215"/>
      <c r="W118" s="215"/>
      <c r="X118" s="215"/>
      <c r="Y118" s="215"/>
      <c r="Z118" s="215"/>
      <c r="AA118" s="215"/>
      <c r="AB118" s="215"/>
      <c r="AC118" s="215"/>
      <c r="AD118" s="215"/>
      <c r="AE118" s="215"/>
      <c r="AF118" s="215"/>
      <c r="AG118" s="215"/>
      <c r="AH118" s="215"/>
      <c r="AI118" s="216"/>
      <c r="AJ118" s="216"/>
      <c r="AK118" s="216"/>
      <c r="AL118" s="216"/>
      <c r="AM118" s="216"/>
      <c r="AN118" s="216"/>
      <c r="AO118" s="216"/>
      <c r="AP118" s="216"/>
      <c r="AQ118" s="216"/>
      <c r="AR118" s="216"/>
      <c r="AS118" s="216"/>
      <c r="AT118" s="216"/>
      <c r="AU118" s="216"/>
      <c r="AV118" s="216"/>
      <c r="AW118" s="216"/>
      <c r="AX118" s="216"/>
      <c r="AY118" s="216"/>
      <c r="AZ118" s="216"/>
      <c r="BA118" s="216"/>
      <c r="BB118" s="216"/>
      <c r="BC118" s="218"/>
      <c r="BD118" s="218"/>
      <c r="BE118" s="218"/>
      <c r="BF118" s="218"/>
      <c r="BG118" s="218"/>
      <c r="BH118" s="218"/>
    </row>
    <row r="119" spans="1:60" ht="15.75" hidden="1" outlineLevel="1" thickBot="1" x14ac:dyDescent="0.3">
      <c r="A119">
        <v>1160</v>
      </c>
      <c r="B119" s="131" t="s">
        <v>1162</v>
      </c>
      <c r="C119" s="191" t="s">
        <v>979</v>
      </c>
      <c r="D119" s="210" t="s">
        <v>1037</v>
      </c>
      <c r="E119" s="190" t="s">
        <v>318</v>
      </c>
      <c r="F119" s="190" t="s">
        <v>1298</v>
      </c>
      <c r="G119" s="211" t="str">
        <f t="shared" si="6"/>
        <v>IWB03_PIR_CREATE_ER_MX</v>
      </c>
      <c r="H119" s="188" t="str">
        <f t="shared" si="7"/>
        <v>Create External Receipt</v>
      </c>
      <c r="I119" s="188" t="str">
        <f t="shared" si="11"/>
        <v>ASR3_IBP_ECC_WRITEBACK_6X</v>
      </c>
      <c r="J119" s="213"/>
      <c r="K119" s="213"/>
      <c r="L119" s="213"/>
      <c r="M119" s="215"/>
      <c r="N119" s="215"/>
      <c r="O119" s="215"/>
      <c r="P119" s="215"/>
      <c r="Q119" s="215"/>
      <c r="R119" s="215"/>
      <c r="S119" s="215"/>
      <c r="T119" s="215"/>
      <c r="U119" s="215"/>
      <c r="V119" s="215"/>
      <c r="W119" s="215"/>
      <c r="X119" s="215"/>
      <c r="Y119" s="215"/>
      <c r="Z119" s="215"/>
      <c r="AA119" s="215"/>
      <c r="AB119" s="215"/>
      <c r="AC119" s="215"/>
      <c r="AD119" s="215"/>
      <c r="AE119" s="215"/>
      <c r="AF119" s="215"/>
      <c r="AG119" s="215"/>
      <c r="AH119" s="215"/>
      <c r="AI119" s="216"/>
      <c r="AJ119" s="216"/>
      <c r="AK119" s="216"/>
      <c r="AL119" s="216"/>
      <c r="AM119" s="216"/>
      <c r="AN119" s="216"/>
      <c r="AO119" s="216"/>
      <c r="AP119" s="216"/>
      <c r="AQ119" s="216"/>
      <c r="AR119" s="216"/>
      <c r="AS119" s="216"/>
      <c r="AT119" s="216"/>
      <c r="AU119" s="216"/>
      <c r="AV119" s="216"/>
      <c r="AW119" s="216"/>
      <c r="AX119" s="216"/>
      <c r="AY119" s="216"/>
      <c r="AZ119" s="216"/>
      <c r="BA119" s="216"/>
      <c r="BB119" s="216"/>
      <c r="BC119" s="218"/>
      <c r="BD119" s="218"/>
      <c r="BE119" s="218"/>
      <c r="BF119" s="218"/>
      <c r="BG119" s="218"/>
      <c r="BH119" s="218"/>
    </row>
    <row r="120" spans="1:60" ht="15.75" hidden="1" outlineLevel="1" thickBot="1" x14ac:dyDescent="0.3">
      <c r="A120">
        <v>1170</v>
      </c>
      <c r="B120" s="131" t="s">
        <v>1162</v>
      </c>
      <c r="C120" s="191" t="s">
        <v>980</v>
      </c>
      <c r="D120" s="210" t="s">
        <v>1247</v>
      </c>
      <c r="E120" s="190" t="s">
        <v>318</v>
      </c>
      <c r="F120" s="190" t="s">
        <v>1299</v>
      </c>
      <c r="G120" s="211" t="str">
        <f t="shared" si="6"/>
        <v>IWB04_PIR_CREATE_PR_MX</v>
      </c>
      <c r="H120" s="188" t="str">
        <f t="shared" si="7"/>
        <v>Create Production Receipts</v>
      </c>
      <c r="I120" s="188" t="str">
        <f t="shared" si="11"/>
        <v>ASR3_IBP_ECC_WRITEBACK_6X</v>
      </c>
      <c r="J120" s="213"/>
      <c r="K120" s="213"/>
      <c r="L120" s="213"/>
      <c r="M120" s="215"/>
      <c r="N120" s="215"/>
      <c r="O120" s="215"/>
      <c r="P120" s="215"/>
      <c r="Q120" s="215"/>
      <c r="R120" s="215"/>
      <c r="S120" s="215"/>
      <c r="T120" s="215"/>
      <c r="U120" s="215"/>
      <c r="V120" s="215"/>
      <c r="W120" s="215"/>
      <c r="X120" s="215"/>
      <c r="Y120" s="215"/>
      <c r="Z120" s="215"/>
      <c r="AA120" s="215"/>
      <c r="AB120" s="215"/>
      <c r="AC120" s="215"/>
      <c r="AD120" s="215"/>
      <c r="AE120" s="215"/>
      <c r="AF120" s="215"/>
      <c r="AG120" s="215"/>
      <c r="AH120" s="215"/>
      <c r="AI120" s="216"/>
      <c r="AJ120" s="216"/>
      <c r="AK120" s="216"/>
      <c r="AL120" s="216"/>
      <c r="AM120" s="216"/>
      <c r="AN120" s="216"/>
      <c r="AO120" s="216"/>
      <c r="AP120" s="216"/>
      <c r="AQ120" s="216"/>
      <c r="AR120" s="216"/>
      <c r="AS120" s="216"/>
      <c r="AT120" s="216"/>
      <c r="AU120" s="216"/>
      <c r="AV120" s="216"/>
      <c r="AW120" s="216"/>
      <c r="AX120" s="216"/>
      <c r="AY120" s="216"/>
      <c r="AZ120" s="216"/>
      <c r="BA120" s="216"/>
      <c r="BB120" s="216"/>
      <c r="BC120" s="218"/>
      <c r="BD120" s="218"/>
      <c r="BE120" s="218"/>
      <c r="BF120" s="218"/>
      <c r="BG120" s="218"/>
      <c r="BH120" s="218"/>
    </row>
    <row r="121" spans="1:60" ht="15.75" hidden="1" outlineLevel="1" thickBot="1" x14ac:dyDescent="0.3">
      <c r="A121">
        <v>1180</v>
      </c>
      <c r="B121" s="131" t="s">
        <v>1162</v>
      </c>
      <c r="C121" s="191" t="s">
        <v>981</v>
      </c>
      <c r="D121" s="210" t="s">
        <v>1249</v>
      </c>
      <c r="E121" s="190" t="s">
        <v>318</v>
      </c>
      <c r="F121" s="190" t="s">
        <v>1300</v>
      </c>
      <c r="G121" s="211" t="str">
        <f t="shared" si="6"/>
        <v>IWB05_PIR_CREATE_TR_MX</v>
      </c>
      <c r="H121" s="188" t="str">
        <f t="shared" si="7"/>
        <v>Create Transport Receipts</v>
      </c>
      <c r="I121" s="188" t="str">
        <f t="shared" si="11"/>
        <v>ASR3_IBP_ECC_WRITEBACK_6X</v>
      </c>
      <c r="J121" s="213"/>
      <c r="K121" s="213"/>
      <c r="L121" s="213"/>
      <c r="M121" s="215"/>
      <c r="N121" s="215"/>
      <c r="O121" s="215"/>
      <c r="P121" s="215"/>
      <c r="Q121" s="215"/>
      <c r="R121" s="215"/>
      <c r="S121" s="215"/>
      <c r="T121" s="215"/>
      <c r="U121" s="215"/>
      <c r="V121" s="215"/>
      <c r="W121" s="215"/>
      <c r="X121" s="215"/>
      <c r="Y121" s="215"/>
      <c r="Z121" s="215"/>
      <c r="AA121" s="215"/>
      <c r="AB121" s="215"/>
      <c r="AC121" s="215"/>
      <c r="AD121" s="215"/>
      <c r="AE121" s="215"/>
      <c r="AF121" s="215"/>
      <c r="AG121" s="215"/>
      <c r="AH121" s="215"/>
      <c r="AI121" s="216"/>
      <c r="AJ121" s="216"/>
      <c r="AK121" s="216"/>
      <c r="AL121" s="216"/>
      <c r="AM121" s="216"/>
      <c r="AN121" s="216"/>
      <c r="AO121" s="216"/>
      <c r="AP121" s="216"/>
      <c r="AQ121" s="216"/>
      <c r="AR121" s="216"/>
      <c r="AS121" s="216"/>
      <c r="AT121" s="216"/>
      <c r="AU121" s="216"/>
      <c r="AV121" s="216"/>
      <c r="AW121" s="216"/>
      <c r="AX121" s="216"/>
      <c r="AY121" s="216"/>
      <c r="AZ121" s="216"/>
      <c r="BA121" s="216"/>
      <c r="BB121" s="216"/>
      <c r="BC121" s="218"/>
      <c r="BD121" s="218"/>
      <c r="BE121" s="218"/>
      <c r="BF121" s="218"/>
      <c r="BG121" s="218"/>
      <c r="BH121" s="218"/>
    </row>
    <row r="122" spans="1:60" ht="15.75" hidden="1" outlineLevel="1" thickBot="1" x14ac:dyDescent="0.3">
      <c r="A122">
        <v>1190</v>
      </c>
      <c r="B122" s="131" t="s">
        <v>1162</v>
      </c>
      <c r="C122" s="191" t="s">
        <v>982</v>
      </c>
      <c r="D122" s="210" t="s">
        <v>1190</v>
      </c>
      <c r="E122" s="190" t="s">
        <v>318</v>
      </c>
      <c r="F122" s="190" t="s">
        <v>1301</v>
      </c>
      <c r="G122" s="211" t="str">
        <f t="shared" si="6"/>
        <v>IWB06_PIR_PRODUCTION_MX</v>
      </c>
      <c r="H122" s="188" t="str">
        <f t="shared" si="7"/>
        <v>SOP To S4/HANA WS Change PIR</v>
      </c>
      <c r="I122" s="188" t="str">
        <f t="shared" si="11"/>
        <v>ASR3_IBP_ECC_WRITEBACK_6X</v>
      </c>
      <c r="J122" s="213"/>
      <c r="K122" s="213"/>
      <c r="L122" s="213"/>
      <c r="M122" s="215"/>
      <c r="N122" s="215"/>
      <c r="O122" s="215"/>
      <c r="P122" s="215"/>
      <c r="Q122" s="215"/>
      <c r="R122" s="215"/>
      <c r="S122" s="215"/>
      <c r="T122" s="215"/>
      <c r="U122" s="215"/>
      <c r="V122" s="215"/>
      <c r="W122" s="215"/>
      <c r="X122" s="215"/>
      <c r="Y122" s="215"/>
      <c r="Z122" s="215"/>
      <c r="AA122" s="215"/>
      <c r="AB122" s="215"/>
      <c r="AC122" s="215"/>
      <c r="AD122" s="215"/>
      <c r="AE122" s="215"/>
      <c r="AF122" s="215"/>
      <c r="AG122" s="215"/>
      <c r="AH122" s="215"/>
      <c r="AI122" s="216"/>
      <c r="AJ122" s="216"/>
      <c r="AK122" s="216"/>
      <c r="AL122" s="216"/>
      <c r="AM122" s="216"/>
      <c r="AN122" s="216"/>
      <c r="AO122" s="216"/>
      <c r="AP122" s="216"/>
      <c r="AQ122" s="216"/>
      <c r="AR122" s="216"/>
      <c r="AS122" s="216"/>
      <c r="AT122" s="216"/>
      <c r="AU122" s="216"/>
      <c r="AV122" s="216"/>
      <c r="AW122" s="216"/>
      <c r="AX122" s="216"/>
      <c r="AY122" s="216"/>
      <c r="AZ122" s="216"/>
      <c r="BA122" s="216"/>
      <c r="BB122" s="216"/>
      <c r="BC122" s="218"/>
      <c r="BD122" s="218"/>
      <c r="BE122" s="218"/>
      <c r="BF122" s="218"/>
      <c r="BG122" s="218"/>
      <c r="BH122" s="218"/>
    </row>
    <row r="123" spans="1:60" ht="15.75" hidden="1" outlineLevel="1" thickBot="1" x14ac:dyDescent="0.3">
      <c r="A123">
        <v>1200</v>
      </c>
      <c r="B123" s="131" t="s">
        <v>1162</v>
      </c>
      <c r="C123" s="191" t="s">
        <v>983</v>
      </c>
      <c r="D123" s="210" t="s">
        <v>1302</v>
      </c>
      <c r="E123" s="190" t="s">
        <v>1155</v>
      </c>
      <c r="F123" s="190" t="s">
        <v>1303</v>
      </c>
      <c r="G123" s="211" t="str">
        <f t="shared" si="6"/>
        <v>IWB07_PIR_RECEIPT_MX</v>
      </c>
      <c r="H123" s="188" t="str">
        <f t="shared" si="7"/>
        <v>SOP To S4/HANA WS Change External PIR</v>
      </c>
      <c r="I123" s="188" t="str">
        <f t="shared" si="11"/>
        <v>ASR3_IBP_ECC_WRITEBACK_6X</v>
      </c>
      <c r="J123" s="213"/>
      <c r="K123" s="213"/>
      <c r="L123" s="213"/>
      <c r="M123" s="215"/>
      <c r="N123" s="215"/>
      <c r="O123" s="215"/>
      <c r="P123" s="215"/>
      <c r="Q123" s="215"/>
      <c r="R123" s="215"/>
      <c r="S123" s="215"/>
      <c r="T123" s="215"/>
      <c r="U123" s="215"/>
      <c r="V123" s="215"/>
      <c r="W123" s="215"/>
      <c r="X123" s="215"/>
      <c r="Y123" s="215"/>
      <c r="Z123" s="215"/>
      <c r="AA123" s="215"/>
      <c r="AB123" s="215"/>
      <c r="AC123" s="215"/>
      <c r="AD123" s="215"/>
      <c r="AE123" s="215"/>
      <c r="AF123" s="215"/>
      <c r="AG123" s="215"/>
      <c r="AH123" s="215"/>
      <c r="AI123" s="216"/>
      <c r="AJ123" s="216"/>
      <c r="AK123" s="216"/>
      <c r="AL123" s="216"/>
      <c r="AM123" s="216"/>
      <c r="AN123" s="216"/>
      <c r="AO123" s="216"/>
      <c r="AP123" s="216"/>
      <c r="AQ123" s="216"/>
      <c r="AR123" s="216"/>
      <c r="AS123" s="216"/>
      <c r="AT123" s="216"/>
      <c r="AU123" s="216"/>
      <c r="AV123" s="216"/>
      <c r="AW123" s="216"/>
      <c r="AX123" s="216"/>
      <c r="AY123" s="216"/>
      <c r="AZ123" s="216"/>
      <c r="BA123" s="216"/>
      <c r="BB123" s="216"/>
      <c r="BC123" s="218"/>
      <c r="BD123" s="218"/>
      <c r="BE123" s="218"/>
      <c r="BF123" s="218"/>
      <c r="BG123" s="218"/>
      <c r="BH123" s="218"/>
    </row>
    <row r="124" spans="1:60" ht="15.75" hidden="1" outlineLevel="1" thickBot="1" x14ac:dyDescent="0.3">
      <c r="A124">
        <v>1210</v>
      </c>
      <c r="B124" s="131" t="s">
        <v>1162</v>
      </c>
      <c r="C124" s="191" t="s">
        <v>984</v>
      </c>
      <c r="D124" s="210" t="s">
        <v>1190</v>
      </c>
      <c r="E124" s="190" t="s">
        <v>318</v>
      </c>
      <c r="F124" s="190" t="s">
        <v>1304</v>
      </c>
      <c r="G124" s="211" t="str">
        <f t="shared" si="6"/>
        <v>IWB08_PIR_TRANSPORT_MX</v>
      </c>
      <c r="H124" s="188" t="str">
        <f t="shared" si="7"/>
        <v>SOP To S4/HANA WS Change PIR</v>
      </c>
      <c r="I124" s="188" t="str">
        <f t="shared" si="11"/>
        <v>ASR3_IBP_ECC_WRITEBACK_6X</v>
      </c>
      <c r="J124" s="213"/>
      <c r="K124" s="213"/>
      <c r="L124" s="213"/>
      <c r="M124" s="215"/>
      <c r="N124" s="215"/>
      <c r="O124" s="215"/>
      <c r="P124" s="215"/>
      <c r="Q124" s="215"/>
      <c r="R124" s="215"/>
      <c r="S124" s="215"/>
      <c r="T124" s="215"/>
      <c r="U124" s="215"/>
      <c r="V124" s="215"/>
      <c r="W124" s="215"/>
      <c r="X124" s="215"/>
      <c r="Y124" s="215"/>
      <c r="Z124" s="215"/>
      <c r="AA124" s="215"/>
      <c r="AB124" s="215"/>
      <c r="AC124" s="215"/>
      <c r="AD124" s="215"/>
      <c r="AE124" s="215"/>
      <c r="AF124" s="215"/>
      <c r="AG124" s="215"/>
      <c r="AH124" s="215"/>
      <c r="AI124" s="216"/>
      <c r="AJ124" s="216"/>
      <c r="AK124" s="216"/>
      <c r="AL124" s="216"/>
      <c r="AM124" s="216"/>
      <c r="AN124" s="216"/>
      <c r="AO124" s="216"/>
      <c r="AP124" s="216"/>
      <c r="AQ124" s="216"/>
      <c r="AR124" s="216"/>
      <c r="AS124" s="216"/>
      <c r="AT124" s="216"/>
      <c r="AU124" s="216"/>
      <c r="AV124" s="216"/>
      <c r="AW124" s="216"/>
      <c r="AX124" s="216"/>
      <c r="AY124" s="216"/>
      <c r="AZ124" s="216"/>
      <c r="BA124" s="216"/>
      <c r="BB124" s="216"/>
      <c r="BC124" s="218"/>
      <c r="BD124" s="218"/>
      <c r="BE124" s="218"/>
      <c r="BF124" s="218"/>
      <c r="BG124" s="218"/>
      <c r="BH124" s="218"/>
    </row>
    <row r="125" spans="1:60" ht="15.75" collapsed="1" thickBot="1" x14ac:dyDescent="0.3">
      <c r="A125">
        <v>1220</v>
      </c>
      <c r="B125" s="131" t="s">
        <v>1109</v>
      </c>
      <c r="C125" s="189" t="s">
        <v>985</v>
      </c>
      <c r="D125" s="210" t="s">
        <v>1305</v>
      </c>
      <c r="E125" s="190" t="s">
        <v>1155</v>
      </c>
      <c r="F125" s="190" t="s">
        <v>1306</v>
      </c>
      <c r="G125" s="211" t="str">
        <f t="shared" si="6"/>
        <v>ASR3_IBP_Master_Data_MEXICO</v>
      </c>
      <c r="H125" s="188" t="str">
        <f t="shared" si="7"/>
        <v>6.x ASR3 Master Data - MEXICO</v>
      </c>
      <c r="I125" s="188" t="str">
        <f>$C$125</f>
        <v>ASR3_IBP_Master_Data_MEXICO</v>
      </c>
      <c r="J125" s="213"/>
      <c r="K125" s="213"/>
      <c r="L125" s="213"/>
      <c r="M125" s="215"/>
      <c r="N125" s="215"/>
      <c r="O125" s="215"/>
      <c r="P125" s="215"/>
      <c r="Q125" s="215"/>
      <c r="R125" s="215"/>
      <c r="S125" s="215"/>
      <c r="T125" s="215"/>
      <c r="U125" s="215"/>
      <c r="V125" s="215"/>
      <c r="W125" s="215"/>
      <c r="X125" s="215"/>
      <c r="Y125" s="215"/>
      <c r="Z125" s="215"/>
      <c r="AA125" s="215"/>
      <c r="AB125" s="215"/>
      <c r="AC125" s="215"/>
      <c r="AD125" s="215"/>
      <c r="AE125" s="215"/>
      <c r="AF125" s="215"/>
      <c r="AG125" s="215"/>
      <c r="AH125" s="215"/>
      <c r="AI125" s="216"/>
      <c r="AJ125" s="216"/>
      <c r="AK125" s="216"/>
      <c r="AL125" s="216"/>
      <c r="AM125" s="216"/>
      <c r="AN125" s="216"/>
      <c r="AO125" s="216"/>
      <c r="AP125" s="216"/>
      <c r="AQ125" s="216"/>
      <c r="AR125" s="216"/>
      <c r="AS125" s="216"/>
      <c r="AT125" s="216"/>
      <c r="AU125" s="216"/>
      <c r="AV125" s="216"/>
      <c r="AW125" s="216"/>
      <c r="AX125" s="216"/>
      <c r="AY125" s="216"/>
      <c r="AZ125" s="216"/>
      <c r="BA125" s="216"/>
      <c r="BB125" s="216"/>
      <c r="BC125" s="218"/>
      <c r="BD125" s="218"/>
      <c r="BE125" s="218"/>
      <c r="BF125" s="218"/>
      <c r="BG125" s="218"/>
      <c r="BH125" s="218"/>
    </row>
    <row r="126" spans="1:60" ht="15.75" hidden="1" outlineLevel="1" thickBot="1" x14ac:dyDescent="0.3">
      <c r="A126">
        <v>1230</v>
      </c>
      <c r="B126" s="131" t="s">
        <v>1162</v>
      </c>
      <c r="C126" s="191" t="s">
        <v>1307</v>
      </c>
      <c r="D126" s="210" t="s">
        <v>1195</v>
      </c>
      <c r="E126" s="190" t="s">
        <v>318</v>
      </c>
      <c r="F126" s="190" t="s">
        <v>1308</v>
      </c>
      <c r="G126" s="211" t="str">
        <f t="shared" si="6"/>
        <v>BW_IBP_CUSTSRC_ASR3</v>
      </c>
      <c r="H126" s="188" t="str">
        <f t="shared" si="7"/>
        <v>Customer Source</v>
      </c>
      <c r="I126" s="188" t="str">
        <f t="shared" ref="I126:I143" si="12">$C$125</f>
        <v>ASR3_IBP_Master_Data_MEXICO</v>
      </c>
      <c r="J126" s="213"/>
      <c r="K126" s="213"/>
      <c r="L126" s="213"/>
      <c r="M126" s="215"/>
      <c r="N126" s="215"/>
      <c r="O126" s="215"/>
      <c r="P126" s="215"/>
      <c r="Q126" s="215"/>
      <c r="R126" s="215"/>
      <c r="S126" s="215"/>
      <c r="T126" s="215"/>
      <c r="U126" s="215"/>
      <c r="V126" s="215"/>
      <c r="W126" s="215"/>
      <c r="X126" s="215"/>
      <c r="Y126" s="215"/>
      <c r="Z126" s="215"/>
      <c r="AA126" s="215"/>
      <c r="AB126" s="215"/>
      <c r="AC126" s="215"/>
      <c r="AD126" s="215"/>
      <c r="AE126" s="215"/>
      <c r="AF126" s="215"/>
      <c r="AG126" s="215"/>
      <c r="AH126" s="215"/>
      <c r="AI126" s="216"/>
      <c r="AJ126" s="216"/>
      <c r="AK126" s="216"/>
      <c r="AL126" s="216"/>
      <c r="AM126" s="216"/>
      <c r="AN126" s="216"/>
      <c r="AO126" s="216"/>
      <c r="AP126" s="216"/>
      <c r="AQ126" s="216"/>
      <c r="AR126" s="216"/>
      <c r="AS126" s="216"/>
      <c r="AT126" s="216"/>
      <c r="AU126" s="216"/>
      <c r="AV126" s="216"/>
      <c r="AW126" s="216"/>
      <c r="AX126" s="216"/>
      <c r="AY126" s="216"/>
      <c r="AZ126" s="216"/>
      <c r="BA126" s="216"/>
      <c r="BB126" s="216"/>
      <c r="BC126" s="218"/>
      <c r="BD126" s="218"/>
      <c r="BE126" s="218"/>
      <c r="BF126" s="218"/>
      <c r="BG126" s="218"/>
      <c r="BH126" s="218"/>
    </row>
    <row r="127" spans="1:60" ht="15.75" hidden="1" outlineLevel="1" thickBot="1" x14ac:dyDescent="0.3">
      <c r="A127">
        <v>1240</v>
      </c>
      <c r="B127" s="131" t="s">
        <v>1162</v>
      </c>
      <c r="C127" s="191" t="s">
        <v>986</v>
      </c>
      <c r="D127" s="210" t="s">
        <v>502</v>
      </c>
      <c r="E127" s="190" t="s">
        <v>1160</v>
      </c>
      <c r="F127" s="190" t="s">
        <v>1102</v>
      </c>
      <c r="G127" s="211" t="str">
        <f t="shared" si="6"/>
        <v>BW_IBP_SOLDTO_PRODUCT_CHAN_Range_MX</v>
      </c>
      <c r="H127" s="188" t="str">
        <f t="shared" si="7"/>
        <v>MX BW To SOP Customer product by channel (Range)</v>
      </c>
      <c r="I127" s="188" t="str">
        <f t="shared" si="12"/>
        <v>ASR3_IBP_Master_Data_MEXICO</v>
      </c>
      <c r="J127" s="213"/>
      <c r="K127" s="213"/>
      <c r="L127" s="213"/>
      <c r="M127" s="215"/>
      <c r="N127" s="215"/>
      <c r="O127" s="215"/>
      <c r="P127" s="215"/>
      <c r="Q127" s="215"/>
      <c r="R127" s="215"/>
      <c r="S127" s="215"/>
      <c r="T127" s="215"/>
      <c r="U127" s="215"/>
      <c r="V127" s="215"/>
      <c r="W127" s="215"/>
      <c r="X127" s="215"/>
      <c r="Y127" s="215"/>
      <c r="Z127" s="215"/>
      <c r="AA127" s="215"/>
      <c r="AB127" s="215"/>
      <c r="AC127" s="215"/>
      <c r="AD127" s="215"/>
      <c r="AE127" s="215"/>
      <c r="AF127" s="215"/>
      <c r="AG127" s="215"/>
      <c r="AH127" s="215"/>
      <c r="AI127" s="216"/>
      <c r="AJ127" s="216"/>
      <c r="AK127" s="216"/>
      <c r="AL127" s="216"/>
      <c r="AM127" s="216"/>
      <c r="AN127" s="216"/>
      <c r="AO127" s="216"/>
      <c r="AP127" s="216"/>
      <c r="AQ127" s="216"/>
      <c r="AR127" s="216"/>
      <c r="AS127" s="216"/>
      <c r="AT127" s="216"/>
      <c r="AU127" s="216"/>
      <c r="AV127" s="216"/>
      <c r="AW127" s="216"/>
      <c r="AX127" s="216"/>
      <c r="AY127" s="216"/>
      <c r="AZ127" s="216"/>
      <c r="BA127" s="216"/>
      <c r="BB127" s="216"/>
      <c r="BC127" s="218"/>
      <c r="BD127" s="218"/>
      <c r="BE127" s="218"/>
      <c r="BF127" s="218"/>
      <c r="BG127" s="218"/>
      <c r="BH127" s="218"/>
    </row>
    <row r="128" spans="1:60" ht="15.75" hidden="1" outlineLevel="1" thickBot="1" x14ac:dyDescent="0.3">
      <c r="A128">
        <v>1250</v>
      </c>
      <c r="B128" s="131" t="s">
        <v>1162</v>
      </c>
      <c r="C128" s="191" t="s">
        <v>1309</v>
      </c>
      <c r="D128" s="210" t="s">
        <v>1310</v>
      </c>
      <c r="E128" s="190" t="s">
        <v>318</v>
      </c>
      <c r="F128" s="190" t="s">
        <v>1311</v>
      </c>
      <c r="G128" s="211" t="str">
        <f t="shared" si="6"/>
        <v>ECC_FF_KNVV_ASR3</v>
      </c>
      <c r="H128" s="188" t="str">
        <f t="shared" si="7"/>
        <v>KNVV extraction for ASR3</v>
      </c>
      <c r="I128" s="188" t="str">
        <f t="shared" si="12"/>
        <v>ASR3_IBP_Master_Data_MEXICO</v>
      </c>
      <c r="J128" s="213"/>
      <c r="K128" s="213"/>
      <c r="L128" s="213"/>
      <c r="M128" s="215"/>
      <c r="N128" s="215"/>
      <c r="O128" s="215"/>
      <c r="P128" s="215"/>
      <c r="Q128" s="215"/>
      <c r="R128" s="215"/>
      <c r="S128" s="215"/>
      <c r="T128" s="215"/>
      <c r="U128" s="215"/>
      <c r="V128" s="215"/>
      <c r="W128" s="215"/>
      <c r="X128" s="215"/>
      <c r="Y128" s="215"/>
      <c r="Z128" s="215"/>
      <c r="AA128" s="215"/>
      <c r="AB128" s="215"/>
      <c r="AC128" s="215"/>
      <c r="AD128" s="215"/>
      <c r="AE128" s="215"/>
      <c r="AF128" s="215"/>
      <c r="AG128" s="215"/>
      <c r="AH128" s="215"/>
      <c r="AI128" s="216"/>
      <c r="AJ128" s="216"/>
      <c r="AK128" s="216"/>
      <c r="AL128" s="216"/>
      <c r="AM128" s="216"/>
      <c r="AN128" s="216"/>
      <c r="AO128" s="216"/>
      <c r="AP128" s="216"/>
      <c r="AQ128" s="216"/>
      <c r="AR128" s="216"/>
      <c r="AS128" s="216"/>
      <c r="AT128" s="216"/>
      <c r="AU128" s="216"/>
      <c r="AV128" s="216"/>
      <c r="AW128" s="216"/>
      <c r="AX128" s="216"/>
      <c r="AY128" s="216"/>
      <c r="AZ128" s="216"/>
      <c r="BA128" s="216"/>
      <c r="BB128" s="216"/>
      <c r="BC128" s="218"/>
      <c r="BD128" s="218"/>
      <c r="BE128" s="218"/>
      <c r="BF128" s="218"/>
      <c r="BG128" s="218"/>
      <c r="BH128" s="218"/>
    </row>
    <row r="129" spans="1:60" ht="15.75" hidden="1" outlineLevel="1" thickBot="1" x14ac:dyDescent="0.3">
      <c r="A129">
        <v>1260</v>
      </c>
      <c r="B129" s="131" t="s">
        <v>1162</v>
      </c>
      <c r="C129" s="191" t="s">
        <v>987</v>
      </c>
      <c r="D129" s="210" t="s">
        <v>504</v>
      </c>
      <c r="E129" s="190" t="s">
        <v>1160</v>
      </c>
      <c r="F129" s="190" t="s">
        <v>1312</v>
      </c>
      <c r="G129" s="211" t="str">
        <f t="shared" si="6"/>
        <v>ECC_IBP_BOM1_MD_MX</v>
      </c>
      <c r="H129" s="188" t="str">
        <f t="shared" si="7"/>
        <v>MX BOM Master</v>
      </c>
      <c r="I129" s="188" t="str">
        <f t="shared" si="12"/>
        <v>ASR3_IBP_Master_Data_MEXICO</v>
      </c>
      <c r="J129" s="213"/>
      <c r="K129" s="213"/>
      <c r="L129" s="213"/>
      <c r="M129" s="215"/>
      <c r="N129" s="215"/>
      <c r="O129" s="215"/>
      <c r="P129" s="215"/>
      <c r="Q129" s="215"/>
      <c r="R129" s="215"/>
      <c r="S129" s="215"/>
      <c r="T129" s="215"/>
      <c r="U129" s="215"/>
      <c r="V129" s="215"/>
      <c r="W129" s="215"/>
      <c r="X129" s="215"/>
      <c r="Y129" s="215"/>
      <c r="Z129" s="215"/>
      <c r="AA129" s="215"/>
      <c r="AB129" s="215"/>
      <c r="AC129" s="215"/>
      <c r="AD129" s="215"/>
      <c r="AE129" s="215"/>
      <c r="AF129" s="215"/>
      <c r="AG129" s="215"/>
      <c r="AH129" s="215"/>
      <c r="AI129" s="216"/>
      <c r="AJ129" s="216"/>
      <c r="AK129" s="216"/>
      <c r="AL129" s="216"/>
      <c r="AM129" s="216"/>
      <c r="AN129" s="216"/>
      <c r="AO129" s="216"/>
      <c r="AP129" s="216"/>
      <c r="AQ129" s="216"/>
      <c r="AR129" s="216"/>
      <c r="AS129" s="216"/>
      <c r="AT129" s="216"/>
      <c r="AU129" s="216"/>
      <c r="AV129" s="216"/>
      <c r="AW129" s="216"/>
      <c r="AX129" s="216"/>
      <c r="AY129" s="216"/>
      <c r="AZ129" s="216"/>
      <c r="BA129" s="216"/>
      <c r="BB129" s="216"/>
      <c r="BC129" s="218"/>
      <c r="BD129" s="218"/>
      <c r="BE129" s="218"/>
      <c r="BF129" s="218"/>
      <c r="BG129" s="218"/>
      <c r="BH129" s="218"/>
    </row>
    <row r="130" spans="1:60" ht="15.75" hidden="1" outlineLevel="1" thickBot="1" x14ac:dyDescent="0.3">
      <c r="A130">
        <v>1270</v>
      </c>
      <c r="B130" s="131" t="s">
        <v>1162</v>
      </c>
      <c r="C130" s="191" t="s">
        <v>988</v>
      </c>
      <c r="D130" s="210" t="s">
        <v>506</v>
      </c>
      <c r="E130" s="190" t="s">
        <v>1160</v>
      </c>
      <c r="F130" s="190" t="s">
        <v>1313</v>
      </c>
      <c r="G130" s="211" t="str">
        <f t="shared" si="6"/>
        <v>ECC_IBP_CURRENCY_MX</v>
      </c>
      <c r="H130" s="188" t="str">
        <f t="shared" si="7"/>
        <v>MX CURRENCY MASTER ABAP</v>
      </c>
      <c r="I130" s="188" t="str">
        <f t="shared" si="12"/>
        <v>ASR3_IBP_Master_Data_MEXICO</v>
      </c>
      <c r="J130" s="213"/>
      <c r="K130" s="213"/>
      <c r="L130" s="213"/>
      <c r="M130" s="215"/>
      <c r="N130" s="215"/>
      <c r="O130" s="215"/>
      <c r="P130" s="215"/>
      <c r="Q130" s="215"/>
      <c r="R130" s="215"/>
      <c r="S130" s="215"/>
      <c r="T130" s="215"/>
      <c r="U130" s="215"/>
      <c r="V130" s="215"/>
      <c r="W130" s="215"/>
      <c r="X130" s="215"/>
      <c r="Y130" s="215"/>
      <c r="Z130" s="215"/>
      <c r="AA130" s="215"/>
      <c r="AB130" s="215"/>
      <c r="AC130" s="215"/>
      <c r="AD130" s="215"/>
      <c r="AE130" s="215"/>
      <c r="AF130" s="215"/>
      <c r="AG130" s="215"/>
      <c r="AH130" s="215"/>
      <c r="AI130" s="216"/>
      <c r="AJ130" s="216"/>
      <c r="AK130" s="216"/>
      <c r="AL130" s="216"/>
      <c r="AM130" s="216"/>
      <c r="AN130" s="216"/>
      <c r="AO130" s="216"/>
      <c r="AP130" s="216"/>
      <c r="AQ130" s="216"/>
      <c r="AR130" s="216"/>
      <c r="AS130" s="216"/>
      <c r="AT130" s="216"/>
      <c r="AU130" s="216"/>
      <c r="AV130" s="216"/>
      <c r="AW130" s="216"/>
      <c r="AX130" s="216"/>
      <c r="AY130" s="216"/>
      <c r="AZ130" s="216"/>
      <c r="BA130" s="216"/>
      <c r="BB130" s="216"/>
      <c r="BC130" s="218"/>
      <c r="BD130" s="218"/>
      <c r="BE130" s="218"/>
      <c r="BF130" s="218"/>
      <c r="BG130" s="218"/>
      <c r="BH130" s="218"/>
    </row>
    <row r="131" spans="1:60" ht="15.75" hidden="1" outlineLevel="1" thickBot="1" x14ac:dyDescent="0.3">
      <c r="A131">
        <v>1280</v>
      </c>
      <c r="B131" s="131" t="s">
        <v>1162</v>
      </c>
      <c r="C131" s="191" t="s">
        <v>989</v>
      </c>
      <c r="D131" s="210" t="s">
        <v>509</v>
      </c>
      <c r="E131" s="190" t="s">
        <v>1155</v>
      </c>
      <c r="F131" s="190" t="s">
        <v>1314</v>
      </c>
      <c r="G131" s="211" t="str">
        <f t="shared" si="6"/>
        <v>ECC_IBP_CUST_MASTER_MX</v>
      </c>
      <c r="H131" s="188" t="str">
        <f t="shared" si="7"/>
        <v>MX ECC to SOP Customer Master</v>
      </c>
      <c r="I131" s="188" t="str">
        <f t="shared" si="12"/>
        <v>ASR3_IBP_Master_Data_MEXICO</v>
      </c>
      <c r="J131" s="213"/>
      <c r="K131" s="213"/>
      <c r="L131" s="213"/>
      <c r="M131" s="215"/>
      <c r="N131" s="215"/>
      <c r="O131" s="215"/>
      <c r="P131" s="215"/>
      <c r="Q131" s="215"/>
      <c r="R131" s="215"/>
      <c r="S131" s="215"/>
      <c r="T131" s="215"/>
      <c r="U131" s="215"/>
      <c r="V131" s="215"/>
      <c r="W131" s="215"/>
      <c r="X131" s="215"/>
      <c r="Y131" s="215"/>
      <c r="Z131" s="215"/>
      <c r="AA131" s="215"/>
      <c r="AB131" s="215"/>
      <c r="AC131" s="215"/>
      <c r="AD131" s="215"/>
      <c r="AE131" s="215"/>
      <c r="AF131" s="215"/>
      <c r="AG131" s="215"/>
      <c r="AH131" s="215"/>
      <c r="AI131" s="216"/>
      <c r="AJ131" s="216"/>
      <c r="AK131" s="216"/>
      <c r="AL131" s="216"/>
      <c r="AM131" s="216"/>
      <c r="AN131" s="216"/>
      <c r="AO131" s="216"/>
      <c r="AP131" s="216"/>
      <c r="AQ131" s="216"/>
      <c r="AR131" s="216"/>
      <c r="AS131" s="216"/>
      <c r="AT131" s="216"/>
      <c r="AU131" s="216"/>
      <c r="AV131" s="216"/>
      <c r="AW131" s="216"/>
      <c r="AX131" s="216"/>
      <c r="AY131" s="216"/>
      <c r="AZ131" s="216"/>
      <c r="BA131" s="216"/>
      <c r="BB131" s="216"/>
      <c r="BC131" s="218"/>
      <c r="BD131" s="218"/>
      <c r="BE131" s="218"/>
      <c r="BF131" s="218"/>
      <c r="BG131" s="218"/>
      <c r="BH131" s="218"/>
    </row>
    <row r="132" spans="1:60" ht="15.75" hidden="1" outlineLevel="1" thickBot="1" x14ac:dyDescent="0.3">
      <c r="A132">
        <v>1290</v>
      </c>
      <c r="B132" s="131" t="s">
        <v>1162</v>
      </c>
      <c r="C132" s="191" t="s">
        <v>990</v>
      </c>
      <c r="D132" s="210" t="s">
        <v>512</v>
      </c>
      <c r="E132" s="190" t="s">
        <v>1160</v>
      </c>
      <c r="F132" s="190" t="s">
        <v>1315</v>
      </c>
      <c r="G132" s="211" t="str">
        <f t="shared" si="6"/>
        <v>ECC_IBP_EXCHANGERATE_MX</v>
      </c>
      <c r="H132" s="188" t="str">
        <f t="shared" si="7"/>
        <v>MX EXCHANGERATE ABAP</v>
      </c>
      <c r="I132" s="188" t="str">
        <f t="shared" si="12"/>
        <v>ASR3_IBP_Master_Data_MEXICO</v>
      </c>
      <c r="J132" s="213"/>
      <c r="K132" s="213"/>
      <c r="L132" s="213"/>
      <c r="M132" s="215"/>
      <c r="N132" s="215"/>
      <c r="O132" s="215"/>
      <c r="P132" s="215"/>
      <c r="Q132" s="215"/>
      <c r="R132" s="215"/>
      <c r="S132" s="215"/>
      <c r="T132" s="215"/>
      <c r="U132" s="215"/>
      <c r="V132" s="215"/>
      <c r="W132" s="215"/>
      <c r="X132" s="215"/>
      <c r="Y132" s="215"/>
      <c r="Z132" s="215"/>
      <c r="AA132" s="215"/>
      <c r="AB132" s="215"/>
      <c r="AC132" s="215"/>
      <c r="AD132" s="215"/>
      <c r="AE132" s="215"/>
      <c r="AF132" s="215"/>
      <c r="AG132" s="215"/>
      <c r="AH132" s="215"/>
      <c r="AI132" s="216"/>
      <c r="AJ132" s="216"/>
      <c r="AK132" s="216"/>
      <c r="AL132" s="216"/>
      <c r="AM132" s="216"/>
      <c r="AN132" s="216"/>
      <c r="AO132" s="216"/>
      <c r="AP132" s="216"/>
      <c r="AQ132" s="216"/>
      <c r="AR132" s="216"/>
      <c r="AS132" s="216"/>
      <c r="AT132" s="216"/>
      <c r="AU132" s="216"/>
      <c r="AV132" s="216"/>
      <c r="AW132" s="216"/>
      <c r="AX132" s="216"/>
      <c r="AY132" s="216"/>
      <c r="AZ132" s="216"/>
      <c r="BA132" s="216"/>
      <c r="BB132" s="216"/>
      <c r="BC132" s="218"/>
      <c r="BD132" s="218"/>
      <c r="BE132" s="218"/>
      <c r="BF132" s="218"/>
      <c r="BG132" s="218"/>
      <c r="BH132" s="218"/>
    </row>
    <row r="133" spans="1:60" ht="15.75" hidden="1" outlineLevel="1" thickBot="1" x14ac:dyDescent="0.3">
      <c r="A133">
        <v>1300</v>
      </c>
      <c r="B133" s="131" t="s">
        <v>1162</v>
      </c>
      <c r="C133" s="191" t="s">
        <v>991</v>
      </c>
      <c r="D133" s="210" t="s">
        <v>325</v>
      </c>
      <c r="E133" s="190" t="s">
        <v>1160</v>
      </c>
      <c r="F133" s="190" t="s">
        <v>1316</v>
      </c>
      <c r="G133" s="211" t="str">
        <f t="shared" si="6"/>
        <v>ECC_IBP_EXCHANGERATE_T_MX</v>
      </c>
      <c r="H133" s="188" t="str">
        <f t="shared" si="7"/>
        <v>ECC To SOP Exchange Rate</v>
      </c>
      <c r="I133" s="188" t="str">
        <f t="shared" si="12"/>
        <v>ASR3_IBP_Master_Data_MEXICO</v>
      </c>
      <c r="J133" s="213"/>
      <c r="K133" s="213"/>
      <c r="L133" s="213"/>
      <c r="M133" s="215"/>
      <c r="N133" s="215"/>
      <c r="O133" s="215"/>
      <c r="P133" s="215"/>
      <c r="Q133" s="215"/>
      <c r="R133" s="215"/>
      <c r="S133" s="215"/>
      <c r="T133" s="215"/>
      <c r="U133" s="215"/>
      <c r="V133" s="215"/>
      <c r="W133" s="215"/>
      <c r="X133" s="215"/>
      <c r="Y133" s="215"/>
      <c r="Z133" s="215"/>
      <c r="AA133" s="215"/>
      <c r="AB133" s="215"/>
      <c r="AC133" s="215"/>
      <c r="AD133" s="215"/>
      <c r="AE133" s="215"/>
      <c r="AF133" s="215"/>
      <c r="AG133" s="215"/>
      <c r="AH133" s="215"/>
      <c r="AI133" s="216"/>
      <c r="AJ133" s="216"/>
      <c r="AK133" s="216"/>
      <c r="AL133" s="216"/>
      <c r="AM133" s="216"/>
      <c r="AN133" s="216"/>
      <c r="AO133" s="216"/>
      <c r="AP133" s="216"/>
      <c r="AQ133" s="216"/>
      <c r="AR133" s="216"/>
      <c r="AS133" s="216"/>
      <c r="AT133" s="216"/>
      <c r="AU133" s="216"/>
      <c r="AV133" s="216"/>
      <c r="AW133" s="216"/>
      <c r="AX133" s="216"/>
      <c r="AY133" s="216"/>
      <c r="AZ133" s="216"/>
      <c r="BA133" s="216"/>
      <c r="BB133" s="216"/>
      <c r="BC133" s="218"/>
      <c r="BD133" s="218"/>
      <c r="BE133" s="218"/>
      <c r="BF133" s="218"/>
      <c r="BG133" s="218"/>
      <c r="BH133" s="218"/>
    </row>
    <row r="134" spans="1:60" ht="15.75" hidden="1" outlineLevel="1" thickBot="1" x14ac:dyDescent="0.3">
      <c r="A134">
        <v>1310</v>
      </c>
      <c r="B134" s="131" t="s">
        <v>1162</v>
      </c>
      <c r="C134" s="191" t="s">
        <v>992</v>
      </c>
      <c r="D134" s="210" t="s">
        <v>515</v>
      </c>
      <c r="E134" s="190" t="s">
        <v>1160</v>
      </c>
      <c r="F134" s="190" t="s">
        <v>1317</v>
      </c>
      <c r="G134" s="211" t="str">
        <f t="shared" ref="G134:G149" si="13">C134</f>
        <v>ECC_IBP_LOCATION_MX</v>
      </c>
      <c r="H134" s="188" t="str">
        <f t="shared" ref="H134:H144" si="14">D134</f>
        <v>MX LOCATION MASTER ABAP</v>
      </c>
      <c r="I134" s="188" t="str">
        <f t="shared" si="12"/>
        <v>ASR3_IBP_Master_Data_MEXICO</v>
      </c>
      <c r="J134" s="213"/>
      <c r="K134" s="213"/>
      <c r="L134" s="213"/>
      <c r="M134" s="215"/>
      <c r="N134" s="215"/>
      <c r="O134" s="215"/>
      <c r="P134" s="215"/>
      <c r="Q134" s="215"/>
      <c r="R134" s="215"/>
      <c r="S134" s="215"/>
      <c r="T134" s="215"/>
      <c r="U134" s="215"/>
      <c r="V134" s="215"/>
      <c r="W134" s="215"/>
      <c r="X134" s="215"/>
      <c r="Y134" s="215"/>
      <c r="Z134" s="215"/>
      <c r="AA134" s="215"/>
      <c r="AB134" s="215"/>
      <c r="AC134" s="215"/>
      <c r="AD134" s="215"/>
      <c r="AE134" s="215"/>
      <c r="AF134" s="215"/>
      <c r="AG134" s="215"/>
      <c r="AH134" s="215"/>
      <c r="AI134" s="216"/>
      <c r="AJ134" s="216"/>
      <c r="AK134" s="216"/>
      <c r="AL134" s="216"/>
      <c r="AM134" s="216"/>
      <c r="AN134" s="216"/>
      <c r="AO134" s="216"/>
      <c r="AP134" s="216"/>
      <c r="AQ134" s="216"/>
      <c r="AR134" s="216"/>
      <c r="AS134" s="216"/>
      <c r="AT134" s="216"/>
      <c r="AU134" s="216"/>
      <c r="AV134" s="216"/>
      <c r="AW134" s="216"/>
      <c r="AX134" s="216"/>
      <c r="AY134" s="216"/>
      <c r="AZ134" s="216"/>
      <c r="BA134" s="216"/>
      <c r="BB134" s="216"/>
      <c r="BC134" s="218"/>
      <c r="BD134" s="218"/>
      <c r="BE134" s="218"/>
      <c r="BF134" s="218"/>
      <c r="BG134" s="218"/>
      <c r="BH134" s="218"/>
    </row>
    <row r="135" spans="1:60" ht="15.75" hidden="1" outlineLevel="1" thickBot="1" x14ac:dyDescent="0.3">
      <c r="A135">
        <v>1320</v>
      </c>
      <c r="B135" s="131" t="s">
        <v>1162</v>
      </c>
      <c r="C135" s="191" t="s">
        <v>993</v>
      </c>
      <c r="D135" s="210" t="s">
        <v>517</v>
      </c>
      <c r="E135" s="190" t="s">
        <v>1160</v>
      </c>
      <c r="F135" s="190" t="s">
        <v>1318</v>
      </c>
      <c r="G135" s="211" t="str">
        <f t="shared" si="13"/>
        <v>ECC_IBP_LOCATION_PRODUCT_MX</v>
      </c>
      <c r="H135" s="188" t="str">
        <f t="shared" si="14"/>
        <v>MX Location Product combination</v>
      </c>
      <c r="I135" s="188" t="str">
        <f t="shared" si="12"/>
        <v>ASR3_IBP_Master_Data_MEXICO</v>
      </c>
      <c r="J135" s="213"/>
      <c r="K135" s="213"/>
      <c r="L135" s="213"/>
      <c r="M135" s="215"/>
      <c r="N135" s="215"/>
      <c r="O135" s="215"/>
      <c r="P135" s="215"/>
      <c r="Q135" s="215"/>
      <c r="R135" s="215"/>
      <c r="S135" s="215"/>
      <c r="T135" s="215"/>
      <c r="U135" s="215"/>
      <c r="V135" s="215"/>
      <c r="W135" s="215"/>
      <c r="X135" s="215"/>
      <c r="Y135" s="215"/>
      <c r="Z135" s="215"/>
      <c r="AA135" s="215"/>
      <c r="AB135" s="215"/>
      <c r="AC135" s="215"/>
      <c r="AD135" s="215"/>
      <c r="AE135" s="215"/>
      <c r="AF135" s="215"/>
      <c r="AG135" s="215"/>
      <c r="AH135" s="215"/>
      <c r="AI135" s="216"/>
      <c r="AJ135" s="216"/>
      <c r="AK135" s="216"/>
      <c r="AL135" s="216"/>
      <c r="AM135" s="216"/>
      <c r="AN135" s="216"/>
      <c r="AO135" s="216"/>
      <c r="AP135" s="216"/>
      <c r="AQ135" s="216"/>
      <c r="AR135" s="216"/>
      <c r="AS135" s="216"/>
      <c r="AT135" s="216"/>
      <c r="AU135" s="216"/>
      <c r="AV135" s="216"/>
      <c r="AW135" s="216"/>
      <c r="AX135" s="216"/>
      <c r="AY135" s="216"/>
      <c r="AZ135" s="216"/>
      <c r="BA135" s="216"/>
      <c r="BB135" s="216"/>
      <c r="BC135" s="218"/>
      <c r="BD135" s="218"/>
      <c r="BE135" s="218"/>
      <c r="BF135" s="218"/>
      <c r="BG135" s="218"/>
      <c r="BH135" s="218"/>
    </row>
    <row r="136" spans="1:60" ht="15.75" hidden="1" outlineLevel="1" thickBot="1" x14ac:dyDescent="0.3">
      <c r="A136">
        <v>1330</v>
      </c>
      <c r="B136" s="131" t="s">
        <v>1162</v>
      </c>
      <c r="C136" s="191" t="s">
        <v>1319</v>
      </c>
      <c r="D136" s="210" t="s">
        <v>1209</v>
      </c>
      <c r="E136" s="190" t="s">
        <v>1155</v>
      </c>
      <c r="F136" s="190" t="s">
        <v>1320</v>
      </c>
      <c r="G136" s="211" t="str">
        <f t="shared" si="13"/>
        <v>ECC_IBP_LOCSRC_ASR3</v>
      </c>
      <c r="H136" s="188" t="str">
        <f t="shared" si="14"/>
        <v>Location Source combination</v>
      </c>
      <c r="I136" s="188" t="str">
        <f t="shared" si="12"/>
        <v>ASR3_IBP_Master_Data_MEXICO</v>
      </c>
      <c r="J136" s="213"/>
      <c r="K136" s="213"/>
      <c r="L136" s="213"/>
      <c r="M136" s="215"/>
      <c r="N136" s="215"/>
      <c r="O136" s="215"/>
      <c r="P136" s="215"/>
      <c r="Q136" s="215"/>
      <c r="R136" s="215"/>
      <c r="S136" s="215"/>
      <c r="T136" s="215"/>
      <c r="U136" s="215"/>
      <c r="V136" s="215"/>
      <c r="W136" s="215"/>
      <c r="X136" s="215"/>
      <c r="Y136" s="215"/>
      <c r="Z136" s="215"/>
      <c r="AA136" s="215"/>
      <c r="AB136" s="215"/>
      <c r="AC136" s="215"/>
      <c r="AD136" s="215"/>
      <c r="AE136" s="215"/>
      <c r="AF136" s="215"/>
      <c r="AG136" s="215"/>
      <c r="AH136" s="215"/>
      <c r="AI136" s="216"/>
      <c r="AJ136" s="216"/>
      <c r="AK136" s="216"/>
      <c r="AL136" s="216"/>
      <c r="AM136" s="216"/>
      <c r="AN136" s="216"/>
      <c r="AO136" s="216"/>
      <c r="AP136" s="216"/>
      <c r="AQ136" s="216"/>
      <c r="AR136" s="216"/>
      <c r="AS136" s="216"/>
      <c r="AT136" s="216"/>
      <c r="AU136" s="216"/>
      <c r="AV136" s="216"/>
      <c r="AW136" s="216"/>
      <c r="AX136" s="216"/>
      <c r="AY136" s="216"/>
      <c r="AZ136" s="216"/>
      <c r="BA136" s="216"/>
      <c r="BB136" s="216"/>
      <c r="BC136" s="218"/>
      <c r="BD136" s="218"/>
      <c r="BE136" s="218"/>
      <c r="BF136" s="218"/>
      <c r="BG136" s="218"/>
      <c r="BH136" s="218"/>
    </row>
    <row r="137" spans="1:60" ht="15.75" hidden="1" outlineLevel="1" thickBot="1" x14ac:dyDescent="0.3">
      <c r="A137">
        <v>1340</v>
      </c>
      <c r="B137" s="131" t="s">
        <v>1162</v>
      </c>
      <c r="C137" s="191" t="s">
        <v>994</v>
      </c>
      <c r="D137" s="210" t="s">
        <v>519</v>
      </c>
      <c r="E137" s="190" t="s">
        <v>1155</v>
      </c>
      <c r="F137" s="190" t="s">
        <v>1321</v>
      </c>
      <c r="G137" s="211" t="str">
        <f t="shared" si="13"/>
        <v>ECC_IBP_PRODUCT_01_MX</v>
      </c>
      <c r="H137" s="188" t="str">
        <f t="shared" si="14"/>
        <v>MX COMPONENT DATA ABAP</v>
      </c>
      <c r="I137" s="188" t="str">
        <f t="shared" si="12"/>
        <v>ASR3_IBP_Master_Data_MEXICO</v>
      </c>
      <c r="J137" s="213"/>
      <c r="K137" s="213"/>
      <c r="L137" s="213"/>
      <c r="M137" s="215"/>
      <c r="N137" s="215"/>
      <c r="O137" s="215"/>
      <c r="P137" s="215"/>
      <c r="Q137" s="215"/>
      <c r="R137" s="215"/>
      <c r="S137" s="215"/>
      <c r="T137" s="215"/>
      <c r="U137" s="215"/>
      <c r="V137" s="215"/>
      <c r="W137" s="215"/>
      <c r="X137" s="215"/>
      <c r="Y137" s="215"/>
      <c r="Z137" s="215"/>
      <c r="AA137" s="215"/>
      <c r="AB137" s="215"/>
      <c r="AC137" s="215"/>
      <c r="AD137" s="215"/>
      <c r="AE137" s="215"/>
      <c r="AF137" s="215"/>
      <c r="AG137" s="215"/>
      <c r="AH137" s="215"/>
      <c r="AI137" s="216"/>
      <c r="AJ137" s="216"/>
      <c r="AK137" s="216"/>
      <c r="AL137" s="216"/>
      <c r="AM137" s="216"/>
      <c r="AN137" s="216"/>
      <c r="AO137" s="216"/>
      <c r="AP137" s="216"/>
      <c r="AQ137" s="216"/>
      <c r="AR137" s="216"/>
      <c r="AS137" s="216"/>
      <c r="AT137" s="216"/>
      <c r="AU137" s="216"/>
      <c r="AV137" s="216"/>
      <c r="AW137" s="216"/>
      <c r="AX137" s="216"/>
      <c r="AY137" s="216"/>
      <c r="AZ137" s="216"/>
      <c r="BA137" s="216"/>
      <c r="BB137" s="216"/>
      <c r="BC137" s="218"/>
      <c r="BD137" s="218"/>
      <c r="BE137" s="218"/>
      <c r="BF137" s="218"/>
      <c r="BG137" s="218"/>
      <c r="BH137" s="218"/>
    </row>
    <row r="138" spans="1:60" ht="15.75" hidden="1" outlineLevel="1" thickBot="1" x14ac:dyDescent="0.3">
      <c r="A138">
        <v>1350</v>
      </c>
      <c r="B138" s="131" t="s">
        <v>1162</v>
      </c>
      <c r="C138" s="191" t="s">
        <v>995</v>
      </c>
      <c r="D138" s="210" t="s">
        <v>521</v>
      </c>
      <c r="E138" s="190" t="s">
        <v>1155</v>
      </c>
      <c r="F138" s="190" t="s">
        <v>1322</v>
      </c>
      <c r="G138" s="211" t="str">
        <f t="shared" si="13"/>
        <v>ECC_IBP_PRODUCT_02_MX</v>
      </c>
      <c r="H138" s="188" t="str">
        <f t="shared" si="14"/>
        <v>MX PRODUCT MASTER ABAP</v>
      </c>
      <c r="I138" s="188" t="str">
        <f t="shared" si="12"/>
        <v>ASR3_IBP_Master_Data_MEXICO</v>
      </c>
      <c r="J138" s="213"/>
      <c r="K138" s="213"/>
      <c r="L138" s="213"/>
      <c r="M138" s="215"/>
      <c r="N138" s="215"/>
      <c r="O138" s="215"/>
      <c r="P138" s="215"/>
      <c r="Q138" s="215"/>
      <c r="R138" s="215"/>
      <c r="S138" s="215"/>
      <c r="T138" s="215"/>
      <c r="U138" s="215"/>
      <c r="V138" s="215"/>
      <c r="W138" s="215"/>
      <c r="X138" s="215"/>
      <c r="Y138" s="215"/>
      <c r="Z138" s="215"/>
      <c r="AA138" s="215"/>
      <c r="AB138" s="215"/>
      <c r="AC138" s="215"/>
      <c r="AD138" s="215"/>
      <c r="AE138" s="215"/>
      <c r="AF138" s="215"/>
      <c r="AG138" s="215"/>
      <c r="AH138" s="215"/>
      <c r="AI138" s="216"/>
      <c r="AJ138" s="216"/>
      <c r="AK138" s="216"/>
      <c r="AL138" s="216"/>
      <c r="AM138" s="216"/>
      <c r="AN138" s="216"/>
      <c r="AO138" s="216"/>
      <c r="AP138" s="216"/>
      <c r="AQ138" s="216"/>
      <c r="AR138" s="216"/>
      <c r="AS138" s="216"/>
      <c r="AT138" s="216"/>
      <c r="AU138" s="216"/>
      <c r="AV138" s="216"/>
      <c r="AW138" s="216"/>
      <c r="AX138" s="216"/>
      <c r="AY138" s="216"/>
      <c r="AZ138" s="216"/>
      <c r="BA138" s="216"/>
      <c r="BB138" s="216"/>
      <c r="BC138" s="218"/>
      <c r="BD138" s="218"/>
      <c r="BE138" s="218"/>
      <c r="BF138" s="218"/>
      <c r="BG138" s="218"/>
      <c r="BH138" s="218"/>
    </row>
    <row r="139" spans="1:60" ht="15.75" hidden="1" outlineLevel="1" thickBot="1" x14ac:dyDescent="0.3">
      <c r="A139">
        <v>1360</v>
      </c>
      <c r="B139" s="131" t="s">
        <v>1162</v>
      </c>
      <c r="C139" s="191" t="s">
        <v>996</v>
      </c>
      <c r="D139" s="210" t="s">
        <v>525</v>
      </c>
      <c r="E139" s="190" t="s">
        <v>1155</v>
      </c>
      <c r="F139" s="190" t="s">
        <v>1323</v>
      </c>
      <c r="G139" s="211" t="str">
        <f t="shared" si="13"/>
        <v>ECC_IBP_UOMCONVERSION_KG_MX</v>
      </c>
      <c r="H139" s="188" t="str">
        <f t="shared" si="14"/>
        <v>MX UOM CONVERSION for KG ABAP</v>
      </c>
      <c r="I139" s="188" t="str">
        <f t="shared" si="12"/>
        <v>ASR3_IBP_Master_Data_MEXICO</v>
      </c>
      <c r="J139" s="213"/>
      <c r="K139" s="213"/>
      <c r="L139" s="213"/>
      <c r="M139" s="215"/>
      <c r="N139" s="215"/>
      <c r="O139" s="215"/>
      <c r="P139" s="215"/>
      <c r="Q139" s="215"/>
      <c r="R139" s="215"/>
      <c r="S139" s="215"/>
      <c r="T139" s="215"/>
      <c r="U139" s="215"/>
      <c r="V139" s="215"/>
      <c r="W139" s="215"/>
      <c r="X139" s="215"/>
      <c r="Y139" s="215"/>
      <c r="Z139" s="215"/>
      <c r="AA139" s="215"/>
      <c r="AB139" s="215"/>
      <c r="AC139" s="215"/>
      <c r="AD139" s="215"/>
      <c r="AE139" s="215"/>
      <c r="AF139" s="215"/>
      <c r="AG139" s="215"/>
      <c r="AH139" s="215"/>
      <c r="AI139" s="216"/>
      <c r="AJ139" s="216"/>
      <c r="AK139" s="216"/>
      <c r="AL139" s="216"/>
      <c r="AM139" s="216"/>
      <c r="AN139" s="216"/>
      <c r="AO139" s="216"/>
      <c r="AP139" s="216"/>
      <c r="AQ139" s="216"/>
      <c r="AR139" s="216"/>
      <c r="AS139" s="216"/>
      <c r="AT139" s="216"/>
      <c r="AU139" s="216"/>
      <c r="AV139" s="216"/>
      <c r="AW139" s="216"/>
      <c r="AX139" s="216"/>
      <c r="AY139" s="216"/>
      <c r="AZ139" s="216"/>
      <c r="BA139" s="216"/>
      <c r="BB139" s="216"/>
      <c r="BC139" s="218"/>
      <c r="BD139" s="218"/>
      <c r="BE139" s="218"/>
      <c r="BF139" s="218"/>
      <c r="BG139" s="218"/>
      <c r="BH139" s="218"/>
    </row>
    <row r="140" spans="1:60" ht="15.75" hidden="1" outlineLevel="1" thickBot="1" x14ac:dyDescent="0.3">
      <c r="A140">
        <v>1370</v>
      </c>
      <c r="B140" s="131" t="s">
        <v>1162</v>
      </c>
      <c r="C140" s="191" t="s">
        <v>997</v>
      </c>
      <c r="D140" s="210" t="s">
        <v>527</v>
      </c>
      <c r="E140" s="190" t="s">
        <v>1160</v>
      </c>
      <c r="F140" s="190" t="s">
        <v>1324</v>
      </c>
      <c r="G140" s="211" t="str">
        <f t="shared" si="13"/>
        <v>ECC_IBP_UOMCONVERSION_MT_MX</v>
      </c>
      <c r="H140" s="188" t="str">
        <f t="shared" si="14"/>
        <v>MX UOM CONVERSION for MT ABAP</v>
      </c>
      <c r="I140" s="188" t="str">
        <f t="shared" si="12"/>
        <v>ASR3_IBP_Master_Data_MEXICO</v>
      </c>
      <c r="J140" s="213"/>
      <c r="K140" s="213"/>
      <c r="L140" s="213"/>
      <c r="M140" s="215"/>
      <c r="N140" s="215"/>
      <c r="O140" s="215"/>
      <c r="P140" s="215"/>
      <c r="Q140" s="215"/>
      <c r="R140" s="215"/>
      <c r="S140" s="215"/>
      <c r="T140" s="215"/>
      <c r="U140" s="215"/>
      <c r="V140" s="215"/>
      <c r="W140" s="215"/>
      <c r="X140" s="215"/>
      <c r="Y140" s="215"/>
      <c r="Z140" s="215"/>
      <c r="AA140" s="215"/>
      <c r="AB140" s="215"/>
      <c r="AC140" s="215"/>
      <c r="AD140" s="215"/>
      <c r="AE140" s="215"/>
      <c r="AF140" s="215"/>
      <c r="AG140" s="215"/>
      <c r="AH140" s="215"/>
      <c r="AI140" s="216"/>
      <c r="AJ140" s="216"/>
      <c r="AK140" s="216"/>
      <c r="AL140" s="216"/>
      <c r="AM140" s="216"/>
      <c r="AN140" s="216"/>
      <c r="AO140" s="216"/>
      <c r="AP140" s="216"/>
      <c r="AQ140" s="216"/>
      <c r="AR140" s="216"/>
      <c r="AS140" s="216"/>
      <c r="AT140" s="216"/>
      <c r="AU140" s="216"/>
      <c r="AV140" s="216"/>
      <c r="AW140" s="216"/>
      <c r="AX140" s="216"/>
      <c r="AY140" s="216"/>
      <c r="AZ140" s="216"/>
      <c r="BA140" s="216"/>
      <c r="BB140" s="216"/>
      <c r="BC140" s="218"/>
      <c r="BD140" s="218"/>
      <c r="BE140" s="218"/>
      <c r="BF140" s="218"/>
      <c r="BG140" s="218"/>
      <c r="BH140" s="218"/>
    </row>
    <row r="141" spans="1:60" ht="15.75" hidden="1" outlineLevel="1" thickBot="1" x14ac:dyDescent="0.3">
      <c r="A141">
        <v>1380</v>
      </c>
      <c r="B141" s="131" t="s">
        <v>1162</v>
      </c>
      <c r="C141" s="191" t="s">
        <v>998</v>
      </c>
      <c r="D141" s="210" t="s">
        <v>523</v>
      </c>
      <c r="E141" s="190" t="s">
        <v>1155</v>
      </c>
      <c r="F141" s="190" t="s">
        <v>1325</v>
      </c>
      <c r="G141" s="211" t="str">
        <f t="shared" si="13"/>
        <v>ECC_IBP_UOMCONVERSION_MX</v>
      </c>
      <c r="H141" s="188" t="str">
        <f t="shared" si="14"/>
        <v>MX UOM CONVERSION ABAP</v>
      </c>
      <c r="I141" s="188" t="str">
        <f t="shared" si="12"/>
        <v>ASR3_IBP_Master_Data_MEXICO</v>
      </c>
      <c r="J141" s="213"/>
      <c r="K141" s="213"/>
      <c r="L141" s="213"/>
      <c r="M141" s="215"/>
      <c r="N141" s="215"/>
      <c r="O141" s="215"/>
      <c r="P141" s="215"/>
      <c r="Q141" s="215"/>
      <c r="R141" s="215"/>
      <c r="S141" s="215"/>
      <c r="T141" s="215"/>
      <c r="U141" s="215"/>
      <c r="V141" s="215"/>
      <c r="W141" s="215"/>
      <c r="X141" s="215"/>
      <c r="Y141" s="215"/>
      <c r="Z141" s="215"/>
      <c r="AA141" s="215"/>
      <c r="AB141" s="215"/>
      <c r="AC141" s="215"/>
      <c r="AD141" s="215"/>
      <c r="AE141" s="215"/>
      <c r="AF141" s="215"/>
      <c r="AG141" s="215"/>
      <c r="AH141" s="215"/>
      <c r="AI141" s="216"/>
      <c r="AJ141" s="216"/>
      <c r="AK141" s="216"/>
      <c r="AL141" s="216"/>
      <c r="AM141" s="216"/>
      <c r="AN141" s="216"/>
      <c r="AO141" s="216"/>
      <c r="AP141" s="216"/>
      <c r="AQ141" s="216"/>
      <c r="AR141" s="216"/>
      <c r="AS141" s="216"/>
      <c r="AT141" s="216"/>
      <c r="AU141" s="216"/>
      <c r="AV141" s="216"/>
      <c r="AW141" s="216"/>
      <c r="AX141" s="216"/>
      <c r="AY141" s="216"/>
      <c r="AZ141" s="216"/>
      <c r="BA141" s="216"/>
      <c r="BB141" s="216"/>
      <c r="BC141" s="218"/>
      <c r="BD141" s="218"/>
      <c r="BE141" s="218"/>
      <c r="BF141" s="218"/>
      <c r="BG141" s="218"/>
      <c r="BH141" s="218"/>
    </row>
    <row r="142" spans="1:60" ht="15.75" hidden="1" outlineLevel="1" thickBot="1" x14ac:dyDescent="0.3">
      <c r="A142">
        <v>1390</v>
      </c>
      <c r="B142" s="131" t="s">
        <v>1162</v>
      </c>
      <c r="C142" s="191" t="s">
        <v>999</v>
      </c>
      <c r="D142" s="210" t="s">
        <v>529</v>
      </c>
      <c r="E142" s="190" t="s">
        <v>1160</v>
      </c>
      <c r="F142" s="190" t="s">
        <v>1326</v>
      </c>
      <c r="G142" s="211" t="str">
        <f t="shared" si="13"/>
        <v>ECC_IBP_UOMCONVERSION_WTO_MX</v>
      </c>
      <c r="H142" s="188" t="str">
        <f t="shared" si="14"/>
        <v>MX UOM CONVERSION for WTO ABAP</v>
      </c>
      <c r="I142" s="188" t="str">
        <f t="shared" si="12"/>
        <v>ASR3_IBP_Master_Data_MEXICO</v>
      </c>
      <c r="J142" s="213"/>
      <c r="K142" s="213"/>
      <c r="L142" s="213"/>
      <c r="M142" s="215"/>
      <c r="N142" s="215"/>
      <c r="O142" s="215"/>
      <c r="P142" s="215"/>
      <c r="Q142" s="215"/>
      <c r="R142" s="215"/>
      <c r="S142" s="215"/>
      <c r="T142" s="215"/>
      <c r="U142" s="215"/>
      <c r="V142" s="215"/>
      <c r="W142" s="215"/>
      <c r="X142" s="215"/>
      <c r="Y142" s="215"/>
      <c r="Z142" s="215"/>
      <c r="AA142" s="215"/>
      <c r="AB142" s="215"/>
      <c r="AC142" s="215"/>
      <c r="AD142" s="215"/>
      <c r="AE142" s="215"/>
      <c r="AF142" s="215"/>
      <c r="AG142" s="215"/>
      <c r="AH142" s="215"/>
      <c r="AI142" s="216"/>
      <c r="AJ142" s="216"/>
      <c r="AK142" s="216"/>
      <c r="AL142" s="216"/>
      <c r="AM142" s="216"/>
      <c r="AN142" s="216"/>
      <c r="AO142" s="216"/>
      <c r="AP142" s="216"/>
      <c r="AQ142" s="216"/>
      <c r="AR142" s="216"/>
      <c r="AS142" s="216"/>
      <c r="AT142" s="216"/>
      <c r="AU142" s="216"/>
      <c r="AV142" s="216"/>
      <c r="AW142" s="216"/>
      <c r="AX142" s="216"/>
      <c r="AY142" s="216"/>
      <c r="AZ142" s="216"/>
      <c r="BA142" s="216"/>
      <c r="BB142" s="216"/>
      <c r="BC142" s="218"/>
      <c r="BD142" s="218"/>
      <c r="BE142" s="218"/>
      <c r="BF142" s="218"/>
      <c r="BG142" s="218"/>
      <c r="BH142" s="218"/>
    </row>
    <row r="143" spans="1:60" ht="15.75" hidden="1" outlineLevel="1" thickBot="1" x14ac:dyDescent="0.3">
      <c r="A143">
        <v>1400</v>
      </c>
      <c r="B143" s="131" t="s">
        <v>1162</v>
      </c>
      <c r="C143" s="191" t="s">
        <v>1000</v>
      </c>
      <c r="D143" s="210" t="s">
        <v>509</v>
      </c>
      <c r="E143" s="190" t="s">
        <v>1160</v>
      </c>
      <c r="F143" s="190" t="s">
        <v>1327</v>
      </c>
      <c r="G143" s="211" t="str">
        <f t="shared" si="13"/>
        <v>ECC_SOP_CUSTOMER_MASTER_MX_1702_ERR</v>
      </c>
      <c r="H143" s="188" t="str">
        <f t="shared" si="14"/>
        <v>MX ECC to SOP Customer Master</v>
      </c>
      <c r="I143" s="188" t="str">
        <f t="shared" si="12"/>
        <v>ASR3_IBP_Master_Data_MEXICO</v>
      </c>
      <c r="J143" s="213"/>
      <c r="K143" s="213"/>
      <c r="L143" s="213"/>
      <c r="M143" s="215"/>
      <c r="N143" s="215"/>
      <c r="O143" s="215"/>
      <c r="P143" s="215"/>
      <c r="Q143" s="215"/>
      <c r="R143" s="215"/>
      <c r="S143" s="215"/>
      <c r="T143" s="215"/>
      <c r="U143" s="215"/>
      <c r="V143" s="215"/>
      <c r="W143" s="215"/>
      <c r="X143" s="215"/>
      <c r="Y143" s="215"/>
      <c r="Z143" s="215"/>
      <c r="AA143" s="215"/>
      <c r="AB143" s="215"/>
      <c r="AC143" s="215"/>
      <c r="AD143" s="215"/>
      <c r="AE143" s="215"/>
      <c r="AF143" s="215"/>
      <c r="AG143" s="215"/>
      <c r="AH143" s="215"/>
      <c r="AI143" s="216"/>
      <c r="AJ143" s="216"/>
      <c r="AK143" s="216"/>
      <c r="AL143" s="216"/>
      <c r="AM143" s="216"/>
      <c r="AN143" s="216"/>
      <c r="AO143" s="216"/>
      <c r="AP143" s="216"/>
      <c r="AQ143" s="216"/>
      <c r="AR143" s="216"/>
      <c r="AS143" s="216"/>
      <c r="AT143" s="216"/>
      <c r="AU143" s="216"/>
      <c r="AV143" s="216"/>
      <c r="AW143" s="216"/>
      <c r="AX143" s="216"/>
      <c r="AY143" s="216"/>
      <c r="AZ143" s="216"/>
      <c r="BA143" s="216"/>
      <c r="BB143" s="216"/>
      <c r="BC143" s="218"/>
      <c r="BD143" s="218"/>
      <c r="BE143" s="218"/>
      <c r="BF143" s="218"/>
      <c r="BG143" s="218"/>
      <c r="BH143" s="218"/>
    </row>
    <row r="144" spans="1:60" ht="15.75" collapsed="1" thickBot="1" x14ac:dyDescent="0.3">
      <c r="A144">
        <v>1410</v>
      </c>
      <c r="B144" s="131" t="s">
        <v>1109</v>
      </c>
      <c r="C144" s="189" t="s">
        <v>1328</v>
      </c>
      <c r="D144" s="210" t="s">
        <v>1328</v>
      </c>
      <c r="E144" s="190" t="s">
        <v>1155</v>
      </c>
      <c r="F144" s="190" t="s">
        <v>1329</v>
      </c>
      <c r="G144" s="211" t="str">
        <f t="shared" si="13"/>
        <v>DATA_MIGRATION</v>
      </c>
      <c r="H144" s="188" t="str">
        <f t="shared" si="14"/>
        <v>DATA_MIGRATION</v>
      </c>
      <c r="I144" s="188" t="str">
        <f>$C$144</f>
        <v>DATA_MIGRATION</v>
      </c>
      <c r="J144" s="213"/>
      <c r="K144" s="213"/>
      <c r="L144" s="213"/>
      <c r="M144" s="215"/>
      <c r="N144" s="215"/>
      <c r="O144" s="215"/>
      <c r="P144" s="215"/>
      <c r="Q144" s="215"/>
      <c r="R144" s="215"/>
      <c r="S144" s="215"/>
      <c r="T144" s="215"/>
      <c r="U144" s="215"/>
      <c r="V144" s="215"/>
      <c r="W144" s="215"/>
      <c r="X144" s="215"/>
      <c r="Y144" s="215"/>
      <c r="Z144" s="215"/>
      <c r="AA144" s="215"/>
      <c r="AB144" s="215"/>
      <c r="AC144" s="215"/>
      <c r="AD144" s="215"/>
      <c r="AE144" s="215"/>
      <c r="AF144" s="215"/>
      <c r="AG144" s="215"/>
      <c r="AH144" s="215"/>
      <c r="AI144" s="216"/>
      <c r="AJ144" s="216"/>
      <c r="AK144" s="216"/>
      <c r="AL144" s="216"/>
      <c r="AM144" s="216"/>
      <c r="AN144" s="216"/>
      <c r="AO144" s="216"/>
      <c r="AP144" s="216"/>
      <c r="AQ144" s="216"/>
      <c r="AR144" s="216"/>
      <c r="AS144" s="216"/>
      <c r="AT144" s="216"/>
      <c r="AU144" s="216"/>
      <c r="AV144" s="216"/>
      <c r="AW144" s="216"/>
      <c r="AX144" s="216"/>
      <c r="AY144" s="216"/>
      <c r="AZ144" s="216"/>
      <c r="BA144" s="216"/>
      <c r="BB144" s="216"/>
      <c r="BC144" s="218"/>
      <c r="BD144" s="218"/>
      <c r="BE144" s="218"/>
      <c r="BF144" s="218"/>
      <c r="BG144" s="218"/>
      <c r="BH144" s="218"/>
    </row>
    <row r="145" spans="1:60" ht="15.75" hidden="1" outlineLevel="1" thickBot="1" x14ac:dyDescent="0.3">
      <c r="A145">
        <v>1420</v>
      </c>
      <c r="B145" s="131" t="s">
        <v>1162</v>
      </c>
      <c r="C145" s="191" t="s">
        <v>1330</v>
      </c>
      <c r="D145" s="190" t="s">
        <v>1156</v>
      </c>
      <c r="E145" s="190" t="s">
        <v>310</v>
      </c>
      <c r="F145" s="190" t="s">
        <v>1331</v>
      </c>
      <c r="G145" s="203" t="str">
        <f t="shared" si="13"/>
        <v>FF_IBP_M1BOM</v>
      </c>
      <c r="I145" s="188" t="str">
        <f t="shared" ref="I145:I149" si="15">$C$144</f>
        <v>DATA_MIGRATION</v>
      </c>
      <c r="J145" s="213"/>
      <c r="K145" s="213"/>
      <c r="L145" s="213"/>
      <c r="M145" s="215"/>
      <c r="N145" s="215"/>
      <c r="O145" s="215"/>
      <c r="P145" s="215"/>
      <c r="Q145" s="215"/>
      <c r="R145" s="215"/>
      <c r="S145" s="215"/>
      <c r="T145" s="215"/>
      <c r="U145" s="215"/>
      <c r="V145" s="215"/>
      <c r="W145" s="215"/>
      <c r="X145" s="215"/>
      <c r="Y145" s="215"/>
      <c r="Z145" s="215"/>
      <c r="AA145" s="215"/>
      <c r="AB145" s="215"/>
      <c r="AC145" s="215"/>
      <c r="AD145" s="215"/>
      <c r="AE145" s="215"/>
      <c r="AF145" s="215"/>
      <c r="AG145" s="215"/>
      <c r="AH145" s="215"/>
      <c r="AI145" s="216"/>
      <c r="AJ145" s="216"/>
      <c r="AK145" s="216"/>
      <c r="AL145" s="216"/>
      <c r="AM145" s="216"/>
      <c r="AN145" s="216"/>
      <c r="AO145" s="216"/>
      <c r="AP145" s="216"/>
      <c r="AQ145" s="216"/>
      <c r="AR145" s="216"/>
      <c r="AS145" s="216"/>
      <c r="AT145" s="216"/>
      <c r="AU145" s="216"/>
      <c r="AV145" s="216"/>
      <c r="AW145" s="216"/>
      <c r="AX145" s="216"/>
      <c r="AY145" s="216"/>
      <c r="AZ145" s="216"/>
      <c r="BA145" s="216"/>
      <c r="BB145" s="216"/>
      <c r="BC145" s="218"/>
      <c r="BD145" s="218"/>
      <c r="BE145" s="218"/>
      <c r="BF145" s="218"/>
      <c r="BG145" s="218"/>
      <c r="BH145" s="218"/>
    </row>
    <row r="146" spans="1:60" ht="15.75" hidden="1" outlineLevel="1" thickBot="1" x14ac:dyDescent="0.3">
      <c r="A146">
        <v>1430</v>
      </c>
      <c r="B146" s="131" t="s">
        <v>1162</v>
      </c>
      <c r="C146" s="191" t="s">
        <v>1332</v>
      </c>
      <c r="D146" s="190" t="s">
        <v>1156</v>
      </c>
      <c r="E146" s="190" t="s">
        <v>310</v>
      </c>
      <c r="F146" s="190" t="s">
        <v>1333</v>
      </c>
      <c r="G146" s="203" t="str">
        <f t="shared" si="13"/>
        <v>FF_IBP_M1BOM1</v>
      </c>
      <c r="I146" s="188" t="str">
        <f t="shared" si="15"/>
        <v>DATA_MIGRATION</v>
      </c>
      <c r="J146" s="213"/>
      <c r="K146" s="213"/>
      <c r="L146" s="213"/>
      <c r="M146" s="215"/>
      <c r="N146" s="215"/>
      <c r="O146" s="215"/>
      <c r="P146" s="215"/>
      <c r="Q146" s="215"/>
      <c r="R146" s="215"/>
      <c r="S146" s="215"/>
      <c r="T146" s="215"/>
      <c r="U146" s="215"/>
      <c r="V146" s="215"/>
      <c r="W146" s="215"/>
      <c r="X146" s="215"/>
      <c r="Y146" s="215"/>
      <c r="Z146" s="215"/>
      <c r="AA146" s="215"/>
      <c r="AB146" s="215"/>
      <c r="AC146" s="215"/>
      <c r="AD146" s="215"/>
      <c r="AE146" s="215"/>
      <c r="AF146" s="215"/>
      <c r="AG146" s="215"/>
      <c r="AH146" s="215"/>
      <c r="AI146" s="216"/>
      <c r="AJ146" s="216"/>
      <c r="AK146" s="216"/>
      <c r="AL146" s="216"/>
      <c r="AM146" s="216"/>
      <c r="AN146" s="216"/>
      <c r="AO146" s="216"/>
      <c r="AP146" s="216"/>
      <c r="AQ146" s="216"/>
      <c r="AR146" s="216"/>
      <c r="AS146" s="216"/>
      <c r="AT146" s="216"/>
      <c r="AU146" s="216"/>
      <c r="AV146" s="216"/>
      <c r="AW146" s="216"/>
      <c r="AX146" s="216"/>
      <c r="AY146" s="216"/>
      <c r="AZ146" s="216"/>
      <c r="BA146" s="216"/>
      <c r="BB146" s="216"/>
      <c r="BC146" s="218"/>
      <c r="BD146" s="218"/>
      <c r="BE146" s="218"/>
      <c r="BF146" s="218"/>
      <c r="BG146" s="218"/>
      <c r="BH146" s="218"/>
    </row>
    <row r="147" spans="1:60" ht="15.75" hidden="1" outlineLevel="1" thickBot="1" x14ac:dyDescent="0.3">
      <c r="A147">
        <v>1440</v>
      </c>
      <c r="B147" s="131" t="s">
        <v>1162</v>
      </c>
      <c r="C147" s="191" t="s">
        <v>1157</v>
      </c>
      <c r="D147" s="190" t="s">
        <v>1156</v>
      </c>
      <c r="E147" s="190" t="s">
        <v>318</v>
      </c>
      <c r="F147" s="190" t="s">
        <v>1158</v>
      </c>
      <c r="G147" s="203" t="str">
        <f t="shared" si="13"/>
        <v>FF_IBP_M1SoldtoProduct_new</v>
      </c>
      <c r="I147" s="188" t="str">
        <f t="shared" si="15"/>
        <v>DATA_MIGRATION</v>
      </c>
      <c r="J147" s="213"/>
      <c r="K147" s="213"/>
      <c r="L147" s="213"/>
      <c r="M147" s="215"/>
      <c r="N147" s="215"/>
      <c r="O147" s="215"/>
      <c r="P147" s="215"/>
      <c r="Q147" s="215"/>
      <c r="R147" s="215"/>
      <c r="S147" s="215"/>
      <c r="T147" s="215"/>
      <c r="U147" s="215"/>
      <c r="V147" s="215"/>
      <c r="W147" s="215"/>
      <c r="X147" s="215"/>
      <c r="Y147" s="215"/>
      <c r="Z147" s="215"/>
      <c r="AA147" s="215"/>
      <c r="AB147" s="215"/>
      <c r="AC147" s="215"/>
      <c r="AD147" s="215"/>
      <c r="AE147" s="215"/>
      <c r="AF147" s="215"/>
      <c r="AG147" s="215"/>
      <c r="AH147" s="215"/>
      <c r="AI147" s="216"/>
      <c r="AJ147" s="216"/>
      <c r="AK147" s="216"/>
      <c r="AL147" s="216"/>
      <c r="AM147" s="216"/>
      <c r="AN147" s="216"/>
      <c r="AO147" s="216"/>
      <c r="AP147" s="216"/>
      <c r="AQ147" s="216"/>
      <c r="AR147" s="216"/>
      <c r="AS147" s="216"/>
      <c r="AT147" s="216"/>
      <c r="AU147" s="216"/>
      <c r="AV147" s="216"/>
      <c r="AW147" s="216"/>
      <c r="AX147" s="216"/>
      <c r="AY147" s="216"/>
      <c r="AZ147" s="216"/>
      <c r="BA147" s="216"/>
      <c r="BB147" s="216"/>
      <c r="BC147" s="218"/>
      <c r="BD147" s="218"/>
      <c r="BE147" s="218"/>
      <c r="BF147" s="218"/>
      <c r="BG147" s="218"/>
      <c r="BH147" s="218"/>
    </row>
    <row r="148" spans="1:60" ht="15.75" hidden="1" outlineLevel="1" thickBot="1" x14ac:dyDescent="0.3">
      <c r="A148">
        <v>1450</v>
      </c>
      <c r="B148" s="131" t="s">
        <v>1162</v>
      </c>
      <c r="C148" s="191" t="s">
        <v>1334</v>
      </c>
      <c r="D148" s="190" t="s">
        <v>1156</v>
      </c>
      <c r="E148" s="190" t="s">
        <v>310</v>
      </c>
      <c r="F148" s="190" t="s">
        <v>1335</v>
      </c>
      <c r="G148" s="203" t="str">
        <f t="shared" si="13"/>
        <v>FF_IBP_PERPRODLOC_copy</v>
      </c>
      <c r="I148" s="188" t="str">
        <f t="shared" si="15"/>
        <v>DATA_MIGRATION</v>
      </c>
      <c r="J148" s="213"/>
      <c r="K148" s="213"/>
      <c r="L148" s="213"/>
      <c r="M148" s="215"/>
      <c r="N148" s="215"/>
      <c r="O148" s="215"/>
      <c r="P148" s="215"/>
      <c r="Q148" s="215"/>
      <c r="R148" s="215"/>
      <c r="S148" s="215"/>
      <c r="T148" s="215"/>
      <c r="U148" s="215"/>
      <c r="V148" s="215"/>
      <c r="W148" s="215"/>
      <c r="X148" s="215"/>
      <c r="Y148" s="215"/>
      <c r="Z148" s="215"/>
      <c r="AA148" s="215"/>
      <c r="AB148" s="215"/>
      <c r="AC148" s="215"/>
      <c r="AD148" s="215"/>
      <c r="AE148" s="215"/>
      <c r="AF148" s="215"/>
      <c r="AG148" s="215"/>
      <c r="AH148" s="215"/>
      <c r="AI148" s="216"/>
      <c r="AJ148" s="216"/>
      <c r="AK148" s="216"/>
      <c r="AL148" s="216"/>
      <c r="AM148" s="216"/>
      <c r="AN148" s="216"/>
      <c r="AO148" s="216"/>
      <c r="AP148" s="216"/>
      <c r="AQ148" s="216"/>
      <c r="AR148" s="216"/>
      <c r="AS148" s="216"/>
      <c r="AT148" s="216"/>
      <c r="AU148" s="216"/>
      <c r="AV148" s="216"/>
      <c r="AW148" s="216"/>
      <c r="AX148" s="216"/>
      <c r="AY148" s="216"/>
      <c r="AZ148" s="216"/>
      <c r="BA148" s="216"/>
      <c r="BB148" s="216"/>
      <c r="BC148" s="218"/>
      <c r="BD148" s="218"/>
      <c r="BE148" s="218"/>
      <c r="BF148" s="218"/>
      <c r="BG148" s="218"/>
      <c r="BH148" s="218"/>
    </row>
    <row r="149" spans="1:60" ht="15.75" hidden="1" outlineLevel="1" thickBot="1" x14ac:dyDescent="0.3">
      <c r="A149">
        <v>1460</v>
      </c>
      <c r="B149" s="131" t="s">
        <v>1162</v>
      </c>
      <c r="C149" s="191" t="s">
        <v>1336</v>
      </c>
      <c r="D149" s="190" t="s">
        <v>1337</v>
      </c>
      <c r="E149" s="190" t="s">
        <v>318</v>
      </c>
      <c r="F149" s="190" t="s">
        <v>1338</v>
      </c>
      <c r="G149" s="203" t="str">
        <f t="shared" si="13"/>
        <v>IBP_FF_M1Customer_Product</v>
      </c>
      <c r="I149" s="188" t="str">
        <f t="shared" si="15"/>
        <v>DATA_MIGRATION</v>
      </c>
      <c r="J149" s="213"/>
      <c r="K149" s="213"/>
      <c r="L149" s="213"/>
      <c r="M149" s="215"/>
      <c r="N149" s="215"/>
      <c r="O149" s="215"/>
      <c r="P149" s="215"/>
      <c r="Q149" s="215"/>
      <c r="R149" s="215"/>
      <c r="S149" s="215"/>
      <c r="T149" s="215"/>
      <c r="U149" s="215"/>
      <c r="V149" s="215"/>
      <c r="W149" s="215"/>
      <c r="X149" s="215"/>
      <c r="Y149" s="215"/>
      <c r="Z149" s="215"/>
      <c r="AA149" s="215"/>
      <c r="AB149" s="215"/>
      <c r="AC149" s="215"/>
      <c r="AD149" s="215"/>
      <c r="AE149" s="215"/>
      <c r="AF149" s="215"/>
      <c r="AG149" s="215"/>
      <c r="AH149" s="215"/>
      <c r="AI149" s="216"/>
      <c r="AJ149" s="216"/>
      <c r="AK149" s="216"/>
      <c r="AL149" s="216"/>
      <c r="AM149" s="216"/>
      <c r="AN149" s="216"/>
      <c r="AO149" s="216"/>
      <c r="AP149" s="216"/>
      <c r="AQ149" s="216"/>
      <c r="AR149" s="216"/>
      <c r="AS149" s="216"/>
      <c r="AT149" s="216"/>
      <c r="AU149" s="216"/>
      <c r="AV149" s="216"/>
      <c r="AW149" s="216"/>
      <c r="AX149" s="216"/>
      <c r="AY149" s="216"/>
      <c r="AZ149" s="216"/>
      <c r="BA149" s="216"/>
      <c r="BB149" s="216"/>
      <c r="BC149" s="218"/>
      <c r="BD149" s="218"/>
      <c r="BE149" s="218"/>
      <c r="BF149" s="218"/>
      <c r="BG149" s="218"/>
      <c r="BH149" s="218"/>
    </row>
    <row r="150" spans="1:60" ht="15.75" thickBot="1" x14ac:dyDescent="0.3">
      <c r="B150" s="131" t="s">
        <v>1162</v>
      </c>
      <c r="C150" s="191"/>
      <c r="D150" s="190"/>
      <c r="E150" s="190"/>
      <c r="F150" s="190"/>
      <c r="G150" s="203"/>
      <c r="J150" s="213"/>
      <c r="K150" s="213"/>
      <c r="L150" s="213"/>
      <c r="M150" s="215"/>
      <c r="N150" s="215"/>
      <c r="O150" s="215"/>
      <c r="P150" s="215"/>
      <c r="Q150" s="215"/>
      <c r="R150" s="215"/>
      <c r="S150" s="215"/>
      <c r="T150" s="215"/>
      <c r="U150" s="215"/>
      <c r="V150" s="215"/>
      <c r="W150" s="215"/>
      <c r="X150" s="215"/>
      <c r="Y150" s="215"/>
      <c r="Z150" s="215"/>
      <c r="AA150" s="215"/>
      <c r="AB150" s="215"/>
      <c r="AC150" s="215"/>
      <c r="AD150" s="215"/>
      <c r="AE150" s="215"/>
      <c r="AF150" s="215"/>
      <c r="AG150" s="215"/>
      <c r="AH150" s="215"/>
      <c r="AI150" s="216"/>
      <c r="AJ150" s="216"/>
      <c r="AK150" s="216"/>
      <c r="AL150" s="216"/>
      <c r="AM150" s="216"/>
      <c r="AN150" s="216"/>
      <c r="AO150" s="216"/>
      <c r="AP150" s="216"/>
      <c r="AQ150" s="216"/>
      <c r="AR150" s="216"/>
      <c r="AS150" s="216"/>
      <c r="AT150" s="216"/>
      <c r="AU150" s="216"/>
      <c r="AV150" s="216"/>
      <c r="AW150" s="216"/>
      <c r="AX150" s="216"/>
      <c r="AY150" s="216"/>
      <c r="AZ150" s="216"/>
      <c r="BA150" s="216"/>
      <c r="BB150" s="216"/>
      <c r="BC150" s="218"/>
      <c r="BD150" s="218"/>
      <c r="BE150" s="218"/>
      <c r="BF150" s="218"/>
      <c r="BG150" s="218"/>
      <c r="BH150" s="218"/>
    </row>
    <row r="151" spans="1:60" ht="15.75" thickBot="1" x14ac:dyDescent="0.3">
      <c r="B151" s="131" t="s">
        <v>1162</v>
      </c>
      <c r="C151" s="191"/>
      <c r="D151" s="190"/>
      <c r="E151" s="190"/>
      <c r="F151" s="190"/>
      <c r="G151" s="203"/>
      <c r="J151" s="213"/>
      <c r="K151" s="213"/>
      <c r="L151" s="213"/>
      <c r="M151" s="215"/>
      <c r="N151" s="215"/>
      <c r="O151" s="215"/>
      <c r="P151" s="215"/>
      <c r="Q151" s="215"/>
      <c r="R151" s="215"/>
      <c r="S151" s="215"/>
      <c r="T151" s="215"/>
      <c r="U151" s="215"/>
      <c r="V151" s="215"/>
      <c r="W151" s="215"/>
      <c r="X151" s="215"/>
      <c r="Y151" s="215"/>
      <c r="Z151" s="215"/>
      <c r="AA151" s="215"/>
      <c r="AB151" s="215"/>
      <c r="AC151" s="215"/>
      <c r="AD151" s="215"/>
      <c r="AE151" s="215"/>
      <c r="AF151" s="215"/>
      <c r="AG151" s="215"/>
      <c r="AH151" s="215"/>
      <c r="AI151" s="216"/>
      <c r="AJ151" s="216"/>
      <c r="AK151" s="216"/>
      <c r="AL151" s="216"/>
      <c r="AM151" s="216"/>
      <c r="AN151" s="216"/>
      <c r="AO151" s="216"/>
      <c r="AP151" s="216"/>
      <c r="AQ151" s="216"/>
      <c r="AR151" s="216"/>
      <c r="AS151" s="216"/>
      <c r="AT151" s="216"/>
      <c r="AU151" s="216"/>
      <c r="AV151" s="216"/>
      <c r="AW151" s="216"/>
      <c r="AX151" s="216"/>
      <c r="AY151" s="216"/>
      <c r="AZ151" s="216"/>
      <c r="BA151" s="216"/>
      <c r="BB151" s="216"/>
      <c r="BC151" s="218"/>
      <c r="BD151" s="218"/>
      <c r="BE151" s="218"/>
      <c r="BF151" s="218"/>
      <c r="BG151" s="218"/>
      <c r="BH151" s="218"/>
    </row>
    <row r="152" spans="1:60" ht="15.75" thickBot="1" x14ac:dyDescent="0.3">
      <c r="B152" s="131" t="s">
        <v>1162</v>
      </c>
      <c r="C152" s="191"/>
      <c r="D152" s="190"/>
      <c r="E152" s="190"/>
      <c r="F152" s="190"/>
      <c r="G152" s="203"/>
      <c r="J152" s="213"/>
      <c r="K152" s="213"/>
      <c r="L152" s="213"/>
      <c r="M152" s="215"/>
      <c r="N152" s="215"/>
      <c r="O152" s="215"/>
      <c r="P152" s="215"/>
      <c r="Q152" s="215"/>
      <c r="R152" s="215"/>
      <c r="S152" s="215"/>
      <c r="T152" s="215"/>
      <c r="U152" s="215"/>
      <c r="V152" s="215"/>
      <c r="W152" s="215"/>
      <c r="X152" s="215"/>
      <c r="Y152" s="215"/>
      <c r="Z152" s="215"/>
      <c r="AA152" s="215"/>
      <c r="AB152" s="215"/>
      <c r="AC152" s="215"/>
      <c r="AD152" s="215"/>
      <c r="AE152" s="215"/>
      <c r="AF152" s="215"/>
      <c r="AG152" s="215"/>
      <c r="AH152" s="215"/>
      <c r="AI152" s="216"/>
      <c r="AJ152" s="216"/>
      <c r="AK152" s="216"/>
      <c r="AL152" s="216"/>
      <c r="AM152" s="216"/>
      <c r="AN152" s="216"/>
      <c r="AO152" s="216"/>
      <c r="AP152" s="216"/>
      <c r="AQ152" s="216"/>
      <c r="AR152" s="216"/>
      <c r="AS152" s="216"/>
      <c r="AT152" s="216"/>
      <c r="AU152" s="216"/>
      <c r="AV152" s="216"/>
      <c r="AW152" s="216"/>
      <c r="AX152" s="216"/>
      <c r="AY152" s="216"/>
      <c r="AZ152" s="216"/>
      <c r="BA152" s="216"/>
      <c r="BB152" s="216"/>
      <c r="BC152" s="218"/>
      <c r="BD152" s="218"/>
      <c r="BE152" s="218"/>
      <c r="BF152" s="218"/>
      <c r="BG152" s="218"/>
      <c r="BH152" s="218"/>
    </row>
    <row r="153" spans="1:60" ht="15.75" thickBot="1" x14ac:dyDescent="0.3">
      <c r="B153" s="131" t="s">
        <v>1162</v>
      </c>
      <c r="C153" s="191"/>
      <c r="D153" s="190"/>
      <c r="E153" s="190"/>
      <c r="F153" s="190"/>
      <c r="G153" s="203"/>
      <c r="J153" s="213"/>
      <c r="K153" s="213"/>
      <c r="L153" s="213"/>
      <c r="M153" s="215"/>
      <c r="N153" s="215"/>
      <c r="O153" s="215"/>
      <c r="P153" s="215"/>
      <c r="Q153" s="215"/>
      <c r="R153" s="215"/>
      <c r="S153" s="215"/>
      <c r="T153" s="215"/>
      <c r="U153" s="215"/>
      <c r="V153" s="215"/>
      <c r="W153" s="215"/>
      <c r="X153" s="215"/>
      <c r="Y153" s="215"/>
      <c r="Z153" s="215"/>
      <c r="AA153" s="215"/>
      <c r="AB153" s="215"/>
      <c r="AC153" s="215"/>
      <c r="AD153" s="215"/>
      <c r="AE153" s="215"/>
      <c r="AF153" s="215"/>
      <c r="AG153" s="215"/>
      <c r="AH153" s="215"/>
      <c r="AI153" s="216"/>
      <c r="AJ153" s="216"/>
      <c r="AK153" s="216"/>
      <c r="AL153" s="216"/>
      <c r="AM153" s="216"/>
      <c r="AN153" s="216"/>
      <c r="AO153" s="216"/>
      <c r="AP153" s="216"/>
      <c r="AQ153" s="216"/>
      <c r="AR153" s="216"/>
      <c r="AS153" s="216"/>
      <c r="AT153" s="216"/>
      <c r="AU153" s="216"/>
      <c r="AV153" s="216"/>
      <c r="AW153" s="216"/>
      <c r="AX153" s="216"/>
      <c r="AY153" s="216"/>
      <c r="AZ153" s="216"/>
      <c r="BA153" s="216"/>
      <c r="BB153" s="216"/>
      <c r="BC153" s="218"/>
      <c r="BD153" s="218"/>
      <c r="BE153" s="218"/>
      <c r="BF153" s="218"/>
      <c r="BG153" s="218"/>
      <c r="BH153" s="218"/>
    </row>
    <row r="154" spans="1:60" ht="15.75" thickBot="1" x14ac:dyDescent="0.3">
      <c r="B154" s="131" t="s">
        <v>1162</v>
      </c>
      <c r="C154" s="191"/>
      <c r="D154" s="190"/>
      <c r="E154" s="190"/>
      <c r="F154" s="190"/>
      <c r="G154" s="203"/>
      <c r="J154" s="213"/>
      <c r="K154" s="213"/>
      <c r="L154" s="213"/>
      <c r="M154" s="215"/>
      <c r="N154" s="215"/>
      <c r="O154" s="215"/>
      <c r="P154" s="215"/>
      <c r="Q154" s="215"/>
      <c r="R154" s="215"/>
      <c r="S154" s="215"/>
      <c r="T154" s="215"/>
      <c r="U154" s="215"/>
      <c r="V154" s="215"/>
      <c r="W154" s="215"/>
      <c r="X154" s="215"/>
      <c r="Y154" s="215"/>
      <c r="Z154" s="215"/>
      <c r="AA154" s="215"/>
      <c r="AB154" s="215"/>
      <c r="AC154" s="215"/>
      <c r="AD154" s="215"/>
      <c r="AE154" s="215"/>
      <c r="AF154" s="215"/>
      <c r="AG154" s="215"/>
      <c r="AH154" s="215"/>
      <c r="AI154" s="216"/>
      <c r="AJ154" s="216"/>
      <c r="AK154" s="216"/>
      <c r="AL154" s="216"/>
      <c r="AM154" s="216"/>
      <c r="AN154" s="216"/>
      <c r="AO154" s="216"/>
      <c r="AP154" s="216"/>
      <c r="AQ154" s="216"/>
      <c r="AR154" s="216"/>
      <c r="AS154" s="216"/>
      <c r="AT154" s="216"/>
      <c r="AU154" s="216"/>
      <c r="AV154" s="216"/>
      <c r="AW154" s="216"/>
      <c r="AX154" s="216"/>
      <c r="AY154" s="216"/>
      <c r="AZ154" s="216"/>
      <c r="BA154" s="216"/>
      <c r="BB154" s="216"/>
      <c r="BC154" s="218"/>
      <c r="BD154" s="218"/>
      <c r="BE154" s="218"/>
      <c r="BF154" s="218"/>
      <c r="BG154" s="218"/>
      <c r="BH154" s="218"/>
    </row>
    <row r="155" spans="1:60" ht="15.75" thickBot="1" x14ac:dyDescent="0.3">
      <c r="B155" s="131" t="s">
        <v>1162</v>
      </c>
      <c r="C155" s="191"/>
      <c r="D155" s="190"/>
      <c r="E155" s="190"/>
      <c r="F155" s="190"/>
      <c r="G155" s="203"/>
      <c r="J155" s="213"/>
      <c r="K155" s="213"/>
      <c r="L155" s="213"/>
      <c r="M155" s="215"/>
      <c r="N155" s="215"/>
      <c r="O155" s="215"/>
      <c r="P155" s="215"/>
      <c r="Q155" s="215"/>
      <c r="R155" s="215"/>
      <c r="S155" s="215"/>
      <c r="T155" s="215"/>
      <c r="U155" s="215"/>
      <c r="V155" s="215"/>
      <c r="W155" s="215"/>
      <c r="X155" s="215"/>
      <c r="Y155" s="215"/>
      <c r="Z155" s="215"/>
      <c r="AA155" s="215"/>
      <c r="AB155" s="215"/>
      <c r="AC155" s="215"/>
      <c r="AD155" s="215"/>
      <c r="AE155" s="215"/>
      <c r="AF155" s="215"/>
      <c r="AG155" s="215"/>
      <c r="AH155" s="215"/>
      <c r="AI155" s="216"/>
      <c r="AJ155" s="216"/>
      <c r="AK155" s="216"/>
      <c r="AL155" s="216"/>
      <c r="AM155" s="216"/>
      <c r="AN155" s="216"/>
      <c r="AO155" s="216"/>
      <c r="AP155" s="216"/>
      <c r="AQ155" s="216"/>
      <c r="AR155" s="216"/>
      <c r="AS155" s="216"/>
      <c r="AT155" s="216"/>
      <c r="AU155" s="216"/>
      <c r="AV155" s="216"/>
      <c r="AW155" s="216"/>
      <c r="AX155" s="216"/>
      <c r="AY155" s="216"/>
      <c r="AZ155" s="216"/>
      <c r="BA155" s="216"/>
      <c r="BB155" s="216"/>
      <c r="BC155" s="218"/>
      <c r="BD155" s="218"/>
      <c r="BE155" s="218"/>
      <c r="BF155" s="218"/>
      <c r="BG155" s="218"/>
      <c r="BH155" s="218"/>
    </row>
    <row r="156" spans="1:60" ht="15.75" thickBot="1" x14ac:dyDescent="0.3">
      <c r="B156" s="131" t="s">
        <v>1162</v>
      </c>
      <c r="C156" s="191"/>
      <c r="D156" s="190"/>
      <c r="E156" s="190"/>
      <c r="F156" s="190"/>
      <c r="G156" s="203"/>
      <c r="J156" s="213"/>
      <c r="K156" s="213"/>
      <c r="L156" s="213"/>
      <c r="M156" s="215"/>
      <c r="N156" s="215"/>
      <c r="O156" s="215"/>
      <c r="P156" s="215"/>
      <c r="Q156" s="215"/>
      <c r="R156" s="215"/>
      <c r="S156" s="215"/>
      <c r="T156" s="215"/>
      <c r="U156" s="215"/>
      <c r="V156" s="215"/>
      <c r="W156" s="215"/>
      <c r="X156" s="215"/>
      <c r="Y156" s="215"/>
      <c r="Z156" s="215"/>
      <c r="AA156" s="215"/>
      <c r="AB156" s="215"/>
      <c r="AC156" s="215"/>
      <c r="AD156" s="215"/>
      <c r="AE156" s="215"/>
      <c r="AF156" s="215"/>
      <c r="AG156" s="215"/>
      <c r="AH156" s="215"/>
      <c r="AI156" s="216"/>
      <c r="AJ156" s="216"/>
      <c r="AK156" s="216"/>
      <c r="AL156" s="216"/>
      <c r="AM156" s="216"/>
      <c r="AN156" s="216"/>
      <c r="AO156" s="216"/>
      <c r="AP156" s="216"/>
      <c r="AQ156" s="216"/>
      <c r="AR156" s="216"/>
      <c r="AS156" s="216"/>
      <c r="AT156" s="216"/>
      <c r="AU156" s="216"/>
      <c r="AV156" s="216"/>
      <c r="AW156" s="216"/>
      <c r="AX156" s="216"/>
      <c r="AY156" s="216"/>
      <c r="AZ156" s="216"/>
      <c r="BA156" s="216"/>
      <c r="BB156" s="216"/>
      <c r="BC156" s="218"/>
      <c r="BD156" s="218"/>
      <c r="BE156" s="218"/>
      <c r="BF156" s="218"/>
      <c r="BG156" s="218"/>
      <c r="BH156" s="218"/>
    </row>
    <row r="157" spans="1:60" ht="15.75" thickBot="1" x14ac:dyDescent="0.3">
      <c r="B157" s="131" t="s">
        <v>1162</v>
      </c>
      <c r="C157" s="191"/>
      <c r="D157" s="190"/>
      <c r="E157" s="190"/>
      <c r="F157" s="190"/>
      <c r="G157" s="203"/>
      <c r="J157" s="213"/>
      <c r="K157" s="213"/>
      <c r="L157" s="213"/>
      <c r="M157" s="215"/>
      <c r="N157" s="215"/>
      <c r="O157" s="215"/>
      <c r="P157" s="215"/>
      <c r="Q157" s="215"/>
      <c r="R157" s="215"/>
      <c r="S157" s="215"/>
      <c r="T157" s="215"/>
      <c r="U157" s="215"/>
      <c r="V157" s="215"/>
      <c r="W157" s="215"/>
      <c r="X157" s="215"/>
      <c r="Y157" s="215"/>
      <c r="Z157" s="215"/>
      <c r="AA157" s="215"/>
      <c r="AB157" s="215"/>
      <c r="AC157" s="215"/>
      <c r="AD157" s="215"/>
      <c r="AE157" s="215"/>
      <c r="AF157" s="215"/>
      <c r="AG157" s="215"/>
      <c r="AH157" s="215"/>
      <c r="AI157" s="216"/>
      <c r="AJ157" s="216"/>
      <c r="AK157" s="216"/>
      <c r="AL157" s="216"/>
      <c r="AM157" s="216"/>
      <c r="AN157" s="216"/>
      <c r="AO157" s="216"/>
      <c r="AP157" s="216"/>
      <c r="AQ157" s="216"/>
      <c r="AR157" s="216"/>
      <c r="AS157" s="216"/>
      <c r="AT157" s="216"/>
      <c r="AU157" s="216"/>
      <c r="AV157" s="216"/>
      <c r="AW157" s="216"/>
      <c r="AX157" s="216"/>
      <c r="AY157" s="216"/>
      <c r="AZ157" s="216"/>
      <c r="BA157" s="216"/>
      <c r="BB157" s="216"/>
      <c r="BC157" s="218"/>
      <c r="BD157" s="218"/>
      <c r="BE157" s="218"/>
      <c r="BF157" s="218"/>
      <c r="BG157" s="218"/>
      <c r="BH157" s="218"/>
    </row>
    <row r="158" spans="1:60" ht="15.75" thickBot="1" x14ac:dyDescent="0.3">
      <c r="B158" s="131" t="s">
        <v>1162</v>
      </c>
      <c r="C158" s="191"/>
      <c r="D158" s="190"/>
      <c r="E158" s="190"/>
      <c r="F158" s="190"/>
      <c r="G158" s="203"/>
      <c r="J158" s="213"/>
      <c r="K158" s="213"/>
      <c r="L158" s="213"/>
      <c r="M158" s="215"/>
      <c r="N158" s="215"/>
      <c r="O158" s="215"/>
      <c r="P158" s="215"/>
      <c r="Q158" s="215"/>
      <c r="R158" s="215"/>
      <c r="S158" s="215"/>
      <c r="T158" s="215"/>
      <c r="U158" s="215"/>
      <c r="V158" s="215"/>
      <c r="W158" s="215"/>
      <c r="X158" s="215"/>
      <c r="Y158" s="215"/>
      <c r="Z158" s="215"/>
      <c r="AA158" s="215"/>
      <c r="AB158" s="215"/>
      <c r="AC158" s="215"/>
      <c r="AD158" s="215"/>
      <c r="AE158" s="215"/>
      <c r="AF158" s="215"/>
      <c r="AG158" s="215"/>
      <c r="AH158" s="215"/>
      <c r="AI158" s="216"/>
      <c r="AJ158" s="216"/>
      <c r="AK158" s="216"/>
      <c r="AL158" s="216"/>
      <c r="AM158" s="216"/>
      <c r="AN158" s="216"/>
      <c r="AO158" s="216"/>
      <c r="AP158" s="216"/>
      <c r="AQ158" s="216"/>
      <c r="AR158" s="216"/>
      <c r="AS158" s="216"/>
      <c r="AT158" s="216"/>
      <c r="AU158" s="216"/>
      <c r="AV158" s="216"/>
      <c r="AW158" s="216"/>
      <c r="AX158" s="216"/>
      <c r="AY158" s="216"/>
      <c r="AZ158" s="216"/>
      <c r="BA158" s="216"/>
      <c r="BB158" s="216"/>
      <c r="BC158" s="218"/>
      <c r="BD158" s="218"/>
      <c r="BE158" s="218"/>
      <c r="BF158" s="218"/>
      <c r="BG158" s="218"/>
      <c r="BH158" s="218"/>
    </row>
    <row r="159" spans="1:60" ht="15.75" thickBot="1" x14ac:dyDescent="0.3">
      <c r="B159" s="131" t="s">
        <v>1162</v>
      </c>
      <c r="C159" s="191"/>
      <c r="D159" s="190"/>
      <c r="E159" s="190"/>
      <c r="F159" s="190"/>
      <c r="G159" s="203"/>
      <c r="J159" s="213"/>
      <c r="K159" s="213"/>
      <c r="L159" s="213"/>
      <c r="M159" s="215"/>
      <c r="N159" s="215"/>
      <c r="O159" s="215"/>
      <c r="P159" s="215"/>
      <c r="Q159" s="215"/>
      <c r="R159" s="215"/>
      <c r="S159" s="215"/>
      <c r="T159" s="215"/>
      <c r="U159" s="215"/>
      <c r="V159" s="215"/>
      <c r="W159" s="215"/>
      <c r="X159" s="215"/>
      <c r="Y159" s="215"/>
      <c r="Z159" s="215"/>
      <c r="AA159" s="215"/>
      <c r="AB159" s="215"/>
      <c r="AC159" s="215"/>
      <c r="AD159" s="215"/>
      <c r="AE159" s="215"/>
      <c r="AF159" s="215"/>
      <c r="AG159" s="215"/>
      <c r="AH159" s="215"/>
      <c r="AI159" s="216"/>
      <c r="AJ159" s="216"/>
      <c r="AK159" s="216"/>
      <c r="AL159" s="216"/>
      <c r="AM159" s="216"/>
      <c r="AN159" s="216"/>
      <c r="AO159" s="216"/>
      <c r="AP159" s="216"/>
      <c r="AQ159" s="216"/>
      <c r="AR159" s="216"/>
      <c r="AS159" s="216"/>
      <c r="AT159" s="216"/>
      <c r="AU159" s="216"/>
      <c r="AV159" s="216"/>
      <c r="AW159" s="216"/>
      <c r="AX159" s="216"/>
      <c r="AY159" s="216"/>
      <c r="AZ159" s="216"/>
      <c r="BA159" s="216"/>
      <c r="BB159" s="216"/>
      <c r="BC159" s="218"/>
      <c r="BD159" s="218"/>
      <c r="BE159" s="218"/>
      <c r="BF159" s="218"/>
      <c r="BG159" s="218"/>
      <c r="BH159" s="218"/>
    </row>
    <row r="160" spans="1:60" ht="15.75" thickBot="1" x14ac:dyDescent="0.3">
      <c r="B160" s="131" t="s">
        <v>1162</v>
      </c>
      <c r="C160" s="191"/>
      <c r="D160" s="190"/>
      <c r="E160" s="190"/>
      <c r="F160" s="190"/>
      <c r="G160" s="203"/>
      <c r="J160" s="213"/>
      <c r="K160" s="213"/>
      <c r="L160" s="213"/>
      <c r="M160" s="215"/>
      <c r="N160" s="215"/>
      <c r="O160" s="215"/>
      <c r="P160" s="215"/>
      <c r="Q160" s="215"/>
      <c r="R160" s="215"/>
      <c r="S160" s="215"/>
      <c r="T160" s="215"/>
      <c r="U160" s="215"/>
      <c r="V160" s="215"/>
      <c r="W160" s="215"/>
      <c r="X160" s="215"/>
      <c r="Y160" s="215"/>
      <c r="Z160" s="215"/>
      <c r="AA160" s="215"/>
      <c r="AB160" s="215"/>
      <c r="AC160" s="215"/>
      <c r="AD160" s="215"/>
      <c r="AE160" s="215"/>
      <c r="AF160" s="215"/>
      <c r="AG160" s="215"/>
      <c r="AH160" s="215"/>
      <c r="AI160" s="216"/>
      <c r="AJ160" s="216"/>
      <c r="AK160" s="216"/>
      <c r="AL160" s="216"/>
      <c r="AM160" s="216"/>
      <c r="AN160" s="216"/>
      <c r="AO160" s="216"/>
      <c r="AP160" s="216"/>
      <c r="AQ160" s="216"/>
      <c r="AR160" s="216"/>
      <c r="AS160" s="216"/>
      <c r="AT160" s="216"/>
      <c r="AU160" s="216"/>
      <c r="AV160" s="216"/>
      <c r="AW160" s="216"/>
      <c r="AX160" s="216"/>
      <c r="AY160" s="216"/>
      <c r="AZ160" s="216"/>
      <c r="BA160" s="216"/>
      <c r="BB160" s="216"/>
      <c r="BC160" s="218"/>
      <c r="BD160" s="218"/>
      <c r="BE160" s="218"/>
      <c r="BF160" s="218"/>
      <c r="BG160" s="218"/>
      <c r="BH160" s="218"/>
    </row>
    <row r="161" spans="2:60" ht="15.75" thickBot="1" x14ac:dyDescent="0.3">
      <c r="B161" s="131" t="s">
        <v>1162</v>
      </c>
      <c r="C161" s="191"/>
      <c r="D161" s="190"/>
      <c r="E161" s="190"/>
      <c r="F161" s="190"/>
      <c r="G161" s="203"/>
      <c r="J161" s="213"/>
      <c r="K161" s="213"/>
      <c r="L161" s="213"/>
      <c r="M161" s="215"/>
      <c r="N161" s="215"/>
      <c r="O161" s="215"/>
      <c r="P161" s="215"/>
      <c r="Q161" s="215"/>
      <c r="R161" s="215"/>
      <c r="S161" s="215"/>
      <c r="T161" s="215"/>
      <c r="U161" s="215"/>
      <c r="V161" s="215"/>
      <c r="W161" s="215"/>
      <c r="X161" s="215"/>
      <c r="Y161" s="215"/>
      <c r="Z161" s="215"/>
      <c r="AA161" s="215"/>
      <c r="AB161" s="215"/>
      <c r="AC161" s="215"/>
      <c r="AD161" s="215"/>
      <c r="AE161" s="215"/>
      <c r="AF161" s="215"/>
      <c r="AG161" s="215"/>
      <c r="AH161" s="215"/>
      <c r="AI161" s="216"/>
      <c r="AJ161" s="216"/>
      <c r="AK161" s="216"/>
      <c r="AL161" s="216"/>
      <c r="AM161" s="216"/>
      <c r="AN161" s="216"/>
      <c r="AO161" s="216"/>
      <c r="AP161" s="216"/>
      <c r="AQ161" s="216"/>
      <c r="AR161" s="216"/>
      <c r="AS161" s="216"/>
      <c r="AT161" s="216"/>
      <c r="AU161" s="216"/>
      <c r="AV161" s="216"/>
      <c r="AW161" s="216"/>
      <c r="AX161" s="216"/>
      <c r="AY161" s="216"/>
      <c r="AZ161" s="216"/>
      <c r="BA161" s="216"/>
      <c r="BB161" s="216"/>
      <c r="BC161" s="218"/>
      <c r="BD161" s="218"/>
      <c r="BE161" s="218"/>
      <c r="BF161" s="218"/>
      <c r="BG161" s="218"/>
      <c r="BH161" s="218"/>
    </row>
    <row r="162" spans="2:60" ht="15.75" thickBot="1" x14ac:dyDescent="0.3">
      <c r="B162" s="131" t="s">
        <v>1162</v>
      </c>
      <c r="C162" s="191"/>
      <c r="D162" s="190"/>
      <c r="E162" s="190"/>
      <c r="F162" s="190"/>
      <c r="G162" s="203"/>
      <c r="J162" s="213"/>
      <c r="K162" s="213"/>
      <c r="L162" s="213"/>
      <c r="M162" s="215"/>
      <c r="N162" s="215"/>
      <c r="O162" s="215"/>
      <c r="P162" s="215"/>
      <c r="Q162" s="215"/>
      <c r="R162" s="215"/>
      <c r="S162" s="215"/>
      <c r="T162" s="215"/>
      <c r="U162" s="215"/>
      <c r="V162" s="215"/>
      <c r="W162" s="215"/>
      <c r="X162" s="215"/>
      <c r="Y162" s="215"/>
      <c r="Z162" s="215"/>
      <c r="AA162" s="215"/>
      <c r="AB162" s="215"/>
      <c r="AC162" s="215"/>
      <c r="AD162" s="215"/>
      <c r="AE162" s="215"/>
      <c r="AF162" s="215"/>
      <c r="AG162" s="215"/>
      <c r="AH162" s="215"/>
      <c r="AI162" s="216"/>
      <c r="AJ162" s="216"/>
      <c r="AK162" s="216"/>
      <c r="AL162" s="216"/>
      <c r="AM162" s="216"/>
      <c r="AN162" s="216"/>
      <c r="AO162" s="216"/>
      <c r="AP162" s="216"/>
      <c r="AQ162" s="216"/>
      <c r="AR162" s="216"/>
      <c r="AS162" s="216"/>
      <c r="AT162" s="216"/>
      <c r="AU162" s="216"/>
      <c r="AV162" s="216"/>
      <c r="AW162" s="216"/>
      <c r="AX162" s="216"/>
      <c r="AY162" s="216"/>
      <c r="AZ162" s="216"/>
      <c r="BA162" s="216"/>
      <c r="BB162" s="216"/>
      <c r="BC162" s="218"/>
      <c r="BD162" s="218"/>
      <c r="BE162" s="218"/>
      <c r="BF162" s="218"/>
      <c r="BG162" s="218"/>
      <c r="BH162" s="218"/>
    </row>
    <row r="163" spans="2:60" ht="15.75" thickBot="1" x14ac:dyDescent="0.3">
      <c r="B163" s="131" t="s">
        <v>1162</v>
      </c>
      <c r="C163" s="191"/>
      <c r="D163" s="190"/>
      <c r="E163" s="190"/>
      <c r="F163" s="190"/>
      <c r="G163" s="203"/>
      <c r="J163" s="213"/>
      <c r="K163" s="213"/>
      <c r="L163" s="213"/>
      <c r="M163" s="215"/>
      <c r="N163" s="215"/>
      <c r="O163" s="215"/>
      <c r="P163" s="215"/>
      <c r="Q163" s="215"/>
      <c r="R163" s="215"/>
      <c r="S163" s="215"/>
      <c r="T163" s="215"/>
      <c r="U163" s="215"/>
      <c r="V163" s="215"/>
      <c r="W163" s="215"/>
      <c r="X163" s="215"/>
      <c r="Y163" s="215"/>
      <c r="Z163" s="215"/>
      <c r="AA163" s="215"/>
      <c r="AB163" s="215"/>
      <c r="AC163" s="215"/>
      <c r="AD163" s="215"/>
      <c r="AE163" s="215"/>
      <c r="AF163" s="215"/>
      <c r="AG163" s="215"/>
      <c r="AH163" s="215"/>
      <c r="AI163" s="216"/>
      <c r="AJ163" s="216"/>
      <c r="AK163" s="216"/>
      <c r="AL163" s="216"/>
      <c r="AM163" s="216"/>
      <c r="AN163" s="216"/>
      <c r="AO163" s="216"/>
      <c r="AP163" s="216"/>
      <c r="AQ163" s="216"/>
      <c r="AR163" s="216"/>
      <c r="AS163" s="216"/>
      <c r="AT163" s="216"/>
      <c r="AU163" s="216"/>
      <c r="AV163" s="216"/>
      <c r="AW163" s="216"/>
      <c r="AX163" s="216"/>
      <c r="AY163" s="216"/>
      <c r="AZ163" s="216"/>
      <c r="BA163" s="216"/>
      <c r="BB163" s="216"/>
      <c r="BC163" s="218"/>
      <c r="BD163" s="218"/>
      <c r="BE163" s="218"/>
      <c r="BF163" s="218"/>
      <c r="BG163" s="218"/>
      <c r="BH163" s="218"/>
    </row>
    <row r="164" spans="2:60" ht="15.75" thickBot="1" x14ac:dyDescent="0.3">
      <c r="B164" s="131" t="s">
        <v>1162</v>
      </c>
      <c r="C164" s="191"/>
      <c r="D164" s="190"/>
      <c r="E164" s="190"/>
      <c r="F164" s="190"/>
      <c r="G164" s="203"/>
      <c r="J164" s="213"/>
      <c r="K164" s="213"/>
      <c r="L164" s="213"/>
      <c r="M164" s="215"/>
      <c r="N164" s="215"/>
      <c r="O164" s="215"/>
      <c r="P164" s="215"/>
      <c r="Q164" s="215"/>
      <c r="R164" s="215"/>
      <c r="S164" s="215"/>
      <c r="T164" s="215"/>
      <c r="U164" s="215"/>
      <c r="V164" s="215"/>
      <c r="W164" s="215"/>
      <c r="X164" s="215"/>
      <c r="Y164" s="215"/>
      <c r="Z164" s="215"/>
      <c r="AA164" s="215"/>
      <c r="AB164" s="215"/>
      <c r="AC164" s="215"/>
      <c r="AD164" s="215"/>
      <c r="AE164" s="215"/>
      <c r="AF164" s="215"/>
      <c r="AG164" s="215"/>
      <c r="AH164" s="215"/>
      <c r="AI164" s="216"/>
      <c r="AJ164" s="216"/>
      <c r="AK164" s="216"/>
      <c r="AL164" s="216"/>
      <c r="AM164" s="216"/>
      <c r="AN164" s="216"/>
      <c r="AO164" s="216"/>
      <c r="AP164" s="216"/>
      <c r="AQ164" s="216"/>
      <c r="AR164" s="216"/>
      <c r="AS164" s="216"/>
      <c r="AT164" s="216"/>
      <c r="AU164" s="216"/>
      <c r="AV164" s="216"/>
      <c r="AW164" s="216"/>
      <c r="AX164" s="216"/>
      <c r="AY164" s="216"/>
      <c r="AZ164" s="216"/>
      <c r="BA164" s="216"/>
      <c r="BB164" s="216"/>
      <c r="BC164" s="218"/>
      <c r="BD164" s="218"/>
      <c r="BE164" s="218"/>
      <c r="BF164" s="218"/>
      <c r="BG164" s="218"/>
      <c r="BH164" s="218"/>
    </row>
    <row r="165" spans="2:60" ht="15.75" thickBot="1" x14ac:dyDescent="0.3">
      <c r="B165" s="131" t="s">
        <v>1162</v>
      </c>
      <c r="C165" s="191"/>
      <c r="D165" s="190"/>
      <c r="E165" s="190"/>
      <c r="F165" s="190"/>
      <c r="G165" s="203"/>
      <c r="J165" s="213"/>
      <c r="K165" s="213"/>
      <c r="L165" s="213"/>
      <c r="M165" s="215"/>
      <c r="N165" s="215"/>
      <c r="O165" s="215"/>
      <c r="P165" s="215"/>
      <c r="Q165" s="215"/>
      <c r="R165" s="215"/>
      <c r="S165" s="215"/>
      <c r="T165" s="215"/>
      <c r="U165" s="215"/>
      <c r="V165" s="215"/>
      <c r="W165" s="215"/>
      <c r="X165" s="215"/>
      <c r="Y165" s="215"/>
      <c r="Z165" s="215"/>
      <c r="AA165" s="215"/>
      <c r="AB165" s="215"/>
      <c r="AC165" s="215"/>
      <c r="AD165" s="215"/>
      <c r="AE165" s="215"/>
      <c r="AF165" s="215"/>
      <c r="AG165" s="215"/>
      <c r="AH165" s="215"/>
      <c r="AI165" s="216"/>
      <c r="AJ165" s="216"/>
      <c r="AK165" s="216"/>
      <c r="AL165" s="216"/>
      <c r="AM165" s="216"/>
      <c r="AN165" s="216"/>
      <c r="AO165" s="216"/>
      <c r="AP165" s="216"/>
      <c r="AQ165" s="216"/>
      <c r="AR165" s="216"/>
      <c r="AS165" s="216"/>
      <c r="AT165" s="216"/>
      <c r="AU165" s="216"/>
      <c r="AV165" s="216"/>
      <c r="AW165" s="216"/>
      <c r="AX165" s="216"/>
      <c r="AY165" s="216"/>
      <c r="AZ165" s="216"/>
      <c r="BA165" s="216"/>
      <c r="BB165" s="216"/>
      <c r="BC165" s="218"/>
      <c r="BD165" s="218"/>
      <c r="BE165" s="218"/>
      <c r="BF165" s="218"/>
      <c r="BG165" s="218"/>
      <c r="BH165" s="218"/>
    </row>
    <row r="166" spans="2:60" ht="15.75" thickBot="1" x14ac:dyDescent="0.3">
      <c r="B166" s="131" t="s">
        <v>1162</v>
      </c>
      <c r="C166" s="191"/>
      <c r="D166" s="190"/>
      <c r="E166" s="190"/>
      <c r="F166" s="190"/>
      <c r="G166" s="203"/>
      <c r="J166" s="213"/>
      <c r="K166" s="213"/>
      <c r="L166" s="213"/>
      <c r="M166" s="215"/>
      <c r="N166" s="215"/>
      <c r="O166" s="215"/>
      <c r="P166" s="215"/>
      <c r="Q166" s="215"/>
      <c r="R166" s="215"/>
      <c r="S166" s="215"/>
      <c r="T166" s="215"/>
      <c r="U166" s="215"/>
      <c r="V166" s="215"/>
      <c r="W166" s="215"/>
      <c r="X166" s="215"/>
      <c r="Y166" s="215"/>
      <c r="Z166" s="215"/>
      <c r="AA166" s="215"/>
      <c r="AB166" s="215"/>
      <c r="AC166" s="215"/>
      <c r="AD166" s="215"/>
      <c r="AE166" s="215"/>
      <c r="AF166" s="215"/>
      <c r="AG166" s="215"/>
      <c r="AH166" s="215"/>
      <c r="AI166" s="216"/>
      <c r="AJ166" s="216"/>
      <c r="AK166" s="216"/>
      <c r="AL166" s="216"/>
      <c r="AM166" s="216"/>
      <c r="AN166" s="216"/>
      <c r="AO166" s="216"/>
      <c r="AP166" s="216"/>
      <c r="AQ166" s="216"/>
      <c r="AR166" s="216"/>
      <c r="AS166" s="216"/>
      <c r="AT166" s="216"/>
      <c r="AU166" s="216"/>
      <c r="AV166" s="216"/>
      <c r="AW166" s="216"/>
      <c r="AX166" s="216"/>
      <c r="AY166" s="216"/>
      <c r="AZ166" s="216"/>
      <c r="BA166" s="216"/>
      <c r="BB166" s="216"/>
      <c r="BC166" s="218"/>
      <c r="BD166" s="218"/>
      <c r="BE166" s="218"/>
      <c r="BF166" s="218"/>
      <c r="BG166" s="218"/>
      <c r="BH166" s="218"/>
    </row>
    <row r="167" spans="2:60" ht="15.75" thickBot="1" x14ac:dyDescent="0.3">
      <c r="B167" s="131" t="s">
        <v>1162</v>
      </c>
      <c r="C167" s="191"/>
      <c r="D167" s="190"/>
      <c r="E167" s="190"/>
      <c r="F167" s="190"/>
      <c r="G167" s="203"/>
      <c r="J167" s="213"/>
      <c r="K167" s="213"/>
      <c r="L167" s="213"/>
      <c r="M167" s="215"/>
      <c r="N167" s="215"/>
      <c r="O167" s="215"/>
      <c r="P167" s="215"/>
      <c r="Q167" s="215"/>
      <c r="R167" s="215"/>
      <c r="S167" s="215"/>
      <c r="T167" s="215"/>
      <c r="U167" s="215"/>
      <c r="V167" s="215"/>
      <c r="W167" s="215"/>
      <c r="X167" s="215"/>
      <c r="Y167" s="215"/>
      <c r="Z167" s="215"/>
      <c r="AA167" s="215"/>
      <c r="AB167" s="215"/>
      <c r="AC167" s="215"/>
      <c r="AD167" s="215"/>
      <c r="AE167" s="215"/>
      <c r="AF167" s="215"/>
      <c r="AG167" s="215"/>
      <c r="AH167" s="215"/>
      <c r="AI167" s="216"/>
      <c r="AJ167" s="216"/>
      <c r="AK167" s="216"/>
      <c r="AL167" s="216"/>
      <c r="AM167" s="216"/>
      <c r="AN167" s="216"/>
      <c r="AO167" s="216"/>
      <c r="AP167" s="216"/>
      <c r="AQ167" s="216"/>
      <c r="AR167" s="216"/>
      <c r="AS167" s="216"/>
      <c r="AT167" s="216"/>
      <c r="AU167" s="216"/>
      <c r="AV167" s="216"/>
      <c r="AW167" s="216"/>
      <c r="AX167" s="216"/>
      <c r="AY167" s="216"/>
      <c r="AZ167" s="216"/>
      <c r="BA167" s="216"/>
      <c r="BB167" s="216"/>
      <c r="BC167" s="218"/>
      <c r="BD167" s="218"/>
      <c r="BE167" s="218"/>
      <c r="BF167" s="218"/>
      <c r="BG167" s="218"/>
      <c r="BH167" s="218"/>
    </row>
    <row r="168" spans="2:60" ht="15.75" thickBot="1" x14ac:dyDescent="0.3">
      <c r="B168" s="131" t="s">
        <v>1162</v>
      </c>
      <c r="C168" s="191"/>
      <c r="D168" s="190"/>
      <c r="E168" s="190"/>
      <c r="F168" s="190"/>
      <c r="G168" s="203"/>
      <c r="J168" s="213"/>
      <c r="K168" s="213"/>
      <c r="L168" s="213"/>
      <c r="M168" s="215"/>
      <c r="N168" s="215"/>
      <c r="O168" s="215"/>
      <c r="P168" s="215"/>
      <c r="Q168" s="215"/>
      <c r="R168" s="215"/>
      <c r="S168" s="215"/>
      <c r="T168" s="215"/>
      <c r="U168" s="215"/>
      <c r="V168" s="215"/>
      <c r="W168" s="215"/>
      <c r="X168" s="215"/>
      <c r="Y168" s="215"/>
      <c r="Z168" s="215"/>
      <c r="AA168" s="215"/>
      <c r="AB168" s="215"/>
      <c r="AC168" s="215"/>
      <c r="AD168" s="215"/>
      <c r="AE168" s="215"/>
      <c r="AF168" s="215"/>
      <c r="AG168" s="215"/>
      <c r="AH168" s="215"/>
      <c r="AI168" s="216"/>
      <c r="AJ168" s="216"/>
      <c r="AK168" s="216"/>
      <c r="AL168" s="216"/>
      <c r="AM168" s="216"/>
      <c r="AN168" s="216"/>
      <c r="AO168" s="216"/>
      <c r="AP168" s="216"/>
      <c r="AQ168" s="216"/>
      <c r="AR168" s="216"/>
      <c r="AS168" s="216"/>
      <c r="AT168" s="216"/>
      <c r="AU168" s="216"/>
      <c r="AV168" s="216"/>
      <c r="AW168" s="216"/>
      <c r="AX168" s="216"/>
      <c r="AY168" s="216"/>
      <c r="AZ168" s="216"/>
      <c r="BA168" s="216"/>
      <c r="BB168" s="216"/>
      <c r="BC168" s="218"/>
      <c r="BD168" s="218"/>
      <c r="BE168" s="218"/>
      <c r="BF168" s="218"/>
      <c r="BG168" s="218"/>
      <c r="BH168" s="218"/>
    </row>
    <row r="169" spans="2:60" ht="15.75" thickBot="1" x14ac:dyDescent="0.3">
      <c r="B169" s="131" t="s">
        <v>1162</v>
      </c>
      <c r="C169" s="191"/>
      <c r="D169" s="190"/>
      <c r="E169" s="190"/>
      <c r="F169" s="190"/>
      <c r="G169" s="203"/>
      <c r="J169" s="213"/>
      <c r="K169" s="213"/>
      <c r="L169" s="213"/>
      <c r="M169" s="215"/>
      <c r="N169" s="215"/>
      <c r="O169" s="215"/>
      <c r="P169" s="215"/>
      <c r="Q169" s="215"/>
      <c r="R169" s="215"/>
      <c r="S169" s="215"/>
      <c r="T169" s="215"/>
      <c r="U169" s="215"/>
      <c r="V169" s="215"/>
      <c r="W169" s="215"/>
      <c r="X169" s="215"/>
      <c r="Y169" s="215"/>
      <c r="Z169" s="215"/>
      <c r="AA169" s="215"/>
      <c r="AB169" s="215"/>
      <c r="AC169" s="215"/>
      <c r="AD169" s="215"/>
      <c r="AE169" s="215"/>
      <c r="AF169" s="215"/>
      <c r="AG169" s="215"/>
      <c r="AH169" s="215"/>
      <c r="AI169" s="216"/>
      <c r="AJ169" s="216"/>
      <c r="AK169" s="216"/>
      <c r="AL169" s="216"/>
      <c r="AM169" s="216"/>
      <c r="AN169" s="216"/>
      <c r="AO169" s="216"/>
      <c r="AP169" s="216"/>
      <c r="AQ169" s="216"/>
      <c r="AR169" s="216"/>
      <c r="AS169" s="216"/>
      <c r="AT169" s="216"/>
      <c r="AU169" s="216"/>
      <c r="AV169" s="216"/>
      <c r="AW169" s="216"/>
      <c r="AX169" s="216"/>
      <c r="AY169" s="216"/>
      <c r="AZ169" s="216"/>
      <c r="BA169" s="216"/>
      <c r="BB169" s="216"/>
      <c r="BC169" s="218"/>
      <c r="BD169" s="218"/>
      <c r="BE169" s="218"/>
      <c r="BF169" s="218"/>
      <c r="BG169" s="218"/>
      <c r="BH169" s="218"/>
    </row>
    <row r="170" spans="2:60" ht="15.75" thickBot="1" x14ac:dyDescent="0.3">
      <c r="B170" s="131" t="s">
        <v>1162</v>
      </c>
      <c r="C170" s="191"/>
      <c r="D170" s="190"/>
      <c r="E170" s="190"/>
      <c r="F170" s="190"/>
      <c r="G170" s="203"/>
      <c r="J170" s="213"/>
      <c r="K170" s="213"/>
      <c r="L170" s="213"/>
      <c r="M170" s="215"/>
      <c r="N170" s="215"/>
      <c r="O170" s="215"/>
      <c r="P170" s="215"/>
      <c r="Q170" s="215"/>
      <c r="R170" s="215"/>
      <c r="S170" s="215"/>
      <c r="T170" s="215"/>
      <c r="U170" s="215"/>
      <c r="V170" s="215"/>
      <c r="W170" s="215"/>
      <c r="X170" s="215"/>
      <c r="Y170" s="215"/>
      <c r="Z170" s="215"/>
      <c r="AA170" s="215"/>
      <c r="AB170" s="215"/>
      <c r="AC170" s="215"/>
      <c r="AD170" s="215"/>
      <c r="AE170" s="215"/>
      <c r="AF170" s="215"/>
      <c r="AG170" s="215"/>
      <c r="AH170" s="215"/>
      <c r="AI170" s="216"/>
      <c r="AJ170" s="216"/>
      <c r="AK170" s="216"/>
      <c r="AL170" s="216"/>
      <c r="AM170" s="216"/>
      <c r="AN170" s="216"/>
      <c r="AO170" s="216"/>
      <c r="AP170" s="216"/>
      <c r="AQ170" s="216"/>
      <c r="AR170" s="216"/>
      <c r="AS170" s="216"/>
      <c r="AT170" s="216"/>
      <c r="AU170" s="216"/>
      <c r="AV170" s="216"/>
      <c r="AW170" s="216"/>
      <c r="AX170" s="216"/>
      <c r="AY170" s="216"/>
      <c r="AZ170" s="216"/>
      <c r="BA170" s="216"/>
      <c r="BB170" s="216"/>
      <c r="BC170" s="218"/>
      <c r="BD170" s="218"/>
      <c r="BE170" s="218"/>
      <c r="BF170" s="218"/>
      <c r="BG170" s="218"/>
      <c r="BH170" s="218"/>
    </row>
    <row r="171" spans="2:60" ht="15.75" thickBot="1" x14ac:dyDescent="0.3">
      <c r="B171" s="131" t="s">
        <v>1162</v>
      </c>
      <c r="C171" s="191"/>
      <c r="D171" s="190"/>
      <c r="E171" s="190"/>
      <c r="F171" s="190"/>
      <c r="G171" s="203"/>
      <c r="J171" s="213"/>
      <c r="K171" s="213"/>
      <c r="L171" s="213"/>
      <c r="M171" s="215"/>
      <c r="N171" s="215"/>
      <c r="O171" s="215"/>
      <c r="P171" s="215"/>
      <c r="Q171" s="215"/>
      <c r="R171" s="215"/>
      <c r="S171" s="215"/>
      <c r="T171" s="215"/>
      <c r="U171" s="215"/>
      <c r="V171" s="215"/>
      <c r="W171" s="215"/>
      <c r="X171" s="215"/>
      <c r="Y171" s="215"/>
      <c r="Z171" s="215"/>
      <c r="AA171" s="215"/>
      <c r="AB171" s="215"/>
      <c r="AC171" s="215"/>
      <c r="AD171" s="215"/>
      <c r="AE171" s="215"/>
      <c r="AF171" s="215"/>
      <c r="AG171" s="215"/>
      <c r="AH171" s="215"/>
      <c r="AI171" s="216"/>
      <c r="AJ171" s="216"/>
      <c r="AK171" s="216"/>
      <c r="AL171" s="216"/>
      <c r="AM171" s="216"/>
      <c r="AN171" s="216"/>
      <c r="AO171" s="216"/>
      <c r="AP171" s="216"/>
      <c r="AQ171" s="216"/>
      <c r="AR171" s="216"/>
      <c r="AS171" s="216"/>
      <c r="AT171" s="216"/>
      <c r="AU171" s="216"/>
      <c r="AV171" s="216"/>
      <c r="AW171" s="216"/>
      <c r="AX171" s="216"/>
      <c r="AY171" s="216"/>
      <c r="AZ171" s="216"/>
      <c r="BA171" s="216"/>
      <c r="BB171" s="216"/>
      <c r="BC171" s="218"/>
      <c r="BD171" s="218"/>
      <c r="BE171" s="218"/>
      <c r="BF171" s="218"/>
      <c r="BG171" s="218"/>
      <c r="BH171" s="218"/>
    </row>
    <row r="172" spans="2:60" ht="15.75" thickBot="1" x14ac:dyDescent="0.3">
      <c r="B172" s="131" t="s">
        <v>1162</v>
      </c>
      <c r="C172" s="191"/>
      <c r="D172" s="190"/>
      <c r="E172" s="190"/>
      <c r="F172" s="190"/>
      <c r="G172" s="203"/>
      <c r="J172" s="213"/>
      <c r="K172" s="213"/>
      <c r="L172" s="213"/>
      <c r="M172" s="215"/>
      <c r="N172" s="215"/>
      <c r="O172" s="215"/>
      <c r="P172" s="215"/>
      <c r="Q172" s="215"/>
      <c r="R172" s="215"/>
      <c r="S172" s="215"/>
      <c r="T172" s="215"/>
      <c r="U172" s="215"/>
      <c r="V172" s="215"/>
      <c r="W172" s="215"/>
      <c r="X172" s="215"/>
      <c r="Y172" s="215"/>
      <c r="Z172" s="215"/>
      <c r="AA172" s="215"/>
      <c r="AB172" s="215"/>
      <c r="AC172" s="215"/>
      <c r="AD172" s="215"/>
      <c r="AE172" s="215"/>
      <c r="AF172" s="215"/>
      <c r="AG172" s="215"/>
      <c r="AH172" s="215"/>
      <c r="AI172" s="216"/>
      <c r="AJ172" s="216"/>
      <c r="AK172" s="216"/>
      <c r="AL172" s="216"/>
      <c r="AM172" s="216"/>
      <c r="AN172" s="216"/>
      <c r="AO172" s="216"/>
      <c r="AP172" s="216"/>
      <c r="AQ172" s="216"/>
      <c r="AR172" s="216"/>
      <c r="AS172" s="216"/>
      <c r="AT172" s="216"/>
      <c r="AU172" s="216"/>
      <c r="AV172" s="216"/>
      <c r="AW172" s="216"/>
      <c r="AX172" s="216"/>
      <c r="AY172" s="216"/>
      <c r="AZ172" s="216"/>
      <c r="BA172" s="216"/>
      <c r="BB172" s="216"/>
      <c r="BC172" s="218"/>
      <c r="BD172" s="218"/>
      <c r="BE172" s="218"/>
      <c r="BF172" s="218"/>
      <c r="BG172" s="218"/>
      <c r="BH172" s="218"/>
    </row>
    <row r="173" spans="2:60" ht="15.75" thickBot="1" x14ac:dyDescent="0.3">
      <c r="B173" s="131" t="s">
        <v>1162</v>
      </c>
      <c r="C173" s="191"/>
      <c r="D173" s="190"/>
      <c r="E173" s="190"/>
      <c r="F173" s="190"/>
      <c r="G173" s="203"/>
      <c r="J173" s="213"/>
      <c r="K173" s="213"/>
      <c r="L173" s="213"/>
      <c r="M173" s="215"/>
      <c r="N173" s="215"/>
      <c r="O173" s="215"/>
      <c r="P173" s="215"/>
      <c r="Q173" s="215"/>
      <c r="R173" s="215"/>
      <c r="S173" s="215"/>
      <c r="T173" s="215"/>
      <c r="U173" s="215"/>
      <c r="V173" s="215"/>
      <c r="W173" s="215"/>
      <c r="X173" s="215"/>
      <c r="Y173" s="215"/>
      <c r="Z173" s="215"/>
      <c r="AA173" s="215"/>
      <c r="AB173" s="215"/>
      <c r="AC173" s="215"/>
      <c r="AD173" s="215"/>
      <c r="AE173" s="215"/>
      <c r="AF173" s="215"/>
      <c r="AG173" s="215"/>
      <c r="AH173" s="215"/>
      <c r="AI173" s="216"/>
      <c r="AJ173" s="216"/>
      <c r="AK173" s="216"/>
      <c r="AL173" s="216"/>
      <c r="AM173" s="216"/>
      <c r="AN173" s="216"/>
      <c r="AO173" s="216"/>
      <c r="AP173" s="216"/>
      <c r="AQ173" s="216"/>
      <c r="AR173" s="216"/>
      <c r="AS173" s="216"/>
      <c r="AT173" s="216"/>
      <c r="AU173" s="216"/>
      <c r="AV173" s="216"/>
      <c r="AW173" s="216"/>
      <c r="AX173" s="216"/>
      <c r="AY173" s="216"/>
      <c r="AZ173" s="216"/>
      <c r="BA173" s="216"/>
      <c r="BB173" s="216"/>
      <c r="BC173" s="218"/>
      <c r="BD173" s="218"/>
      <c r="BE173" s="218"/>
      <c r="BF173" s="218"/>
      <c r="BG173" s="218"/>
      <c r="BH173" s="218"/>
    </row>
    <row r="174" spans="2:60" ht="15.75" thickBot="1" x14ac:dyDescent="0.3">
      <c r="B174" s="131" t="s">
        <v>1162</v>
      </c>
      <c r="C174" s="191"/>
      <c r="D174" s="190"/>
      <c r="E174" s="190"/>
      <c r="F174" s="190"/>
      <c r="G174" s="203"/>
      <c r="J174" s="213"/>
      <c r="K174" s="213"/>
      <c r="L174" s="213"/>
      <c r="M174" s="215"/>
      <c r="N174" s="215"/>
      <c r="O174" s="215"/>
      <c r="P174" s="215"/>
      <c r="Q174" s="215"/>
      <c r="R174" s="215"/>
      <c r="S174" s="215"/>
      <c r="T174" s="215"/>
      <c r="U174" s="215"/>
      <c r="V174" s="215"/>
      <c r="W174" s="215"/>
      <c r="X174" s="215"/>
      <c r="Y174" s="215"/>
      <c r="Z174" s="215"/>
      <c r="AA174" s="215"/>
      <c r="AB174" s="215"/>
      <c r="AC174" s="215"/>
      <c r="AD174" s="215"/>
      <c r="AE174" s="215"/>
      <c r="AF174" s="215"/>
      <c r="AG174" s="215"/>
      <c r="AH174" s="215"/>
      <c r="AI174" s="216"/>
      <c r="AJ174" s="216"/>
      <c r="AK174" s="216"/>
      <c r="AL174" s="216"/>
      <c r="AM174" s="216"/>
      <c r="AN174" s="216"/>
      <c r="AO174" s="216"/>
      <c r="AP174" s="216"/>
      <c r="AQ174" s="216"/>
      <c r="AR174" s="216"/>
      <c r="AS174" s="216"/>
      <c r="AT174" s="216"/>
      <c r="AU174" s="216"/>
      <c r="AV174" s="216"/>
      <c r="AW174" s="216"/>
      <c r="AX174" s="216"/>
      <c r="AY174" s="216"/>
      <c r="AZ174" s="216"/>
      <c r="BA174" s="216"/>
      <c r="BB174" s="216"/>
      <c r="BC174" s="218"/>
      <c r="BD174" s="218"/>
      <c r="BE174" s="218"/>
      <c r="BF174" s="218"/>
      <c r="BG174" s="218"/>
      <c r="BH174" s="218"/>
    </row>
    <row r="175" spans="2:60" ht="15.75" thickBot="1" x14ac:dyDescent="0.3">
      <c r="B175" s="131" t="s">
        <v>1162</v>
      </c>
      <c r="C175" s="191"/>
      <c r="D175" s="190"/>
      <c r="E175" s="190"/>
      <c r="F175" s="190"/>
      <c r="G175" s="203"/>
      <c r="J175" s="213"/>
      <c r="K175" s="213"/>
      <c r="L175" s="213"/>
      <c r="M175" s="215"/>
      <c r="N175" s="215"/>
      <c r="O175" s="215"/>
      <c r="P175" s="215"/>
      <c r="Q175" s="215"/>
      <c r="R175" s="215"/>
      <c r="S175" s="215"/>
      <c r="T175" s="215"/>
      <c r="U175" s="215"/>
      <c r="V175" s="215"/>
      <c r="W175" s="215"/>
      <c r="X175" s="215"/>
      <c r="Y175" s="215"/>
      <c r="Z175" s="215"/>
      <c r="AA175" s="215"/>
      <c r="AB175" s="215"/>
      <c r="AC175" s="215"/>
      <c r="AD175" s="215"/>
      <c r="AE175" s="215"/>
      <c r="AF175" s="215"/>
      <c r="AG175" s="215"/>
      <c r="AH175" s="215"/>
      <c r="AI175" s="216"/>
      <c r="AJ175" s="216"/>
      <c r="AK175" s="216"/>
      <c r="AL175" s="216"/>
      <c r="AM175" s="216"/>
      <c r="AN175" s="216"/>
      <c r="AO175" s="216"/>
      <c r="AP175" s="216"/>
      <c r="AQ175" s="216"/>
      <c r="AR175" s="216"/>
      <c r="AS175" s="216"/>
      <c r="AT175" s="216"/>
      <c r="AU175" s="216"/>
      <c r="AV175" s="216"/>
      <c r="AW175" s="216"/>
      <c r="AX175" s="216"/>
      <c r="AY175" s="216"/>
      <c r="AZ175" s="216"/>
      <c r="BA175" s="216"/>
      <c r="BB175" s="216"/>
      <c r="BC175" s="218"/>
      <c r="BD175" s="218"/>
      <c r="BE175" s="218"/>
      <c r="BF175" s="218"/>
      <c r="BG175" s="218"/>
      <c r="BH175" s="218"/>
    </row>
    <row r="176" spans="2:60" ht="15.75" thickBot="1" x14ac:dyDescent="0.3">
      <c r="B176" s="131" t="s">
        <v>1162</v>
      </c>
      <c r="C176" s="191"/>
      <c r="D176" s="190"/>
      <c r="E176" s="190"/>
      <c r="F176" s="190"/>
      <c r="G176" s="203"/>
      <c r="J176" s="213"/>
      <c r="K176" s="213"/>
      <c r="L176" s="213"/>
      <c r="M176" s="215"/>
      <c r="N176" s="215"/>
      <c r="O176" s="215"/>
      <c r="P176" s="215"/>
      <c r="Q176" s="215"/>
      <c r="R176" s="215"/>
      <c r="S176" s="215"/>
      <c r="T176" s="215"/>
      <c r="U176" s="215"/>
      <c r="V176" s="215"/>
      <c r="W176" s="215"/>
      <c r="X176" s="215"/>
      <c r="Y176" s="215"/>
      <c r="Z176" s="215"/>
      <c r="AA176" s="215"/>
      <c r="AB176" s="215"/>
      <c r="AC176" s="215"/>
      <c r="AD176" s="215"/>
      <c r="AE176" s="215"/>
      <c r="AF176" s="215"/>
      <c r="AG176" s="215"/>
      <c r="AH176" s="215"/>
      <c r="AI176" s="216"/>
      <c r="AJ176" s="216"/>
      <c r="AK176" s="216"/>
      <c r="AL176" s="216"/>
      <c r="AM176" s="216"/>
      <c r="AN176" s="216"/>
      <c r="AO176" s="216"/>
      <c r="AP176" s="216"/>
      <c r="AQ176" s="216"/>
      <c r="AR176" s="216"/>
      <c r="AS176" s="216"/>
      <c r="AT176" s="216"/>
      <c r="AU176" s="216"/>
      <c r="AV176" s="216"/>
      <c r="AW176" s="216"/>
      <c r="AX176" s="216"/>
      <c r="AY176" s="216"/>
      <c r="AZ176" s="216"/>
      <c r="BA176" s="216"/>
      <c r="BB176" s="216"/>
      <c r="BC176" s="218"/>
      <c r="BD176" s="218"/>
      <c r="BE176" s="218"/>
      <c r="BF176" s="218"/>
      <c r="BG176" s="218"/>
      <c r="BH176" s="218"/>
    </row>
    <row r="177" spans="2:60" ht="15.75" thickBot="1" x14ac:dyDescent="0.3">
      <c r="B177" s="131" t="s">
        <v>1162</v>
      </c>
      <c r="C177" s="191"/>
      <c r="D177" s="190"/>
      <c r="E177" s="190"/>
      <c r="F177" s="190"/>
      <c r="G177" s="203"/>
      <c r="J177" s="213"/>
      <c r="K177" s="213"/>
      <c r="L177" s="213"/>
      <c r="M177" s="215"/>
      <c r="N177" s="215"/>
      <c r="O177" s="215"/>
      <c r="P177" s="215"/>
      <c r="Q177" s="215"/>
      <c r="R177" s="215"/>
      <c r="S177" s="215"/>
      <c r="T177" s="215"/>
      <c r="U177" s="215"/>
      <c r="V177" s="215"/>
      <c r="W177" s="215"/>
      <c r="X177" s="215"/>
      <c r="Y177" s="215"/>
      <c r="Z177" s="215"/>
      <c r="AA177" s="215"/>
      <c r="AB177" s="215"/>
      <c r="AC177" s="215"/>
      <c r="AD177" s="215"/>
      <c r="AE177" s="215"/>
      <c r="AF177" s="215"/>
      <c r="AG177" s="215"/>
      <c r="AH177" s="215"/>
      <c r="AI177" s="216"/>
      <c r="AJ177" s="216"/>
      <c r="AK177" s="216"/>
      <c r="AL177" s="216"/>
      <c r="AM177" s="216"/>
      <c r="AN177" s="216"/>
      <c r="AO177" s="216"/>
      <c r="AP177" s="216"/>
      <c r="AQ177" s="216"/>
      <c r="AR177" s="216"/>
      <c r="AS177" s="216"/>
      <c r="AT177" s="216"/>
      <c r="AU177" s="216"/>
      <c r="AV177" s="216"/>
      <c r="AW177" s="216"/>
      <c r="AX177" s="216"/>
      <c r="AY177" s="216"/>
      <c r="AZ177" s="216"/>
      <c r="BA177" s="216"/>
      <c r="BB177" s="216"/>
      <c r="BC177" s="218"/>
      <c r="BD177" s="218"/>
      <c r="BE177" s="218"/>
      <c r="BF177" s="218"/>
      <c r="BG177" s="218"/>
      <c r="BH177" s="218"/>
    </row>
    <row r="178" spans="2:60" ht="15.75" thickBot="1" x14ac:dyDescent="0.3">
      <c r="B178" s="131" t="s">
        <v>1162</v>
      </c>
      <c r="C178" s="191"/>
      <c r="D178" s="190"/>
      <c r="E178" s="190"/>
      <c r="F178" s="190"/>
      <c r="G178" s="203"/>
      <c r="J178" s="213"/>
      <c r="K178" s="213"/>
      <c r="L178" s="213"/>
      <c r="M178" s="215"/>
      <c r="N178" s="215"/>
      <c r="O178" s="215"/>
      <c r="P178" s="215"/>
      <c r="Q178" s="215"/>
      <c r="R178" s="215"/>
      <c r="S178" s="215"/>
      <c r="T178" s="215"/>
      <c r="U178" s="215"/>
      <c r="V178" s="215"/>
      <c r="W178" s="215"/>
      <c r="X178" s="215"/>
      <c r="Y178" s="215"/>
      <c r="Z178" s="215"/>
      <c r="AA178" s="215"/>
      <c r="AB178" s="215"/>
      <c r="AC178" s="215"/>
      <c r="AD178" s="215"/>
      <c r="AE178" s="215"/>
      <c r="AF178" s="215"/>
      <c r="AG178" s="215"/>
      <c r="AH178" s="215"/>
      <c r="AI178" s="216"/>
      <c r="AJ178" s="216"/>
      <c r="AK178" s="216"/>
      <c r="AL178" s="216"/>
      <c r="AM178" s="216"/>
      <c r="AN178" s="216"/>
      <c r="AO178" s="216"/>
      <c r="AP178" s="216"/>
      <c r="AQ178" s="216"/>
      <c r="AR178" s="216"/>
      <c r="AS178" s="216"/>
      <c r="AT178" s="216"/>
      <c r="AU178" s="216"/>
      <c r="AV178" s="216"/>
      <c r="AW178" s="216"/>
      <c r="AX178" s="216"/>
      <c r="AY178" s="216"/>
      <c r="AZ178" s="216"/>
      <c r="BA178" s="216"/>
      <c r="BB178" s="216"/>
      <c r="BC178" s="218"/>
      <c r="BD178" s="218"/>
      <c r="BE178" s="218"/>
      <c r="BF178" s="218"/>
      <c r="BG178" s="218"/>
      <c r="BH178" s="218"/>
    </row>
    <row r="179" spans="2:60" ht="15.75" thickBot="1" x14ac:dyDescent="0.3">
      <c r="B179" s="131" t="s">
        <v>1162</v>
      </c>
      <c r="C179" s="191"/>
      <c r="D179" s="190"/>
      <c r="E179" s="190"/>
      <c r="F179" s="190"/>
      <c r="G179" s="203"/>
      <c r="J179" s="213"/>
      <c r="K179" s="213"/>
      <c r="L179" s="213"/>
      <c r="M179" s="215"/>
      <c r="N179" s="215"/>
      <c r="O179" s="215"/>
      <c r="P179" s="215"/>
      <c r="Q179" s="215"/>
      <c r="R179" s="215"/>
      <c r="S179" s="215"/>
      <c r="T179" s="215"/>
      <c r="U179" s="215"/>
      <c r="V179" s="215"/>
      <c r="W179" s="215"/>
      <c r="X179" s="215"/>
      <c r="Y179" s="215"/>
      <c r="Z179" s="215"/>
      <c r="AA179" s="215"/>
      <c r="AB179" s="215"/>
      <c r="AC179" s="215"/>
      <c r="AD179" s="215"/>
      <c r="AE179" s="215"/>
      <c r="AF179" s="215"/>
      <c r="AG179" s="215"/>
      <c r="AH179" s="215"/>
      <c r="AI179" s="216"/>
      <c r="AJ179" s="216"/>
      <c r="AK179" s="216"/>
      <c r="AL179" s="216"/>
      <c r="AM179" s="216"/>
      <c r="AN179" s="216"/>
      <c r="AO179" s="216"/>
      <c r="AP179" s="216"/>
      <c r="AQ179" s="216"/>
      <c r="AR179" s="216"/>
      <c r="AS179" s="216"/>
      <c r="AT179" s="216"/>
      <c r="AU179" s="216"/>
      <c r="AV179" s="216"/>
      <c r="AW179" s="216"/>
      <c r="AX179" s="216"/>
      <c r="AY179" s="216"/>
      <c r="AZ179" s="216"/>
      <c r="BA179" s="216"/>
      <c r="BB179" s="216"/>
      <c r="BC179" s="218"/>
      <c r="BD179" s="218"/>
      <c r="BE179" s="218"/>
      <c r="BF179" s="218"/>
      <c r="BG179" s="218"/>
      <c r="BH179" s="218"/>
    </row>
    <row r="180" spans="2:60" ht="15.75" thickBot="1" x14ac:dyDescent="0.3">
      <c r="B180" s="131" t="s">
        <v>1162</v>
      </c>
      <c r="C180" s="191"/>
      <c r="D180" s="190"/>
      <c r="E180" s="190"/>
      <c r="F180" s="190"/>
      <c r="G180" s="203"/>
      <c r="J180" s="213"/>
      <c r="K180" s="213"/>
      <c r="L180" s="213"/>
      <c r="M180" s="215"/>
      <c r="N180" s="215"/>
      <c r="O180" s="215"/>
      <c r="P180" s="215"/>
      <c r="Q180" s="215"/>
      <c r="R180" s="215"/>
      <c r="S180" s="215"/>
      <c r="T180" s="215"/>
      <c r="U180" s="215"/>
      <c r="V180" s="215"/>
      <c r="W180" s="215"/>
      <c r="X180" s="215"/>
      <c r="Y180" s="215"/>
      <c r="Z180" s="215"/>
      <c r="AA180" s="215"/>
      <c r="AB180" s="215"/>
      <c r="AC180" s="215"/>
      <c r="AD180" s="215"/>
      <c r="AE180" s="215"/>
      <c r="AF180" s="215"/>
      <c r="AG180" s="215"/>
      <c r="AH180" s="215"/>
      <c r="AI180" s="216"/>
      <c r="AJ180" s="216"/>
      <c r="AK180" s="216"/>
      <c r="AL180" s="216"/>
      <c r="AM180" s="216"/>
      <c r="AN180" s="216"/>
      <c r="AO180" s="216"/>
      <c r="AP180" s="216"/>
      <c r="AQ180" s="216"/>
      <c r="AR180" s="216"/>
      <c r="AS180" s="216"/>
      <c r="AT180" s="216"/>
      <c r="AU180" s="216"/>
      <c r="AV180" s="216"/>
      <c r="AW180" s="216"/>
      <c r="AX180" s="216"/>
      <c r="AY180" s="216"/>
      <c r="AZ180" s="216"/>
      <c r="BA180" s="216"/>
      <c r="BB180" s="216"/>
      <c r="BC180" s="218"/>
      <c r="BD180" s="218"/>
      <c r="BE180" s="218"/>
      <c r="BF180" s="218"/>
      <c r="BG180" s="218"/>
      <c r="BH180" s="218"/>
    </row>
    <row r="181" spans="2:60" ht="15.75" thickBot="1" x14ac:dyDescent="0.3">
      <c r="C181" s="191"/>
      <c r="D181" s="190"/>
      <c r="E181" s="190"/>
      <c r="F181" s="190"/>
      <c r="G181" s="203"/>
      <c r="J181" s="213"/>
      <c r="K181" s="213"/>
      <c r="L181" s="213"/>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6"/>
      <c r="AJ181" s="216"/>
      <c r="AK181" s="216"/>
      <c r="AL181" s="216"/>
      <c r="AM181" s="216"/>
      <c r="AN181" s="216"/>
      <c r="AO181" s="216"/>
      <c r="AP181" s="216"/>
      <c r="AQ181" s="216"/>
      <c r="AR181" s="216"/>
      <c r="AS181" s="216"/>
      <c r="AT181" s="216"/>
      <c r="AU181" s="216"/>
      <c r="AV181" s="216"/>
      <c r="AW181" s="216"/>
      <c r="AX181" s="216"/>
      <c r="AY181" s="216"/>
      <c r="AZ181" s="216"/>
      <c r="BA181" s="216"/>
      <c r="BB181" s="216"/>
      <c r="BC181" s="218"/>
      <c r="BD181" s="218"/>
      <c r="BE181" s="218"/>
      <c r="BF181" s="218"/>
      <c r="BG181" s="218"/>
      <c r="BH181" s="218"/>
    </row>
    <row r="182" spans="2:60" x14ac:dyDescent="0.25">
      <c r="J182" s="213"/>
      <c r="K182" s="213"/>
      <c r="L182" s="213"/>
      <c r="M182" s="215"/>
      <c r="N182" s="215"/>
      <c r="O182" s="215"/>
      <c r="P182" s="215"/>
      <c r="Q182" s="215"/>
      <c r="R182" s="215"/>
      <c r="S182" s="215"/>
      <c r="T182" s="215"/>
      <c r="U182" s="215"/>
      <c r="V182" s="215"/>
      <c r="W182" s="215"/>
      <c r="X182" s="215"/>
      <c r="Y182" s="215"/>
      <c r="Z182" s="215"/>
      <c r="AA182" s="215"/>
      <c r="AB182" s="215"/>
      <c r="AC182" s="215"/>
      <c r="AD182" s="215"/>
      <c r="AE182" s="215"/>
      <c r="AF182" s="215"/>
      <c r="AG182" s="215"/>
      <c r="AH182" s="215"/>
      <c r="AI182" s="216"/>
      <c r="AJ182" s="216"/>
      <c r="AK182" s="216"/>
      <c r="AL182" s="216"/>
      <c r="AM182" s="216"/>
      <c r="AN182" s="216"/>
      <c r="AO182" s="216"/>
      <c r="AP182" s="216"/>
      <c r="AQ182" s="216"/>
      <c r="AR182" s="216"/>
      <c r="AS182" s="216"/>
      <c r="AT182" s="216"/>
      <c r="AU182" s="216"/>
      <c r="AV182" s="216"/>
      <c r="AW182" s="216"/>
      <c r="AX182" s="216"/>
      <c r="AY182" s="216"/>
      <c r="AZ182" s="216"/>
      <c r="BA182" s="216"/>
      <c r="BB182" s="216"/>
      <c r="BC182" s="218"/>
      <c r="BD182" s="218"/>
      <c r="BE182" s="218"/>
      <c r="BF182" s="218"/>
      <c r="BG182" s="218"/>
      <c r="BH182" s="218"/>
    </row>
    <row r="183" spans="2:60" x14ac:dyDescent="0.25">
      <c r="J183" s="213"/>
      <c r="K183" s="213"/>
      <c r="L183" s="213"/>
      <c r="M183" s="215"/>
      <c r="N183" s="215"/>
      <c r="O183" s="215"/>
      <c r="P183" s="215"/>
      <c r="Q183" s="215"/>
      <c r="R183" s="215"/>
      <c r="S183" s="215"/>
      <c r="T183" s="215"/>
      <c r="U183" s="215"/>
      <c r="V183" s="215"/>
      <c r="W183" s="215"/>
      <c r="X183" s="215"/>
      <c r="Y183" s="215"/>
      <c r="Z183" s="215"/>
      <c r="AA183" s="215"/>
      <c r="AB183" s="215"/>
      <c r="AC183" s="215"/>
      <c r="AD183" s="215"/>
      <c r="AE183" s="215"/>
      <c r="AF183" s="215"/>
      <c r="AG183" s="215"/>
      <c r="AH183" s="215"/>
      <c r="AI183" s="216"/>
      <c r="AJ183" s="216"/>
      <c r="AK183" s="216"/>
      <c r="AL183" s="216"/>
      <c r="AM183" s="216"/>
      <c r="AN183" s="216"/>
      <c r="AO183" s="216"/>
      <c r="AP183" s="216"/>
      <c r="AQ183" s="216"/>
      <c r="AR183" s="216"/>
      <c r="AS183" s="216"/>
      <c r="AT183" s="216"/>
      <c r="AU183" s="216"/>
      <c r="AV183" s="216"/>
      <c r="AW183" s="216"/>
      <c r="AX183" s="216"/>
      <c r="AY183" s="216"/>
      <c r="AZ183" s="216"/>
      <c r="BA183" s="216"/>
      <c r="BB183" s="216"/>
      <c r="BC183" s="218"/>
      <c r="BD183" s="218"/>
      <c r="BE183" s="218"/>
      <c r="BF183" s="218"/>
      <c r="BG183" s="218"/>
      <c r="BH183" s="218"/>
    </row>
    <row r="184" spans="2:60" x14ac:dyDescent="0.25">
      <c r="J184" s="213"/>
      <c r="K184" s="213"/>
      <c r="L184" s="213"/>
      <c r="M184" s="215"/>
      <c r="N184" s="215"/>
      <c r="O184" s="215"/>
      <c r="P184" s="215"/>
      <c r="Q184" s="215"/>
      <c r="R184" s="215"/>
      <c r="S184" s="215"/>
      <c r="T184" s="215"/>
      <c r="U184" s="215"/>
      <c r="V184" s="215"/>
      <c r="W184" s="215"/>
      <c r="X184" s="215"/>
      <c r="Y184" s="215"/>
      <c r="Z184" s="215"/>
      <c r="AA184" s="215"/>
      <c r="AB184" s="215"/>
      <c r="AC184" s="215"/>
      <c r="AD184" s="215"/>
      <c r="AE184" s="215"/>
      <c r="AF184" s="215"/>
      <c r="AG184" s="215"/>
      <c r="AH184" s="215"/>
      <c r="AI184" s="216"/>
      <c r="AJ184" s="216"/>
      <c r="AK184" s="216"/>
      <c r="AL184" s="216"/>
      <c r="AM184" s="216"/>
      <c r="AN184" s="216"/>
      <c r="AO184" s="216"/>
      <c r="AP184" s="216"/>
      <c r="AQ184" s="216"/>
      <c r="AR184" s="216"/>
      <c r="AS184" s="216"/>
      <c r="AT184" s="216"/>
      <c r="AU184" s="216"/>
      <c r="AV184" s="216"/>
      <c r="AW184" s="216"/>
      <c r="AX184" s="216"/>
      <c r="AY184" s="216"/>
      <c r="AZ184" s="216"/>
      <c r="BA184" s="216"/>
      <c r="BB184" s="216"/>
      <c r="BC184" s="218"/>
      <c r="BD184" s="218"/>
      <c r="BE184" s="218"/>
      <c r="BF184" s="218"/>
      <c r="BG184" s="218"/>
      <c r="BH184" s="218"/>
    </row>
    <row r="185" spans="2:60" x14ac:dyDescent="0.25">
      <c r="J185" s="213"/>
      <c r="K185" s="213"/>
      <c r="L185" s="213"/>
      <c r="M185" s="215"/>
      <c r="N185" s="215"/>
      <c r="O185" s="215"/>
      <c r="P185" s="215"/>
      <c r="Q185" s="215"/>
      <c r="R185" s="215"/>
      <c r="S185" s="215"/>
      <c r="T185" s="215"/>
      <c r="U185" s="215"/>
      <c r="V185" s="215"/>
      <c r="W185" s="215"/>
      <c r="X185" s="215"/>
      <c r="Y185" s="215"/>
      <c r="Z185" s="215"/>
      <c r="AA185" s="215"/>
      <c r="AB185" s="215"/>
      <c r="AC185" s="215"/>
      <c r="AD185" s="215"/>
      <c r="AE185" s="215"/>
      <c r="AF185" s="215"/>
      <c r="AG185" s="215"/>
      <c r="AH185" s="215"/>
      <c r="AI185" s="216"/>
      <c r="AJ185" s="216"/>
      <c r="AK185" s="216"/>
      <c r="AL185" s="216"/>
      <c r="AM185" s="216"/>
      <c r="AN185" s="216"/>
      <c r="AO185" s="216"/>
      <c r="AP185" s="216"/>
      <c r="AQ185" s="216"/>
      <c r="AR185" s="216"/>
      <c r="AS185" s="216"/>
      <c r="AT185" s="216"/>
      <c r="AU185" s="216"/>
      <c r="AV185" s="216"/>
      <c r="AW185" s="216"/>
      <c r="AX185" s="216"/>
      <c r="AY185" s="216"/>
      <c r="AZ185" s="216"/>
      <c r="BA185" s="216"/>
      <c r="BB185" s="216"/>
      <c r="BC185" s="218"/>
      <c r="BD185" s="218"/>
      <c r="BE185" s="218"/>
      <c r="BF185" s="218"/>
      <c r="BG185" s="218"/>
      <c r="BH185" s="218"/>
    </row>
    <row r="186" spans="2:60" x14ac:dyDescent="0.25">
      <c r="J186" s="213"/>
      <c r="K186" s="213"/>
      <c r="L186" s="213"/>
      <c r="M186" s="215"/>
      <c r="N186" s="215"/>
      <c r="O186" s="215"/>
      <c r="P186" s="215"/>
      <c r="Q186" s="215"/>
      <c r="R186" s="215"/>
      <c r="S186" s="215"/>
      <c r="T186" s="215"/>
      <c r="U186" s="215"/>
      <c r="V186" s="215"/>
      <c r="W186" s="215"/>
      <c r="X186" s="215"/>
      <c r="Y186" s="215"/>
      <c r="Z186" s="215"/>
      <c r="AA186" s="215"/>
      <c r="AB186" s="215"/>
      <c r="AC186" s="215"/>
      <c r="AD186" s="215"/>
      <c r="AE186" s="215"/>
      <c r="AF186" s="215"/>
      <c r="AG186" s="215"/>
      <c r="AH186" s="215"/>
      <c r="AI186" s="216"/>
      <c r="AJ186" s="216"/>
      <c r="AK186" s="216"/>
      <c r="AL186" s="216"/>
      <c r="AM186" s="216"/>
      <c r="AN186" s="216"/>
      <c r="AO186" s="216"/>
      <c r="AP186" s="216"/>
      <c r="AQ186" s="216"/>
      <c r="AR186" s="216"/>
      <c r="AS186" s="216"/>
      <c r="AT186" s="216"/>
      <c r="AU186" s="216"/>
      <c r="AV186" s="216"/>
      <c r="AW186" s="216"/>
      <c r="AX186" s="216"/>
      <c r="AY186" s="216"/>
      <c r="AZ186" s="216"/>
      <c r="BA186" s="216"/>
      <c r="BB186" s="216"/>
      <c r="BC186" s="218"/>
      <c r="BD186" s="218"/>
      <c r="BE186" s="218"/>
      <c r="BF186" s="218"/>
      <c r="BG186" s="218"/>
      <c r="BH186" s="218"/>
    </row>
    <row r="187" spans="2:60" x14ac:dyDescent="0.25">
      <c r="J187" s="213"/>
      <c r="K187" s="213"/>
      <c r="L187" s="213"/>
      <c r="M187" s="215"/>
      <c r="N187" s="215"/>
      <c r="O187" s="215"/>
      <c r="P187" s="215"/>
      <c r="Q187" s="215"/>
      <c r="R187" s="215"/>
      <c r="S187" s="215"/>
      <c r="T187" s="215"/>
      <c r="U187" s="215"/>
      <c r="V187" s="215"/>
      <c r="W187" s="215"/>
      <c r="X187" s="215"/>
      <c r="Y187" s="215"/>
      <c r="Z187" s="215"/>
      <c r="AA187" s="215"/>
      <c r="AB187" s="215"/>
      <c r="AC187" s="215"/>
      <c r="AD187" s="215"/>
      <c r="AE187" s="215"/>
      <c r="AF187" s="215"/>
      <c r="AG187" s="215"/>
      <c r="AH187" s="215"/>
      <c r="AI187" s="216"/>
      <c r="AJ187" s="216"/>
      <c r="AK187" s="216"/>
      <c r="AL187" s="216"/>
      <c r="AM187" s="216"/>
      <c r="AN187" s="216"/>
      <c r="AO187" s="216"/>
      <c r="AP187" s="216"/>
      <c r="AQ187" s="216"/>
      <c r="AR187" s="216"/>
      <c r="AS187" s="216"/>
      <c r="AT187" s="216"/>
      <c r="AU187" s="216"/>
      <c r="AV187" s="216"/>
      <c r="AW187" s="216"/>
      <c r="AX187" s="216"/>
      <c r="AY187" s="216"/>
      <c r="AZ187" s="216"/>
      <c r="BA187" s="216"/>
      <c r="BB187" s="216"/>
      <c r="BC187" s="218"/>
      <c r="BD187" s="218"/>
      <c r="BE187" s="218"/>
      <c r="BF187" s="218"/>
      <c r="BG187" s="218"/>
      <c r="BH187" s="218"/>
    </row>
    <row r="188" spans="2:60" x14ac:dyDescent="0.25">
      <c r="J188" s="213"/>
      <c r="K188" s="213"/>
      <c r="L188" s="213"/>
      <c r="M188" s="215"/>
      <c r="N188" s="215"/>
      <c r="O188" s="215"/>
      <c r="P188" s="215"/>
      <c r="Q188" s="215"/>
      <c r="R188" s="215"/>
      <c r="S188" s="215"/>
      <c r="T188" s="215"/>
      <c r="U188" s="215"/>
      <c r="V188" s="215"/>
      <c r="W188" s="215"/>
      <c r="X188" s="215"/>
      <c r="Y188" s="215"/>
      <c r="Z188" s="215"/>
      <c r="AA188" s="215"/>
      <c r="AB188" s="215"/>
      <c r="AC188" s="215"/>
      <c r="AD188" s="215"/>
      <c r="AE188" s="215"/>
      <c r="AF188" s="215"/>
      <c r="AG188" s="215"/>
      <c r="AH188" s="215"/>
      <c r="AI188" s="216"/>
      <c r="AJ188" s="216"/>
      <c r="AK188" s="216"/>
      <c r="AL188" s="216"/>
      <c r="AM188" s="216"/>
      <c r="AN188" s="216"/>
      <c r="AO188" s="216"/>
      <c r="AP188" s="216"/>
      <c r="AQ188" s="216"/>
      <c r="AR188" s="216"/>
      <c r="AS188" s="216"/>
      <c r="AT188" s="216"/>
      <c r="AU188" s="216"/>
      <c r="AV188" s="216"/>
      <c r="AW188" s="216"/>
      <c r="AX188" s="216"/>
      <c r="AY188" s="216"/>
      <c r="AZ188" s="216"/>
      <c r="BA188" s="216"/>
      <c r="BB188" s="216"/>
      <c r="BC188" s="218"/>
      <c r="BD188" s="218"/>
      <c r="BE188" s="218"/>
      <c r="BF188" s="218"/>
      <c r="BG188" s="218"/>
      <c r="BH188" s="218"/>
    </row>
    <row r="189" spans="2:60" x14ac:dyDescent="0.25">
      <c r="J189" s="213"/>
      <c r="K189" s="213"/>
      <c r="L189" s="213"/>
      <c r="M189" s="215"/>
      <c r="N189" s="215"/>
      <c r="O189" s="215"/>
      <c r="P189" s="215"/>
      <c r="Q189" s="215"/>
      <c r="R189" s="215"/>
      <c r="S189" s="215"/>
      <c r="T189" s="215"/>
      <c r="U189" s="215"/>
      <c r="V189" s="215"/>
      <c r="W189" s="215"/>
      <c r="X189" s="215"/>
      <c r="Y189" s="215"/>
      <c r="Z189" s="215"/>
      <c r="AA189" s="215"/>
      <c r="AB189" s="215"/>
      <c r="AC189" s="215"/>
      <c r="AD189" s="215"/>
      <c r="AE189" s="215"/>
      <c r="AF189" s="215"/>
      <c r="AG189" s="215"/>
      <c r="AH189" s="215"/>
      <c r="AI189" s="216"/>
      <c r="AJ189" s="216"/>
      <c r="AK189" s="216"/>
      <c r="AL189" s="216"/>
      <c r="AM189" s="216"/>
      <c r="AN189" s="216"/>
      <c r="AO189" s="216"/>
      <c r="AP189" s="216"/>
      <c r="AQ189" s="216"/>
      <c r="AR189" s="216"/>
      <c r="AS189" s="216"/>
      <c r="AT189" s="216"/>
      <c r="AU189" s="216"/>
      <c r="AV189" s="216"/>
      <c r="AW189" s="216"/>
      <c r="AX189" s="216"/>
      <c r="AY189" s="216"/>
      <c r="AZ189" s="216"/>
      <c r="BA189" s="216"/>
      <c r="BB189" s="216"/>
      <c r="BC189" s="218"/>
      <c r="BD189" s="218"/>
      <c r="BE189" s="218"/>
      <c r="BF189" s="218"/>
      <c r="BG189" s="218"/>
      <c r="BH189" s="218"/>
    </row>
    <row r="190" spans="2:60" x14ac:dyDescent="0.25">
      <c r="J190" s="213"/>
      <c r="K190" s="213"/>
      <c r="L190" s="213"/>
      <c r="M190" s="215"/>
      <c r="N190" s="215"/>
      <c r="O190" s="215"/>
      <c r="P190" s="215"/>
      <c r="Q190" s="215"/>
      <c r="R190" s="215"/>
      <c r="S190" s="215"/>
      <c r="T190" s="215"/>
      <c r="U190" s="215"/>
      <c r="V190" s="215"/>
      <c r="W190" s="215"/>
      <c r="X190" s="215"/>
      <c r="Y190" s="215"/>
      <c r="Z190" s="215"/>
      <c r="AA190" s="215"/>
      <c r="AB190" s="215"/>
      <c r="AC190" s="215"/>
      <c r="AD190" s="215"/>
      <c r="AE190" s="215"/>
      <c r="AF190" s="215"/>
      <c r="AG190" s="215"/>
      <c r="AH190" s="215"/>
      <c r="AI190" s="216"/>
      <c r="AJ190" s="216"/>
      <c r="AK190" s="216"/>
      <c r="AL190" s="216"/>
      <c r="AM190" s="216"/>
      <c r="AN190" s="216"/>
      <c r="AO190" s="216"/>
      <c r="AP190" s="216"/>
      <c r="AQ190" s="216"/>
      <c r="AR190" s="216"/>
      <c r="AS190" s="216"/>
      <c r="AT190" s="216"/>
      <c r="AU190" s="216"/>
      <c r="AV190" s="216"/>
      <c r="AW190" s="216"/>
      <c r="AX190" s="216"/>
      <c r="AY190" s="216"/>
      <c r="AZ190" s="216"/>
      <c r="BA190" s="216"/>
      <c r="BB190" s="216"/>
      <c r="BC190" s="218"/>
      <c r="BD190" s="218"/>
      <c r="BE190" s="218"/>
      <c r="BF190" s="218"/>
      <c r="BG190" s="218"/>
      <c r="BH190" s="218"/>
    </row>
    <row r="191" spans="2:60" x14ac:dyDescent="0.25">
      <c r="J191" s="213"/>
      <c r="K191" s="213"/>
      <c r="L191" s="213"/>
      <c r="M191" s="215"/>
      <c r="N191" s="215"/>
      <c r="O191" s="215"/>
      <c r="P191" s="215"/>
      <c r="Q191" s="215"/>
      <c r="R191" s="215"/>
      <c r="S191" s="215"/>
      <c r="T191" s="215"/>
      <c r="U191" s="215"/>
      <c r="V191" s="215"/>
      <c r="W191" s="215"/>
      <c r="X191" s="215"/>
      <c r="Y191" s="215"/>
      <c r="Z191" s="215"/>
      <c r="AA191" s="215"/>
      <c r="AB191" s="215"/>
      <c r="AC191" s="215"/>
      <c r="AD191" s="215"/>
      <c r="AE191" s="215"/>
      <c r="AF191" s="215"/>
      <c r="AG191" s="215"/>
      <c r="AH191" s="215"/>
      <c r="AI191" s="216"/>
      <c r="AJ191" s="216"/>
      <c r="AK191" s="216"/>
      <c r="AL191" s="216"/>
      <c r="AM191" s="216"/>
      <c r="AN191" s="216"/>
      <c r="AO191" s="216"/>
      <c r="AP191" s="216"/>
      <c r="AQ191" s="216"/>
      <c r="AR191" s="216"/>
      <c r="AS191" s="216"/>
      <c r="AT191" s="216"/>
      <c r="AU191" s="216"/>
      <c r="AV191" s="216"/>
      <c r="AW191" s="216"/>
      <c r="AX191" s="216"/>
      <c r="AY191" s="216"/>
      <c r="AZ191" s="216"/>
      <c r="BA191" s="216"/>
      <c r="BB191" s="216"/>
      <c r="BC191" s="218"/>
      <c r="BD191" s="218"/>
      <c r="BE191" s="218"/>
      <c r="BF191" s="218"/>
      <c r="BG191" s="218"/>
      <c r="BH191" s="218"/>
    </row>
    <row r="192" spans="2:60" x14ac:dyDescent="0.25">
      <c r="J192" s="213"/>
      <c r="K192" s="213"/>
      <c r="L192" s="213"/>
      <c r="M192" s="215"/>
      <c r="N192" s="215"/>
      <c r="O192" s="215"/>
      <c r="P192" s="215"/>
      <c r="Q192" s="215"/>
      <c r="R192" s="215"/>
      <c r="S192" s="215"/>
      <c r="T192" s="215"/>
      <c r="U192" s="215"/>
      <c r="V192" s="215"/>
      <c r="W192" s="215"/>
      <c r="X192" s="215"/>
      <c r="Y192" s="215"/>
      <c r="Z192" s="215"/>
      <c r="AA192" s="215"/>
      <c r="AB192" s="215"/>
      <c r="AC192" s="215"/>
      <c r="AD192" s="215"/>
      <c r="AE192" s="215"/>
      <c r="AF192" s="215"/>
      <c r="AG192" s="215"/>
      <c r="AH192" s="215"/>
      <c r="AI192" s="216"/>
      <c r="AJ192" s="216"/>
      <c r="AK192" s="216"/>
      <c r="AL192" s="216"/>
      <c r="AM192" s="216"/>
      <c r="AN192" s="216"/>
      <c r="AO192" s="216"/>
      <c r="AP192" s="216"/>
      <c r="AQ192" s="216"/>
      <c r="AR192" s="216"/>
      <c r="AS192" s="216"/>
      <c r="AT192" s="216"/>
      <c r="AU192" s="216"/>
      <c r="AV192" s="216"/>
      <c r="AW192" s="216"/>
      <c r="AX192" s="216"/>
      <c r="AY192" s="216"/>
      <c r="AZ192" s="216"/>
      <c r="BA192" s="216"/>
      <c r="BB192" s="216"/>
      <c r="BC192" s="218"/>
      <c r="BD192" s="218"/>
      <c r="BE192" s="218"/>
      <c r="BF192" s="218"/>
      <c r="BG192" s="218"/>
      <c r="BH192" s="218"/>
    </row>
    <row r="193" spans="10:60" x14ac:dyDescent="0.25">
      <c r="J193" s="213"/>
      <c r="K193" s="213"/>
      <c r="L193" s="213"/>
      <c r="M193" s="215"/>
      <c r="N193" s="215"/>
      <c r="O193" s="215"/>
      <c r="P193" s="215"/>
      <c r="Q193" s="215"/>
      <c r="R193" s="215"/>
      <c r="S193" s="215"/>
      <c r="T193" s="215"/>
      <c r="U193" s="215"/>
      <c r="V193" s="215"/>
      <c r="W193" s="215"/>
      <c r="X193" s="215"/>
      <c r="Y193" s="215"/>
      <c r="Z193" s="215"/>
      <c r="AA193" s="215"/>
      <c r="AB193" s="215"/>
      <c r="AC193" s="215"/>
      <c r="AD193" s="215"/>
      <c r="AE193" s="215"/>
      <c r="AF193" s="215"/>
      <c r="AG193" s="215"/>
      <c r="AH193" s="215"/>
      <c r="AI193" s="216"/>
      <c r="AJ193" s="216"/>
      <c r="AK193" s="216"/>
      <c r="AL193" s="216"/>
      <c r="AM193" s="216"/>
      <c r="AN193" s="216"/>
      <c r="AO193" s="216"/>
      <c r="AP193" s="216"/>
      <c r="AQ193" s="216"/>
      <c r="AR193" s="216"/>
      <c r="AS193" s="216"/>
      <c r="AT193" s="216"/>
      <c r="AU193" s="216"/>
      <c r="AV193" s="216"/>
      <c r="AW193" s="216"/>
      <c r="AX193" s="216"/>
      <c r="AY193" s="216"/>
      <c r="AZ193" s="216"/>
      <c r="BA193" s="216"/>
      <c r="BB193" s="216"/>
      <c r="BC193" s="218"/>
      <c r="BD193" s="218"/>
      <c r="BE193" s="218"/>
      <c r="BF193" s="218"/>
      <c r="BG193" s="218"/>
      <c r="BH193" s="218"/>
    </row>
    <row r="194" spans="10:60" x14ac:dyDescent="0.25">
      <c r="J194" s="213"/>
      <c r="K194" s="213"/>
      <c r="L194" s="213"/>
      <c r="M194" s="215"/>
      <c r="N194" s="215"/>
      <c r="O194" s="215"/>
      <c r="P194" s="215"/>
      <c r="Q194" s="215"/>
      <c r="R194" s="215"/>
      <c r="S194" s="215"/>
      <c r="T194" s="215"/>
      <c r="U194" s="215"/>
      <c r="V194" s="215"/>
      <c r="W194" s="215"/>
      <c r="X194" s="215"/>
      <c r="Y194" s="215"/>
      <c r="Z194" s="215"/>
      <c r="AA194" s="215"/>
      <c r="AB194" s="215"/>
      <c r="AC194" s="215"/>
      <c r="AD194" s="215"/>
      <c r="AE194" s="215"/>
      <c r="AF194" s="215"/>
      <c r="AG194" s="215"/>
      <c r="AH194" s="215"/>
      <c r="AI194" s="216"/>
      <c r="AJ194" s="216"/>
      <c r="AK194" s="216"/>
      <c r="AL194" s="216"/>
      <c r="AM194" s="216"/>
      <c r="AN194" s="216"/>
      <c r="AO194" s="216"/>
      <c r="AP194" s="216"/>
      <c r="AQ194" s="216"/>
      <c r="AR194" s="216"/>
      <c r="AS194" s="216"/>
      <c r="AT194" s="216"/>
      <c r="AU194" s="216"/>
      <c r="AV194" s="216"/>
      <c r="AW194" s="216"/>
      <c r="AX194" s="216"/>
      <c r="AY194" s="216"/>
      <c r="AZ194" s="216"/>
      <c r="BA194" s="216"/>
      <c r="BB194" s="216"/>
      <c r="BC194" s="218"/>
      <c r="BD194" s="218"/>
      <c r="BE194" s="218"/>
      <c r="BF194" s="218"/>
      <c r="BG194" s="218"/>
      <c r="BH194" s="218"/>
    </row>
    <row r="195" spans="10:60" x14ac:dyDescent="0.25">
      <c r="J195" s="213"/>
      <c r="K195" s="213"/>
      <c r="L195" s="213"/>
      <c r="M195" s="215"/>
      <c r="N195" s="215"/>
      <c r="O195" s="215"/>
      <c r="P195" s="215"/>
      <c r="Q195" s="215"/>
      <c r="R195" s="215"/>
      <c r="S195" s="215"/>
      <c r="T195" s="215"/>
      <c r="U195" s="215"/>
      <c r="V195" s="215"/>
      <c r="W195" s="215"/>
      <c r="X195" s="215"/>
      <c r="Y195" s="215"/>
      <c r="Z195" s="215"/>
      <c r="AA195" s="215"/>
      <c r="AB195" s="215"/>
      <c r="AC195" s="215"/>
      <c r="AD195" s="215"/>
      <c r="AE195" s="215"/>
      <c r="AF195" s="215"/>
      <c r="AG195" s="215"/>
      <c r="AH195" s="215"/>
      <c r="AI195" s="216"/>
      <c r="AJ195" s="216"/>
      <c r="AK195" s="216"/>
      <c r="AL195" s="216"/>
      <c r="AM195" s="216"/>
      <c r="AN195" s="216"/>
      <c r="AO195" s="216"/>
      <c r="AP195" s="216"/>
      <c r="AQ195" s="216"/>
      <c r="AR195" s="216"/>
      <c r="AS195" s="216"/>
      <c r="AT195" s="216"/>
      <c r="AU195" s="216"/>
      <c r="AV195" s="216"/>
      <c r="AW195" s="216"/>
      <c r="AX195" s="216"/>
      <c r="AY195" s="216"/>
      <c r="AZ195" s="216"/>
      <c r="BA195" s="216"/>
      <c r="BB195" s="216"/>
      <c r="BC195" s="218"/>
      <c r="BD195" s="218"/>
      <c r="BE195" s="218"/>
      <c r="BF195" s="218"/>
      <c r="BG195" s="218"/>
      <c r="BH195" s="218"/>
    </row>
    <row r="196" spans="10:60" x14ac:dyDescent="0.25">
      <c r="J196" s="213"/>
      <c r="K196" s="213"/>
      <c r="L196" s="213"/>
      <c r="M196" s="215"/>
      <c r="N196" s="215"/>
      <c r="O196" s="215"/>
      <c r="P196" s="215"/>
      <c r="Q196" s="215"/>
      <c r="R196" s="215"/>
      <c r="S196" s="215"/>
      <c r="T196" s="215"/>
      <c r="U196" s="215"/>
      <c r="V196" s="215"/>
      <c r="W196" s="215"/>
      <c r="X196" s="215"/>
      <c r="Y196" s="215"/>
      <c r="Z196" s="215"/>
      <c r="AA196" s="215"/>
      <c r="AB196" s="215"/>
      <c r="AC196" s="215"/>
      <c r="AD196" s="215"/>
      <c r="AE196" s="215"/>
      <c r="AF196" s="215"/>
      <c r="AG196" s="215"/>
      <c r="AH196" s="215"/>
      <c r="AI196" s="216"/>
      <c r="AJ196" s="216"/>
      <c r="AK196" s="216"/>
      <c r="AL196" s="216"/>
      <c r="AM196" s="216"/>
      <c r="AN196" s="216"/>
      <c r="AO196" s="216"/>
      <c r="AP196" s="216"/>
      <c r="AQ196" s="216"/>
      <c r="AR196" s="216"/>
      <c r="AS196" s="216"/>
      <c r="AT196" s="216"/>
      <c r="AU196" s="216"/>
      <c r="AV196" s="216"/>
      <c r="AW196" s="216"/>
      <c r="AX196" s="216"/>
      <c r="AY196" s="216"/>
      <c r="AZ196" s="216"/>
      <c r="BA196" s="216"/>
      <c r="BB196" s="216"/>
      <c r="BC196" s="218"/>
      <c r="BD196" s="218"/>
      <c r="BE196" s="218"/>
      <c r="BF196" s="218"/>
      <c r="BG196" s="218"/>
      <c r="BH196" s="218"/>
    </row>
    <row r="197" spans="10:60" x14ac:dyDescent="0.25">
      <c r="J197" s="213"/>
      <c r="K197" s="213"/>
      <c r="L197" s="213"/>
      <c r="M197" s="215"/>
      <c r="N197" s="215"/>
      <c r="O197" s="215"/>
      <c r="P197" s="215"/>
      <c r="Q197" s="215"/>
      <c r="R197" s="215"/>
      <c r="S197" s="215"/>
      <c r="T197" s="215"/>
      <c r="U197" s="215"/>
      <c r="V197" s="215"/>
      <c r="W197" s="215"/>
      <c r="X197" s="215"/>
      <c r="Y197" s="215"/>
      <c r="Z197" s="215"/>
      <c r="AA197" s="215"/>
      <c r="AB197" s="215"/>
      <c r="AC197" s="215"/>
      <c r="AD197" s="215"/>
      <c r="AE197" s="215"/>
      <c r="AF197" s="215"/>
      <c r="AG197" s="215"/>
      <c r="AH197" s="215"/>
      <c r="AI197" s="216"/>
      <c r="AJ197" s="216"/>
      <c r="AK197" s="216"/>
      <c r="AL197" s="216"/>
      <c r="AM197" s="216"/>
      <c r="AN197" s="216"/>
      <c r="AO197" s="216"/>
      <c r="AP197" s="216"/>
      <c r="AQ197" s="216"/>
      <c r="AR197" s="216"/>
      <c r="AS197" s="216"/>
      <c r="AT197" s="216"/>
      <c r="AU197" s="216"/>
      <c r="AV197" s="216"/>
      <c r="AW197" s="216"/>
      <c r="AX197" s="216"/>
      <c r="AY197" s="216"/>
      <c r="AZ197" s="216"/>
      <c r="BA197" s="216"/>
      <c r="BB197" s="216"/>
      <c r="BC197" s="218"/>
      <c r="BD197" s="218"/>
      <c r="BE197" s="218"/>
      <c r="BF197" s="218"/>
      <c r="BG197" s="218"/>
      <c r="BH197" s="218"/>
    </row>
    <row r="198" spans="10:60" x14ac:dyDescent="0.25">
      <c r="J198" s="213"/>
      <c r="K198" s="213"/>
      <c r="L198" s="213"/>
      <c r="M198" s="215"/>
      <c r="N198" s="215"/>
      <c r="O198" s="215"/>
      <c r="P198" s="215"/>
      <c r="Q198" s="215"/>
      <c r="R198" s="215"/>
      <c r="S198" s="215"/>
      <c r="T198" s="215"/>
      <c r="U198" s="215"/>
      <c r="V198" s="215"/>
      <c r="W198" s="215"/>
      <c r="X198" s="215"/>
      <c r="Y198" s="215"/>
      <c r="Z198" s="215"/>
      <c r="AA198" s="215"/>
      <c r="AB198" s="215"/>
      <c r="AC198" s="215"/>
      <c r="AD198" s="215"/>
      <c r="AE198" s="215"/>
      <c r="AF198" s="215"/>
      <c r="AG198" s="215"/>
      <c r="AH198" s="215"/>
      <c r="AI198" s="216"/>
      <c r="AJ198" s="216"/>
      <c r="AK198" s="216"/>
      <c r="AL198" s="216"/>
      <c r="AM198" s="216"/>
      <c r="AN198" s="216"/>
      <c r="AO198" s="216"/>
      <c r="AP198" s="216"/>
      <c r="AQ198" s="216"/>
      <c r="AR198" s="216"/>
      <c r="AS198" s="216"/>
      <c r="AT198" s="216"/>
      <c r="AU198" s="216"/>
      <c r="AV198" s="216"/>
      <c r="AW198" s="216"/>
      <c r="AX198" s="216"/>
      <c r="AY198" s="216"/>
      <c r="AZ198" s="216"/>
      <c r="BA198" s="216"/>
      <c r="BB198" s="216"/>
      <c r="BC198" s="218"/>
      <c r="BD198" s="218"/>
      <c r="BE198" s="218"/>
      <c r="BF198" s="218"/>
      <c r="BG198" s="218"/>
      <c r="BH198" s="218"/>
    </row>
    <row r="199" spans="10:60" x14ac:dyDescent="0.25">
      <c r="J199" s="213"/>
      <c r="K199" s="213"/>
      <c r="L199" s="213"/>
      <c r="M199" s="215"/>
      <c r="N199" s="215"/>
      <c r="O199" s="215"/>
      <c r="P199" s="215"/>
      <c r="Q199" s="215"/>
      <c r="R199" s="215"/>
      <c r="S199" s="215"/>
      <c r="T199" s="215"/>
      <c r="U199" s="215"/>
      <c r="V199" s="215"/>
      <c r="W199" s="215"/>
      <c r="X199" s="215"/>
      <c r="Y199" s="215"/>
      <c r="Z199" s="215"/>
      <c r="AA199" s="215"/>
      <c r="AB199" s="215"/>
      <c r="AC199" s="215"/>
      <c r="AD199" s="215"/>
      <c r="AE199" s="215"/>
      <c r="AF199" s="215"/>
      <c r="AG199" s="215"/>
      <c r="AH199" s="215"/>
      <c r="AI199" s="216"/>
      <c r="AJ199" s="216"/>
      <c r="AK199" s="216"/>
      <c r="AL199" s="216"/>
      <c r="AM199" s="216"/>
      <c r="AN199" s="216"/>
      <c r="AO199" s="216"/>
      <c r="AP199" s="216"/>
      <c r="AQ199" s="216"/>
      <c r="AR199" s="216"/>
      <c r="AS199" s="216"/>
      <c r="AT199" s="216"/>
      <c r="AU199" s="216"/>
      <c r="AV199" s="216"/>
      <c r="AW199" s="216"/>
      <c r="AX199" s="216"/>
      <c r="AY199" s="216"/>
      <c r="AZ199" s="216"/>
      <c r="BA199" s="216"/>
      <c r="BB199" s="216"/>
      <c r="BC199" s="218"/>
      <c r="BD199" s="218"/>
      <c r="BE199" s="218"/>
      <c r="BF199" s="218"/>
      <c r="BG199" s="218"/>
      <c r="BH199" s="218"/>
    </row>
    <row r="200" spans="10:60" x14ac:dyDescent="0.25">
      <c r="J200" s="213"/>
      <c r="K200" s="213"/>
      <c r="L200" s="213"/>
      <c r="M200" s="215"/>
      <c r="N200" s="215"/>
      <c r="O200" s="215"/>
      <c r="P200" s="215"/>
      <c r="Q200" s="215"/>
      <c r="R200" s="215"/>
      <c r="S200" s="215"/>
      <c r="T200" s="215"/>
      <c r="U200" s="215"/>
      <c r="V200" s="215"/>
      <c r="W200" s="215"/>
      <c r="X200" s="215"/>
      <c r="Y200" s="215"/>
      <c r="Z200" s="215"/>
      <c r="AA200" s="215"/>
      <c r="AB200" s="215"/>
      <c r="AC200" s="215"/>
      <c r="AD200" s="215"/>
      <c r="AE200" s="215"/>
      <c r="AF200" s="215"/>
      <c r="AG200" s="215"/>
      <c r="AH200" s="215"/>
      <c r="AI200" s="216"/>
      <c r="AJ200" s="216"/>
      <c r="AK200" s="216"/>
      <c r="AL200" s="216"/>
      <c r="AM200" s="216"/>
      <c r="AN200" s="216"/>
      <c r="AO200" s="216"/>
      <c r="AP200" s="216"/>
      <c r="AQ200" s="216"/>
      <c r="AR200" s="216"/>
      <c r="AS200" s="216"/>
      <c r="AT200" s="216"/>
      <c r="AU200" s="216"/>
      <c r="AV200" s="216"/>
      <c r="AW200" s="216"/>
      <c r="AX200" s="216"/>
      <c r="AY200" s="216"/>
      <c r="AZ200" s="216"/>
      <c r="BA200" s="216"/>
      <c r="BB200" s="216"/>
      <c r="BC200" s="218"/>
      <c r="BD200" s="218"/>
      <c r="BE200" s="218"/>
      <c r="BF200" s="218"/>
      <c r="BG200" s="218"/>
      <c r="BH200" s="218"/>
    </row>
    <row r="201" spans="10:60" x14ac:dyDescent="0.25">
      <c r="J201" s="213"/>
      <c r="K201" s="213"/>
      <c r="L201" s="213"/>
    </row>
    <row r="202" spans="10:60" x14ac:dyDescent="0.25">
      <c r="J202" s="213"/>
      <c r="K202" s="213"/>
      <c r="L202" s="213"/>
    </row>
    <row r="203" spans="10:60" x14ac:dyDescent="0.25">
      <c r="J203" s="213"/>
      <c r="K203" s="213"/>
      <c r="L203" s="213"/>
    </row>
    <row r="204" spans="10:60" x14ac:dyDescent="0.25">
      <c r="J204" s="213"/>
      <c r="K204" s="213"/>
      <c r="L204" s="213"/>
    </row>
    <row r="205" spans="10:60" x14ac:dyDescent="0.25">
      <c r="J205" s="213"/>
      <c r="K205" s="213"/>
      <c r="L205" s="213"/>
    </row>
    <row r="206" spans="10:60" x14ac:dyDescent="0.25">
      <c r="J206" s="213"/>
      <c r="K206" s="213"/>
      <c r="L206" s="213"/>
    </row>
    <row r="207" spans="10:60" x14ac:dyDescent="0.25">
      <c r="J207" s="213"/>
      <c r="K207" s="213"/>
      <c r="L207" s="213"/>
    </row>
    <row r="208" spans="10:60" x14ac:dyDescent="0.25">
      <c r="J208" s="213"/>
      <c r="K208" s="213"/>
      <c r="L208" s="213"/>
    </row>
    <row r="209" spans="10:12" x14ac:dyDescent="0.25">
      <c r="J209" s="213"/>
      <c r="K209" s="213"/>
      <c r="L209" s="213"/>
    </row>
    <row r="210" spans="10:12" x14ac:dyDescent="0.25">
      <c r="J210" s="213"/>
      <c r="K210" s="213"/>
      <c r="L210" s="213"/>
    </row>
    <row r="211" spans="10:12" x14ac:dyDescent="0.25">
      <c r="J211" s="213"/>
      <c r="K211" s="213"/>
      <c r="L211" s="213"/>
    </row>
    <row r="212" spans="10:12" x14ac:dyDescent="0.25">
      <c r="J212" s="213"/>
      <c r="K212" s="213"/>
      <c r="L212" s="213"/>
    </row>
    <row r="213" spans="10:12" x14ac:dyDescent="0.25">
      <c r="J213" s="213"/>
      <c r="K213" s="213"/>
      <c r="L213" s="213"/>
    </row>
    <row r="214" spans="10:12" x14ac:dyDescent="0.25">
      <c r="J214" s="213"/>
      <c r="K214" s="213"/>
      <c r="L214" s="213"/>
    </row>
    <row r="215" spans="10:12" x14ac:dyDescent="0.25">
      <c r="J215" s="213"/>
      <c r="K215" s="213"/>
      <c r="L215" s="213"/>
    </row>
    <row r="216" spans="10:12" x14ac:dyDescent="0.25">
      <c r="J216" s="213"/>
      <c r="K216" s="213"/>
      <c r="L216" s="213"/>
    </row>
    <row r="217" spans="10:12" x14ac:dyDescent="0.25">
      <c r="J217" s="213"/>
      <c r="K217" s="213"/>
      <c r="L217" s="213"/>
    </row>
    <row r="218" spans="10:12" x14ac:dyDescent="0.25">
      <c r="J218" s="213"/>
      <c r="K218" s="213"/>
      <c r="L218" s="213"/>
    </row>
    <row r="219" spans="10:12" x14ac:dyDescent="0.25">
      <c r="J219" s="213"/>
      <c r="K219" s="213"/>
      <c r="L219" s="213"/>
    </row>
    <row r="220" spans="10:12" x14ac:dyDescent="0.25">
      <c r="J220" s="213"/>
      <c r="K220" s="213"/>
      <c r="L220" s="213"/>
    </row>
    <row r="221" spans="10:12" x14ac:dyDescent="0.25">
      <c r="J221" s="213"/>
      <c r="K221" s="213"/>
      <c r="L221" s="213"/>
    </row>
    <row r="222" spans="10:12" x14ac:dyDescent="0.25">
      <c r="J222" s="213"/>
      <c r="K222" s="213"/>
      <c r="L222" s="213"/>
    </row>
    <row r="223" spans="10:12" x14ac:dyDescent="0.25">
      <c r="J223" s="213"/>
      <c r="K223" s="213"/>
      <c r="L223" s="213"/>
    </row>
    <row r="224" spans="10:12" x14ac:dyDescent="0.25">
      <c r="J224" s="213"/>
      <c r="K224" s="213"/>
      <c r="L224" s="213"/>
    </row>
    <row r="225" spans="10:12" x14ac:dyDescent="0.25">
      <c r="J225" s="213"/>
      <c r="K225" s="213"/>
      <c r="L225" s="213"/>
    </row>
    <row r="226" spans="10:12" x14ac:dyDescent="0.25">
      <c r="J226" s="213"/>
      <c r="K226" s="213"/>
      <c r="L226" s="213"/>
    </row>
    <row r="227" spans="10:12" x14ac:dyDescent="0.25">
      <c r="J227" s="213"/>
      <c r="K227" s="213"/>
      <c r="L227" s="213"/>
    </row>
    <row r="228" spans="10:12" x14ac:dyDescent="0.25">
      <c r="J228" s="213"/>
      <c r="K228" s="213"/>
      <c r="L228" s="213"/>
    </row>
    <row r="229" spans="10:12" x14ac:dyDescent="0.25">
      <c r="J229" s="213"/>
      <c r="K229" s="213"/>
      <c r="L229" s="213"/>
    </row>
    <row r="230" spans="10:12" x14ac:dyDescent="0.25">
      <c r="J230" s="213"/>
      <c r="K230" s="213"/>
      <c r="L230" s="213"/>
    </row>
    <row r="231" spans="10:12" x14ac:dyDescent="0.25">
      <c r="J231" s="213"/>
      <c r="K231" s="213"/>
      <c r="L231" s="213"/>
    </row>
    <row r="232" spans="10:12" x14ac:dyDescent="0.25">
      <c r="J232" s="213"/>
      <c r="K232" s="213"/>
      <c r="L232" s="213"/>
    </row>
    <row r="233" spans="10:12" x14ac:dyDescent="0.25">
      <c r="J233" s="213"/>
      <c r="K233" s="213"/>
      <c r="L233" s="213"/>
    </row>
    <row r="234" spans="10:12" x14ac:dyDescent="0.25">
      <c r="J234" s="213"/>
      <c r="K234" s="213"/>
      <c r="L234" s="213"/>
    </row>
    <row r="235" spans="10:12" x14ac:dyDescent="0.25">
      <c r="J235" s="213"/>
      <c r="K235" s="213"/>
      <c r="L235" s="213"/>
    </row>
    <row r="236" spans="10:12" x14ac:dyDescent="0.25">
      <c r="J236" s="213"/>
      <c r="K236" s="213"/>
      <c r="L236" s="213"/>
    </row>
    <row r="237" spans="10:12" x14ac:dyDescent="0.25">
      <c r="J237" s="213"/>
      <c r="K237" s="213"/>
      <c r="L237" s="213"/>
    </row>
    <row r="238" spans="10:12" x14ac:dyDescent="0.25">
      <c r="J238" s="213"/>
      <c r="K238" s="213"/>
      <c r="L238" s="213"/>
    </row>
    <row r="239" spans="10:12" x14ac:dyDescent="0.25">
      <c r="J239" s="213"/>
      <c r="K239" s="213"/>
      <c r="L239" s="213"/>
    </row>
    <row r="240" spans="10:12" x14ac:dyDescent="0.25">
      <c r="J240" s="213"/>
      <c r="K240" s="213"/>
      <c r="L240" s="213"/>
    </row>
    <row r="241" spans="10:12" x14ac:dyDescent="0.25">
      <c r="J241" s="213"/>
      <c r="K241" s="213"/>
      <c r="L241" s="213"/>
    </row>
    <row r="242" spans="10:12" x14ac:dyDescent="0.25">
      <c r="J242" s="213"/>
      <c r="K242" s="213"/>
      <c r="L242" s="213"/>
    </row>
    <row r="243" spans="10:12" x14ac:dyDescent="0.25">
      <c r="J243" s="213"/>
      <c r="K243" s="213"/>
      <c r="L243" s="213"/>
    </row>
    <row r="244" spans="10:12" x14ac:dyDescent="0.25">
      <c r="J244" s="213"/>
      <c r="K244" s="213"/>
      <c r="L244" s="213"/>
    </row>
    <row r="245" spans="10:12" x14ac:dyDescent="0.25">
      <c r="J245" s="213"/>
      <c r="K245" s="213"/>
      <c r="L245" s="213"/>
    </row>
    <row r="246" spans="10:12" x14ac:dyDescent="0.25">
      <c r="J246" s="213"/>
      <c r="K246" s="213"/>
      <c r="L246" s="213"/>
    </row>
    <row r="247" spans="10:12" x14ac:dyDescent="0.25">
      <c r="J247" s="213"/>
      <c r="K247" s="213"/>
      <c r="L247" s="213"/>
    </row>
    <row r="248" spans="10:12" x14ac:dyDescent="0.25">
      <c r="J248" s="213"/>
      <c r="K248" s="213"/>
      <c r="L248" s="213"/>
    </row>
    <row r="249" spans="10:12" x14ac:dyDescent="0.25">
      <c r="J249" s="213"/>
      <c r="K249" s="213"/>
      <c r="L249" s="213"/>
    </row>
    <row r="250" spans="10:12" x14ac:dyDescent="0.25">
      <c r="J250" s="213"/>
      <c r="K250" s="213"/>
      <c r="L250" s="213"/>
    </row>
    <row r="251" spans="10:12" x14ac:dyDescent="0.25">
      <c r="J251" s="213"/>
      <c r="K251" s="213"/>
      <c r="L251" s="213"/>
    </row>
    <row r="252" spans="10:12" x14ac:dyDescent="0.25">
      <c r="J252" s="213"/>
      <c r="K252" s="213"/>
      <c r="L252" s="213"/>
    </row>
    <row r="253" spans="10:12" x14ac:dyDescent="0.25">
      <c r="J253" s="213"/>
      <c r="K253" s="213"/>
      <c r="L253" s="213"/>
    </row>
    <row r="254" spans="10:12" x14ac:dyDescent="0.25">
      <c r="J254" s="213"/>
      <c r="K254" s="213"/>
      <c r="L254" s="213"/>
    </row>
    <row r="255" spans="10:12" x14ac:dyDescent="0.25">
      <c r="J255" s="213"/>
      <c r="K255" s="213"/>
      <c r="L255" s="213"/>
    </row>
    <row r="256" spans="10:12" x14ac:dyDescent="0.25">
      <c r="J256" s="213"/>
      <c r="K256" s="213"/>
      <c r="L256" s="213"/>
    </row>
    <row r="257" spans="10:12" x14ac:dyDescent="0.25">
      <c r="J257" s="213"/>
      <c r="K257" s="213"/>
      <c r="L257" s="213"/>
    </row>
    <row r="258" spans="10:12" x14ac:dyDescent="0.25">
      <c r="J258" s="213"/>
      <c r="K258" s="213"/>
      <c r="L258" s="213"/>
    </row>
    <row r="259" spans="10:12" x14ac:dyDescent="0.25">
      <c r="J259" s="213"/>
      <c r="K259" s="213"/>
      <c r="L259" s="213"/>
    </row>
    <row r="260" spans="10:12" x14ac:dyDescent="0.25">
      <c r="J260" s="213"/>
      <c r="K260" s="213"/>
      <c r="L260" s="213"/>
    </row>
    <row r="261" spans="10:12" x14ac:dyDescent="0.25">
      <c r="J261" s="213"/>
      <c r="K261" s="213"/>
      <c r="L261" s="213"/>
    </row>
    <row r="262" spans="10:12" x14ac:dyDescent="0.25">
      <c r="J262" s="213"/>
      <c r="K262" s="213"/>
      <c r="L262" s="213"/>
    </row>
    <row r="263" spans="10:12" x14ac:dyDescent="0.25">
      <c r="J263" s="213"/>
      <c r="K263" s="213"/>
      <c r="L263" s="213"/>
    </row>
    <row r="264" spans="10:12" x14ac:dyDescent="0.25">
      <c r="J264" s="213"/>
      <c r="K264" s="213"/>
      <c r="L264" s="213"/>
    </row>
    <row r="265" spans="10:12" x14ac:dyDescent="0.25">
      <c r="J265" s="213"/>
      <c r="K265" s="213"/>
      <c r="L265" s="213"/>
    </row>
    <row r="266" spans="10:12" x14ac:dyDescent="0.25">
      <c r="J266" s="213"/>
      <c r="K266" s="213"/>
      <c r="L266" s="213"/>
    </row>
    <row r="267" spans="10:12" x14ac:dyDescent="0.25">
      <c r="J267" s="213"/>
      <c r="K267" s="213"/>
      <c r="L267" s="213"/>
    </row>
    <row r="268" spans="10:12" x14ac:dyDescent="0.25">
      <c r="J268" s="213"/>
      <c r="K268" s="213"/>
      <c r="L268" s="213"/>
    </row>
    <row r="269" spans="10:12" x14ac:dyDescent="0.25">
      <c r="J269" s="213"/>
      <c r="K269" s="213"/>
      <c r="L269" s="213"/>
    </row>
    <row r="270" spans="10:12" x14ac:dyDescent="0.25">
      <c r="J270" s="213"/>
      <c r="K270" s="213"/>
      <c r="L270" s="213"/>
    </row>
    <row r="271" spans="10:12" x14ac:dyDescent="0.25">
      <c r="J271" s="213"/>
      <c r="K271" s="213"/>
      <c r="L271" s="213"/>
    </row>
    <row r="272" spans="10:12" x14ac:dyDescent="0.25">
      <c r="J272" s="213"/>
      <c r="K272" s="213"/>
      <c r="L272" s="213"/>
    </row>
    <row r="273" spans="10:12" x14ac:dyDescent="0.25">
      <c r="J273" s="213"/>
      <c r="K273" s="213"/>
      <c r="L273" s="213"/>
    </row>
    <row r="274" spans="10:12" x14ac:dyDescent="0.25">
      <c r="J274" s="213"/>
      <c r="K274" s="213"/>
      <c r="L274" s="213"/>
    </row>
    <row r="275" spans="10:12" x14ac:dyDescent="0.25">
      <c r="J275" s="213"/>
      <c r="K275" s="213"/>
      <c r="L275" s="213"/>
    </row>
    <row r="276" spans="10:12" x14ac:dyDescent="0.25">
      <c r="J276" s="213"/>
      <c r="K276" s="213"/>
      <c r="L276" s="213"/>
    </row>
    <row r="277" spans="10:12" x14ac:dyDescent="0.25">
      <c r="J277" s="213"/>
      <c r="K277" s="213"/>
      <c r="L277" s="213"/>
    </row>
    <row r="278" spans="10:12" x14ac:dyDescent="0.25">
      <c r="J278" s="213"/>
      <c r="K278" s="213"/>
      <c r="L278" s="213"/>
    </row>
    <row r="279" spans="10:12" x14ac:dyDescent="0.25">
      <c r="J279" s="213"/>
      <c r="K279" s="213"/>
      <c r="L279" s="213"/>
    </row>
    <row r="280" spans="10:12" x14ac:dyDescent="0.25">
      <c r="J280" s="213"/>
      <c r="K280" s="213"/>
      <c r="L280" s="213"/>
    </row>
    <row r="281" spans="10:12" x14ac:dyDescent="0.25">
      <c r="J281" s="213"/>
      <c r="K281" s="213"/>
      <c r="L281" s="213"/>
    </row>
    <row r="282" spans="10:12" x14ac:dyDescent="0.25">
      <c r="J282" s="213"/>
      <c r="K282" s="213"/>
      <c r="L282" s="213"/>
    </row>
    <row r="283" spans="10:12" x14ac:dyDescent="0.25">
      <c r="J283" s="213"/>
      <c r="K283" s="213"/>
      <c r="L283" s="213"/>
    </row>
    <row r="284" spans="10:12" x14ac:dyDescent="0.25">
      <c r="J284" s="213"/>
      <c r="K284" s="213"/>
      <c r="L284" s="213"/>
    </row>
    <row r="285" spans="10:12" x14ac:dyDescent="0.25">
      <c r="J285" s="213"/>
      <c r="K285" s="213"/>
      <c r="L285" s="213"/>
    </row>
    <row r="286" spans="10:12" x14ac:dyDescent="0.25">
      <c r="J286" s="213"/>
      <c r="K286" s="213"/>
      <c r="L286" s="213"/>
    </row>
    <row r="287" spans="10:12" x14ac:dyDescent="0.25">
      <c r="J287" s="213"/>
      <c r="K287" s="213"/>
      <c r="L287" s="213"/>
    </row>
    <row r="288" spans="10:12" x14ac:dyDescent="0.25">
      <c r="J288" s="213"/>
      <c r="K288" s="213"/>
      <c r="L288" s="213"/>
    </row>
    <row r="289" spans="10:12" x14ac:dyDescent="0.25">
      <c r="J289" s="213"/>
      <c r="K289" s="213"/>
      <c r="L289" s="213"/>
    </row>
    <row r="290" spans="10:12" x14ac:dyDescent="0.25">
      <c r="J290" s="213"/>
      <c r="K290" s="213"/>
      <c r="L290" s="213"/>
    </row>
    <row r="291" spans="10:12" x14ac:dyDescent="0.25">
      <c r="J291" s="213"/>
      <c r="K291" s="213"/>
      <c r="L291" s="213"/>
    </row>
    <row r="292" spans="10:12" x14ac:dyDescent="0.25">
      <c r="J292" s="213"/>
      <c r="K292" s="213"/>
      <c r="L292" s="213"/>
    </row>
    <row r="293" spans="10:12" x14ac:dyDescent="0.25">
      <c r="J293" s="213"/>
      <c r="K293" s="213"/>
      <c r="L293" s="213"/>
    </row>
    <row r="294" spans="10:12" x14ac:dyDescent="0.25">
      <c r="J294" s="213"/>
      <c r="K294" s="213"/>
      <c r="L294" s="213"/>
    </row>
    <row r="295" spans="10:12" x14ac:dyDescent="0.25">
      <c r="J295" s="213"/>
      <c r="K295" s="213"/>
      <c r="L295" s="213"/>
    </row>
    <row r="296" spans="10:12" x14ac:dyDescent="0.25">
      <c r="J296" s="213"/>
      <c r="K296" s="213"/>
      <c r="L296" s="213"/>
    </row>
    <row r="297" spans="10:12" x14ac:dyDescent="0.25">
      <c r="J297" s="213"/>
      <c r="K297" s="213"/>
      <c r="L297" s="213"/>
    </row>
    <row r="298" spans="10:12" x14ac:dyDescent="0.25">
      <c r="J298" s="213"/>
      <c r="K298" s="213"/>
      <c r="L298" s="213"/>
    </row>
    <row r="299" spans="10:12" x14ac:dyDescent="0.25">
      <c r="J299" s="213"/>
      <c r="K299" s="213"/>
      <c r="L299" s="213"/>
    </row>
    <row r="300" spans="10:12" x14ac:dyDescent="0.25">
      <c r="J300" s="213"/>
      <c r="K300" s="213"/>
      <c r="L300" s="213"/>
    </row>
    <row r="301" spans="10:12" x14ac:dyDescent="0.25">
      <c r="J301" s="213"/>
      <c r="K301" s="213"/>
      <c r="L301" s="213"/>
    </row>
    <row r="302" spans="10:12" x14ac:dyDescent="0.25">
      <c r="J302" s="213"/>
      <c r="K302" s="213"/>
      <c r="L302" s="213"/>
    </row>
    <row r="303" spans="10:12" x14ac:dyDescent="0.25">
      <c r="J303" s="213"/>
      <c r="K303" s="213"/>
      <c r="L303" s="213"/>
    </row>
    <row r="304" spans="10:12" x14ac:dyDescent="0.25">
      <c r="J304" s="213"/>
      <c r="K304" s="213"/>
      <c r="L304" s="213"/>
    </row>
    <row r="305" spans="10:12" x14ac:dyDescent="0.25">
      <c r="J305" s="213"/>
      <c r="K305" s="213"/>
      <c r="L305" s="213"/>
    </row>
    <row r="306" spans="10:12" x14ac:dyDescent="0.25">
      <c r="J306" s="213"/>
      <c r="K306" s="213"/>
      <c r="L306" s="213"/>
    </row>
    <row r="307" spans="10:12" x14ac:dyDescent="0.25">
      <c r="J307" s="213"/>
      <c r="K307" s="213"/>
      <c r="L307" s="213"/>
    </row>
    <row r="308" spans="10:12" x14ac:dyDescent="0.25">
      <c r="J308" s="213"/>
      <c r="K308" s="213"/>
      <c r="L308" s="213"/>
    </row>
    <row r="309" spans="10:12" x14ac:dyDescent="0.25">
      <c r="J309" s="213"/>
      <c r="K309" s="213"/>
      <c r="L309" s="213"/>
    </row>
    <row r="310" spans="10:12" x14ac:dyDescent="0.25">
      <c r="J310" s="213"/>
      <c r="K310" s="213"/>
      <c r="L310" s="213"/>
    </row>
    <row r="311" spans="10:12" x14ac:dyDescent="0.25">
      <c r="J311" s="213"/>
      <c r="K311" s="213"/>
      <c r="L311" s="213"/>
    </row>
    <row r="312" spans="10:12" x14ac:dyDescent="0.25">
      <c r="J312" s="213"/>
      <c r="K312" s="213"/>
      <c r="L312" s="213"/>
    </row>
    <row r="313" spans="10:12" x14ac:dyDescent="0.25">
      <c r="J313" s="213"/>
      <c r="K313" s="213"/>
      <c r="L313" s="213"/>
    </row>
    <row r="314" spans="10:12" x14ac:dyDescent="0.25">
      <c r="J314" s="213"/>
      <c r="K314" s="213"/>
      <c r="L314" s="213"/>
    </row>
    <row r="315" spans="10:12" x14ac:dyDescent="0.25">
      <c r="J315" s="213"/>
      <c r="K315" s="213"/>
      <c r="L315" s="213"/>
    </row>
    <row r="316" spans="10:12" x14ac:dyDescent="0.25">
      <c r="J316" s="213"/>
      <c r="K316" s="213"/>
      <c r="L316" s="213"/>
    </row>
    <row r="317" spans="10:12" x14ac:dyDescent="0.25">
      <c r="J317" s="213"/>
      <c r="K317" s="213"/>
      <c r="L317" s="213"/>
    </row>
    <row r="318" spans="10:12" x14ac:dyDescent="0.25">
      <c r="J318" s="213"/>
      <c r="K318" s="213"/>
      <c r="L318" s="213"/>
    </row>
    <row r="319" spans="10:12" x14ac:dyDescent="0.25">
      <c r="J319" s="213"/>
      <c r="K319" s="213"/>
      <c r="L319" s="213"/>
    </row>
    <row r="320" spans="10:12" x14ac:dyDescent="0.25">
      <c r="J320" s="213"/>
      <c r="K320" s="213"/>
      <c r="L320" s="213"/>
    </row>
    <row r="321" spans="10:12" x14ac:dyDescent="0.25">
      <c r="J321" s="213"/>
      <c r="K321" s="213"/>
      <c r="L321" s="213"/>
    </row>
    <row r="322" spans="10:12" x14ac:dyDescent="0.25">
      <c r="J322" s="213"/>
      <c r="K322" s="213"/>
      <c r="L322" s="213"/>
    </row>
    <row r="323" spans="10:12" x14ac:dyDescent="0.25">
      <c r="J323" s="213"/>
      <c r="K323" s="213"/>
      <c r="L323" s="213"/>
    </row>
    <row r="324" spans="10:12" x14ac:dyDescent="0.25">
      <c r="J324" s="213"/>
      <c r="K324" s="213"/>
      <c r="L324" s="213"/>
    </row>
    <row r="325" spans="10:12" x14ac:dyDescent="0.25">
      <c r="J325" s="213"/>
      <c r="K325" s="213"/>
      <c r="L325" s="213"/>
    </row>
    <row r="326" spans="10:12" x14ac:dyDescent="0.25">
      <c r="J326" s="213"/>
      <c r="K326" s="213"/>
      <c r="L326" s="213"/>
    </row>
    <row r="327" spans="10:12" x14ac:dyDescent="0.25">
      <c r="J327" s="213"/>
      <c r="K327" s="213"/>
      <c r="L327" s="213"/>
    </row>
    <row r="328" spans="10:12" x14ac:dyDescent="0.25">
      <c r="J328" s="213"/>
      <c r="K328" s="213"/>
      <c r="L328" s="213"/>
    </row>
    <row r="329" spans="10:12" x14ac:dyDescent="0.25">
      <c r="J329" s="213"/>
      <c r="K329" s="213"/>
      <c r="L329" s="213"/>
    </row>
    <row r="330" spans="10:12" x14ac:dyDescent="0.25">
      <c r="J330" s="213"/>
      <c r="K330" s="213"/>
      <c r="L330" s="213"/>
    </row>
    <row r="331" spans="10:12" x14ac:dyDescent="0.25">
      <c r="J331" s="213"/>
      <c r="K331" s="213"/>
      <c r="L331" s="213"/>
    </row>
    <row r="332" spans="10:12" x14ac:dyDescent="0.25">
      <c r="J332" s="213"/>
      <c r="K332" s="213"/>
      <c r="L332" s="213"/>
    </row>
    <row r="333" spans="10:12" x14ac:dyDescent="0.25">
      <c r="J333" s="213"/>
      <c r="K333" s="213"/>
      <c r="L333" s="213"/>
    </row>
    <row r="334" spans="10:12" x14ac:dyDescent="0.25">
      <c r="J334" s="213"/>
      <c r="K334" s="213"/>
      <c r="L334" s="213"/>
    </row>
    <row r="335" spans="10:12" x14ac:dyDescent="0.25">
      <c r="J335" s="213"/>
      <c r="K335" s="213"/>
      <c r="L335" s="213"/>
    </row>
    <row r="336" spans="10:12" x14ac:dyDescent="0.25">
      <c r="J336" s="213"/>
      <c r="K336" s="213"/>
      <c r="L336" s="213"/>
    </row>
    <row r="337" spans="10:12" x14ac:dyDescent="0.25">
      <c r="J337" s="213"/>
      <c r="K337" s="213"/>
      <c r="L337" s="213"/>
    </row>
    <row r="338" spans="10:12" x14ac:dyDescent="0.25">
      <c r="J338" s="213"/>
      <c r="K338" s="213"/>
      <c r="L338" s="213"/>
    </row>
    <row r="339" spans="10:12" x14ac:dyDescent="0.25">
      <c r="J339" s="213"/>
      <c r="K339" s="213"/>
      <c r="L339" s="213"/>
    </row>
    <row r="340" spans="10:12" x14ac:dyDescent="0.25">
      <c r="J340" s="213"/>
      <c r="K340" s="213"/>
      <c r="L340" s="213"/>
    </row>
    <row r="341" spans="10:12" x14ac:dyDescent="0.25">
      <c r="J341" s="213"/>
      <c r="K341" s="213"/>
      <c r="L341" s="213"/>
    </row>
    <row r="342" spans="10:12" x14ac:dyDescent="0.25">
      <c r="J342" s="213"/>
      <c r="K342" s="213"/>
      <c r="L342" s="213"/>
    </row>
    <row r="343" spans="10:12" x14ac:dyDescent="0.25">
      <c r="J343" s="213"/>
      <c r="K343" s="213"/>
      <c r="L343" s="213"/>
    </row>
    <row r="344" spans="10:12" x14ac:dyDescent="0.25">
      <c r="J344" s="213"/>
      <c r="K344" s="213"/>
      <c r="L344" s="213"/>
    </row>
    <row r="345" spans="10:12" x14ac:dyDescent="0.25">
      <c r="J345" s="213"/>
      <c r="K345" s="213"/>
      <c r="L345" s="213"/>
    </row>
    <row r="346" spans="10:12" x14ac:dyDescent="0.25">
      <c r="J346" s="213"/>
      <c r="K346" s="213"/>
      <c r="L346" s="213"/>
    </row>
    <row r="347" spans="10:12" x14ac:dyDescent="0.25">
      <c r="J347" s="213"/>
      <c r="K347" s="213"/>
      <c r="L347" s="213"/>
    </row>
    <row r="348" spans="10:12" x14ac:dyDescent="0.25">
      <c r="J348" s="213"/>
      <c r="K348" s="213"/>
      <c r="L348" s="213"/>
    </row>
    <row r="349" spans="10:12" x14ac:dyDescent="0.25">
      <c r="J349" s="213"/>
      <c r="K349" s="213"/>
      <c r="L349" s="213"/>
    </row>
    <row r="350" spans="10:12" x14ac:dyDescent="0.25">
      <c r="J350" s="213"/>
      <c r="K350" s="213"/>
      <c r="L350" s="213"/>
    </row>
    <row r="351" spans="10:12" x14ac:dyDescent="0.25">
      <c r="J351" s="213"/>
      <c r="K351" s="213"/>
      <c r="L351" s="213"/>
    </row>
    <row r="352" spans="10:12" x14ac:dyDescent="0.25">
      <c r="J352" s="213"/>
      <c r="K352" s="213"/>
      <c r="L352" s="213"/>
    </row>
    <row r="353" spans="10:12" x14ac:dyDescent="0.25">
      <c r="J353" s="213"/>
      <c r="K353" s="213"/>
      <c r="L353" s="213"/>
    </row>
    <row r="354" spans="10:12" x14ac:dyDescent="0.25">
      <c r="J354" s="213"/>
      <c r="K354" s="213"/>
      <c r="L354" s="213"/>
    </row>
    <row r="355" spans="10:12" x14ac:dyDescent="0.25">
      <c r="J355" s="213"/>
      <c r="K355" s="213"/>
      <c r="L355" s="213"/>
    </row>
    <row r="356" spans="10:12" x14ac:dyDescent="0.25">
      <c r="J356" s="213"/>
      <c r="K356" s="213"/>
      <c r="L356" s="213"/>
    </row>
    <row r="357" spans="10:12" x14ac:dyDescent="0.25">
      <c r="J357" s="213"/>
      <c r="K357" s="213"/>
      <c r="L357" s="213"/>
    </row>
    <row r="358" spans="10:12" x14ac:dyDescent="0.25">
      <c r="J358" s="213"/>
      <c r="K358" s="213"/>
      <c r="L358" s="213"/>
    </row>
    <row r="359" spans="10:12" x14ac:dyDescent="0.25">
      <c r="J359" s="213"/>
      <c r="K359" s="213"/>
      <c r="L359" s="213"/>
    </row>
    <row r="360" spans="10:12" x14ac:dyDescent="0.25">
      <c r="J360" s="213"/>
      <c r="K360" s="213"/>
      <c r="L360" s="213"/>
    </row>
    <row r="361" spans="10:12" x14ac:dyDescent="0.25">
      <c r="J361" s="213"/>
      <c r="K361" s="213"/>
      <c r="L361" s="213"/>
    </row>
    <row r="362" spans="10:12" x14ac:dyDescent="0.25">
      <c r="J362" s="213"/>
      <c r="K362" s="213"/>
      <c r="L362" s="213"/>
    </row>
    <row r="363" spans="10:12" x14ac:dyDescent="0.25">
      <c r="J363" s="213"/>
      <c r="K363" s="213"/>
      <c r="L363" s="213"/>
    </row>
    <row r="364" spans="10:12" x14ac:dyDescent="0.25">
      <c r="J364" s="213"/>
      <c r="K364" s="213"/>
      <c r="L364" s="213"/>
    </row>
    <row r="365" spans="10:12" x14ac:dyDescent="0.25">
      <c r="J365" s="213"/>
      <c r="K365" s="213"/>
      <c r="L365" s="213"/>
    </row>
    <row r="366" spans="10:12" x14ac:dyDescent="0.25">
      <c r="J366" s="213"/>
      <c r="K366" s="213"/>
      <c r="L366" s="213"/>
    </row>
    <row r="367" spans="10:12" x14ac:dyDescent="0.25">
      <c r="J367" s="213"/>
      <c r="K367" s="213"/>
      <c r="L367" s="213"/>
    </row>
    <row r="368" spans="10:12" x14ac:dyDescent="0.25">
      <c r="J368" s="213"/>
      <c r="K368" s="213"/>
      <c r="L368" s="213"/>
    </row>
    <row r="369" spans="10:12" x14ac:dyDescent="0.25">
      <c r="J369" s="213"/>
      <c r="K369" s="213"/>
      <c r="L369" s="213"/>
    </row>
  </sheetData>
  <mergeCells count="17">
    <mergeCell ref="BQ2:BT2"/>
    <mergeCell ref="AC2:AH2"/>
    <mergeCell ref="G1:I1"/>
    <mergeCell ref="C1:F1"/>
    <mergeCell ref="BI1:BK1"/>
    <mergeCell ref="BL2:BN2"/>
    <mergeCell ref="BO2:BP2"/>
    <mergeCell ref="AI2:AJ2"/>
    <mergeCell ref="AV2:AW2"/>
    <mergeCell ref="AK2:AU2"/>
    <mergeCell ref="O2:Z2"/>
    <mergeCell ref="J1:BH1"/>
    <mergeCell ref="M2:N2"/>
    <mergeCell ref="J2:L2"/>
    <mergeCell ref="AA2:AB2"/>
    <mergeCell ref="C2:F2"/>
    <mergeCell ref="G2:I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J1" zoomScale="70" zoomScaleNormal="70" workbookViewId="0">
      <selection activeCell="N5" sqref="N5"/>
    </sheetView>
  </sheetViews>
  <sheetFormatPr defaultRowHeight="15" outlineLevelCol="1" x14ac:dyDescent="0.25"/>
  <cols>
    <col min="2" max="2" width="3.140625" customWidth="1"/>
    <col min="3" max="3" width="67.140625" bestFit="1" customWidth="1"/>
    <col min="4" max="4" width="51.28515625" customWidth="1" outlineLevel="1"/>
    <col min="5" max="5" width="11.28515625" customWidth="1" outlineLevel="1"/>
    <col min="6" max="6" width="23" customWidth="1" outlineLevel="1"/>
    <col min="7" max="7" width="32.140625" customWidth="1" outlineLevel="1"/>
    <col min="8" max="8" width="20.42578125" customWidth="1" outlineLevel="1"/>
    <col min="9" max="9" width="42.140625" customWidth="1" outlineLevel="1"/>
    <col min="10" max="10" width="16.28515625" customWidth="1" outlineLevel="1"/>
    <col min="11" max="11" width="32.85546875" customWidth="1" outlineLevel="1"/>
    <col min="12" max="12" width="9.140625" customWidth="1" outlineLevel="1"/>
    <col min="13" max="13" width="33.140625" customWidth="1" outlineLevel="1"/>
    <col min="14" max="14" width="86.85546875" customWidth="1"/>
    <col min="15" max="15" width="9.5703125" bestFit="1" customWidth="1"/>
    <col min="16" max="16" width="38.85546875" bestFit="1" customWidth="1"/>
    <col min="17" max="17" width="43.7109375" customWidth="1"/>
    <col min="19" max="19" width="39.5703125" customWidth="1"/>
    <col min="20" max="20" width="24.7109375" customWidth="1"/>
  </cols>
  <sheetData>
    <row r="1" spans="1:25" x14ac:dyDescent="0.25">
      <c r="A1" t="s">
        <v>1070</v>
      </c>
      <c r="D1" t="s">
        <v>1069</v>
      </c>
      <c r="E1" t="s">
        <v>1071</v>
      </c>
      <c r="F1" t="s">
        <v>1073</v>
      </c>
      <c r="G1" t="s">
        <v>1074</v>
      </c>
      <c r="H1" s="159" t="s">
        <v>1076</v>
      </c>
      <c r="I1" s="159" t="s">
        <v>1083</v>
      </c>
      <c r="J1" t="s">
        <v>1081</v>
      </c>
      <c r="K1" t="s">
        <v>1069</v>
      </c>
      <c r="L1" t="s">
        <v>1082</v>
      </c>
      <c r="M1" t="s">
        <v>1084</v>
      </c>
      <c r="N1" t="s">
        <v>1085</v>
      </c>
      <c r="O1" t="s">
        <v>1089</v>
      </c>
      <c r="P1" s="169" t="s">
        <v>1087</v>
      </c>
      <c r="Q1" s="169"/>
      <c r="R1" t="s">
        <v>1081</v>
      </c>
      <c r="S1" t="s">
        <v>1069</v>
      </c>
      <c r="T1" t="s">
        <v>1082</v>
      </c>
      <c r="U1" t="s">
        <v>1084</v>
      </c>
      <c r="V1" t="s">
        <v>1085</v>
      </c>
      <c r="W1" t="s">
        <v>1089</v>
      </c>
      <c r="X1" s="169" t="s">
        <v>1087</v>
      </c>
      <c r="Y1" s="169"/>
    </row>
    <row r="2" spans="1:25" x14ac:dyDescent="0.25">
      <c r="C2" t="s">
        <v>1068</v>
      </c>
      <c r="P2" t="s">
        <v>38</v>
      </c>
      <c r="Q2" t="s">
        <v>190</v>
      </c>
      <c r="T2" t="s">
        <v>1093</v>
      </c>
    </row>
    <row r="3" spans="1:25" ht="120" x14ac:dyDescent="0.25">
      <c r="A3" t="s">
        <v>1090</v>
      </c>
      <c r="C3" t="s">
        <v>1100</v>
      </c>
      <c r="D3" t="s">
        <v>302</v>
      </c>
      <c r="E3" t="s">
        <v>724</v>
      </c>
      <c r="F3" t="s">
        <v>1072</v>
      </c>
      <c r="G3" s="159" t="s">
        <v>1075</v>
      </c>
      <c r="H3" t="s">
        <v>1077</v>
      </c>
      <c r="I3" t="s">
        <v>1079</v>
      </c>
      <c r="J3" t="s">
        <v>1080</v>
      </c>
      <c r="K3" t="s">
        <v>1078</v>
      </c>
      <c r="M3" t="s">
        <v>1078</v>
      </c>
      <c r="N3" s="91" t="s">
        <v>1086</v>
      </c>
      <c r="O3" s="91"/>
      <c r="P3" t="s">
        <v>1088</v>
      </c>
      <c r="Q3" t="s">
        <v>189</v>
      </c>
      <c r="R3" t="s">
        <v>1091</v>
      </c>
      <c r="S3" t="s">
        <v>1092</v>
      </c>
      <c r="T3" s="91" t="s">
        <v>1094</v>
      </c>
    </row>
    <row r="4" spans="1:25" ht="120" x14ac:dyDescent="0.25">
      <c r="A4" t="s">
        <v>1090</v>
      </c>
      <c r="C4" t="s">
        <v>1098</v>
      </c>
      <c r="D4" t="s">
        <v>430</v>
      </c>
      <c r="E4" t="s">
        <v>1097</v>
      </c>
      <c r="F4" s="91" t="s">
        <v>1101</v>
      </c>
      <c r="N4" s="91" t="s">
        <v>1096</v>
      </c>
    </row>
    <row r="5" spans="1:25" ht="120" x14ac:dyDescent="0.25">
      <c r="A5" t="s">
        <v>1090</v>
      </c>
      <c r="C5" t="s">
        <v>1099</v>
      </c>
      <c r="D5" t="s">
        <v>502</v>
      </c>
      <c r="E5" t="s">
        <v>1097</v>
      </c>
      <c r="F5" t="s">
        <v>1102</v>
      </c>
      <c r="N5" s="91" t="s">
        <v>1095</v>
      </c>
    </row>
  </sheetData>
  <mergeCells count="2">
    <mergeCell ref="P1:Q1"/>
    <mergeCell ref="X1:Y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election activeCell="A10" sqref="A10"/>
    </sheetView>
  </sheetViews>
  <sheetFormatPr defaultRowHeight="15" x14ac:dyDescent="0.25"/>
  <cols>
    <col min="1" max="1" width="43.5703125" customWidth="1"/>
    <col min="2" max="2" width="27.85546875" bestFit="1" customWidth="1"/>
    <col min="3" max="3" width="40.7109375" customWidth="1"/>
    <col min="4" max="4" width="33.28515625" customWidth="1"/>
    <col min="5" max="5" width="25.28515625" customWidth="1"/>
    <col min="6" max="6" width="23.140625" customWidth="1"/>
    <col min="7" max="7" width="11.7109375" bestFit="1" customWidth="1"/>
    <col min="8" max="8" width="11" customWidth="1"/>
    <col min="9" max="9" width="12.42578125" bestFit="1" customWidth="1"/>
    <col min="10" max="10" width="13.5703125" bestFit="1" customWidth="1"/>
  </cols>
  <sheetData>
    <row r="1" spans="1:10" ht="15.75" thickBot="1" x14ac:dyDescent="0.3">
      <c r="A1" s="160"/>
      <c r="B1" s="161"/>
      <c r="C1" s="161"/>
      <c r="D1" s="161"/>
      <c r="E1" s="161"/>
      <c r="F1" s="161"/>
      <c r="G1" s="161"/>
      <c r="H1" s="161"/>
      <c r="I1" s="161"/>
      <c r="J1" s="162"/>
    </row>
    <row r="2" spans="1:10" ht="15.75" thickBot="1" x14ac:dyDescent="0.3">
      <c r="A2" s="25" t="s">
        <v>37</v>
      </c>
      <c r="B2" s="25"/>
      <c r="C2" s="25" t="s">
        <v>38</v>
      </c>
      <c r="D2" s="25" t="s">
        <v>551</v>
      </c>
      <c r="E2" s="25" t="s">
        <v>549</v>
      </c>
      <c r="F2" s="25" t="s">
        <v>552</v>
      </c>
      <c r="G2" s="25" t="s">
        <v>24</v>
      </c>
      <c r="H2" s="25" t="s">
        <v>25</v>
      </c>
      <c r="I2" s="25" t="s">
        <v>26</v>
      </c>
      <c r="J2" s="25" t="s">
        <v>27</v>
      </c>
    </row>
    <row r="3" spans="1:10" ht="15.75" thickBot="1" x14ac:dyDescent="0.3">
      <c r="A3" s="26" t="s">
        <v>145</v>
      </c>
      <c r="B3" s="27" t="s">
        <v>143</v>
      </c>
      <c r="C3" s="31" t="s">
        <v>145</v>
      </c>
      <c r="D3" s="31" t="s">
        <v>604</v>
      </c>
      <c r="E3" s="31" t="s">
        <v>613</v>
      </c>
      <c r="F3" s="31">
        <v>4458</v>
      </c>
      <c r="G3" s="26" t="s">
        <v>612</v>
      </c>
      <c r="H3" s="26" t="s">
        <v>183</v>
      </c>
      <c r="I3" s="28" t="s">
        <v>44</v>
      </c>
      <c r="J3" s="28" t="s">
        <v>180</v>
      </c>
    </row>
    <row r="4" spans="1:10" ht="15.75" thickBot="1" x14ac:dyDescent="0.3">
      <c r="A4" s="26" t="s">
        <v>146</v>
      </c>
      <c r="B4" s="27" t="s">
        <v>143</v>
      </c>
      <c r="C4" s="26" t="s">
        <v>146</v>
      </c>
      <c r="D4" s="26"/>
      <c r="E4" s="26"/>
      <c r="F4" s="26"/>
      <c r="G4" s="26"/>
      <c r="H4" s="26"/>
      <c r="I4" s="28" t="s">
        <v>44</v>
      </c>
      <c r="J4" s="28" t="s">
        <v>180</v>
      </c>
    </row>
    <row r="5" spans="1:10" ht="15.75" thickBot="1" x14ac:dyDescent="0.3">
      <c r="A5" s="26" t="s">
        <v>161</v>
      </c>
      <c r="B5" s="27" t="s">
        <v>143</v>
      </c>
      <c r="C5" s="31" t="s">
        <v>161</v>
      </c>
      <c r="D5" s="31" t="s">
        <v>699</v>
      </c>
      <c r="E5" s="31" t="s">
        <v>700</v>
      </c>
      <c r="F5" s="31">
        <v>4491</v>
      </c>
      <c r="G5" s="90"/>
      <c r="H5" s="90" t="s">
        <v>183</v>
      </c>
      <c r="I5" s="28" t="s">
        <v>40</v>
      </c>
      <c r="J5" s="28">
        <v>31</v>
      </c>
    </row>
    <row r="6" spans="1:10" ht="15.75" thickBot="1" x14ac:dyDescent="0.3">
      <c r="A6" s="26" t="s">
        <v>159</v>
      </c>
      <c r="B6" s="27" t="s">
        <v>143</v>
      </c>
      <c r="C6" s="31" t="s">
        <v>159</v>
      </c>
      <c r="D6" s="31" t="s">
        <v>622</v>
      </c>
      <c r="E6" s="31" t="s">
        <v>623</v>
      </c>
      <c r="F6" s="31">
        <v>4467</v>
      </c>
      <c r="G6" s="34">
        <v>0.42708333333333331</v>
      </c>
      <c r="H6" s="26" t="s">
        <v>183</v>
      </c>
      <c r="I6" s="28" t="s">
        <v>40</v>
      </c>
      <c r="J6" s="28">
        <v>30</v>
      </c>
    </row>
    <row r="7" spans="1:10" ht="15.75" thickBot="1" x14ac:dyDescent="0.3">
      <c r="A7" s="26" t="s">
        <v>157</v>
      </c>
      <c r="B7" s="27" t="s">
        <v>143</v>
      </c>
      <c r="C7" s="31" t="s">
        <v>157</v>
      </c>
      <c r="D7" s="31" t="s">
        <v>605</v>
      </c>
      <c r="E7" s="31" t="s">
        <v>621</v>
      </c>
      <c r="F7" s="31">
        <v>4466</v>
      </c>
      <c r="G7" s="34">
        <v>0.4236111111111111</v>
      </c>
      <c r="H7" s="26" t="s">
        <v>29</v>
      </c>
      <c r="I7" s="28" t="s">
        <v>44</v>
      </c>
      <c r="J7" s="28">
        <v>29</v>
      </c>
    </row>
    <row r="8" spans="1:10" ht="15.75" thickBot="1" x14ac:dyDescent="0.3">
      <c r="A8" s="26" t="s">
        <v>156</v>
      </c>
      <c r="B8" s="27" t="s">
        <v>143</v>
      </c>
      <c r="C8" s="31" t="s">
        <v>156</v>
      </c>
      <c r="D8" s="31" t="s">
        <v>606</v>
      </c>
      <c r="E8" s="31" t="s">
        <v>621</v>
      </c>
      <c r="F8" s="31">
        <v>4465</v>
      </c>
      <c r="G8" s="34">
        <v>0.4201388888888889</v>
      </c>
      <c r="H8" s="26" t="s">
        <v>29</v>
      </c>
      <c r="I8" s="28" t="s">
        <v>44</v>
      </c>
      <c r="J8" s="28">
        <v>28</v>
      </c>
    </row>
    <row r="9" spans="1:10" ht="15.75" thickBot="1" x14ac:dyDescent="0.3">
      <c r="A9" s="26" t="s">
        <v>155</v>
      </c>
      <c r="B9" s="27" t="s">
        <v>143</v>
      </c>
      <c r="C9" s="31" t="s">
        <v>155</v>
      </c>
      <c r="D9" s="79" t="s">
        <v>607</v>
      </c>
      <c r="E9" s="79" t="s">
        <v>1067</v>
      </c>
      <c r="F9" s="79">
        <v>4463</v>
      </c>
      <c r="G9" s="36">
        <v>0.125</v>
      </c>
      <c r="H9" s="26" t="s">
        <v>29</v>
      </c>
      <c r="I9" s="28" t="s">
        <v>44</v>
      </c>
      <c r="J9" s="28">
        <v>27</v>
      </c>
    </row>
    <row r="10" spans="1:10" ht="15.75" thickBot="1" x14ac:dyDescent="0.3">
      <c r="A10" s="26"/>
      <c r="B10" s="27"/>
      <c r="C10" s="31" t="s">
        <v>935</v>
      </c>
      <c r="D10" s="79" t="s">
        <v>607</v>
      </c>
      <c r="E10" s="79" t="s">
        <v>1067</v>
      </c>
      <c r="F10" s="79">
        <v>6605</v>
      </c>
      <c r="G10" s="36">
        <v>0.54166666666666663</v>
      </c>
      <c r="H10" s="26" t="s">
        <v>29</v>
      </c>
      <c r="I10" s="28" t="s">
        <v>44</v>
      </c>
      <c r="J10" s="28"/>
    </row>
    <row r="11" spans="1:10" ht="15.75" thickBot="1" x14ac:dyDescent="0.3">
      <c r="A11" s="26" t="s">
        <v>154</v>
      </c>
      <c r="B11" s="27" t="s">
        <v>143</v>
      </c>
      <c r="C11" s="31" t="s">
        <v>154</v>
      </c>
      <c r="D11" s="31" t="s">
        <v>619</v>
      </c>
      <c r="E11" s="31" t="s">
        <v>1065</v>
      </c>
      <c r="F11" s="31">
        <v>4464</v>
      </c>
      <c r="G11" s="34">
        <v>0.25138888888888888</v>
      </c>
      <c r="H11" s="26" t="s">
        <v>183</v>
      </c>
      <c r="I11" s="28" t="s">
        <v>44</v>
      </c>
      <c r="J11" s="28">
        <v>26</v>
      </c>
    </row>
    <row r="12" spans="1:10" ht="15.75" thickBot="1" x14ac:dyDescent="0.3">
      <c r="A12" s="26" t="s">
        <v>153</v>
      </c>
      <c r="B12" s="27" t="s">
        <v>143</v>
      </c>
      <c r="C12" s="31" t="s">
        <v>153</v>
      </c>
      <c r="D12" s="31" t="s">
        <v>608</v>
      </c>
      <c r="E12" s="35" t="s">
        <v>617</v>
      </c>
      <c r="F12" s="31">
        <v>4462</v>
      </c>
      <c r="G12" s="34">
        <v>0.40972222222222227</v>
      </c>
      <c r="H12" s="26" t="s">
        <v>29</v>
      </c>
      <c r="I12" s="28" t="s">
        <v>44</v>
      </c>
      <c r="J12" s="28">
        <v>25</v>
      </c>
    </row>
    <row r="13" spans="1:10" ht="15.75" thickBot="1" x14ac:dyDescent="0.3">
      <c r="A13" s="26" t="s">
        <v>152</v>
      </c>
      <c r="B13" s="27" t="s">
        <v>143</v>
      </c>
      <c r="C13" s="31" t="s">
        <v>152</v>
      </c>
      <c r="D13" s="31" t="s">
        <v>609</v>
      </c>
      <c r="E13" s="31" t="s">
        <v>616</v>
      </c>
      <c r="F13" s="31">
        <v>4461</v>
      </c>
      <c r="G13" s="34">
        <v>0.40625</v>
      </c>
      <c r="H13" s="26" t="s">
        <v>183</v>
      </c>
      <c r="I13" s="28" t="s">
        <v>44</v>
      </c>
      <c r="J13" s="28">
        <v>24</v>
      </c>
    </row>
    <row r="14" spans="1:10" ht="15.75" thickBot="1" x14ac:dyDescent="0.3">
      <c r="A14" s="26" t="s">
        <v>151</v>
      </c>
      <c r="B14" s="27" t="s">
        <v>143</v>
      </c>
      <c r="C14" s="31" t="s">
        <v>151</v>
      </c>
      <c r="D14" s="31" t="s">
        <v>610</v>
      </c>
      <c r="E14" s="31" t="s">
        <v>615</v>
      </c>
      <c r="F14" s="31">
        <v>4460</v>
      </c>
      <c r="G14" s="34">
        <v>0.40277777777777773</v>
      </c>
      <c r="H14" s="26" t="s">
        <v>183</v>
      </c>
      <c r="I14" s="28" t="s">
        <v>40</v>
      </c>
      <c r="J14" s="28">
        <v>23</v>
      </c>
    </row>
    <row r="15" spans="1:10" ht="15.75" thickBot="1" x14ac:dyDescent="0.3">
      <c r="A15" s="26" t="s">
        <v>148</v>
      </c>
      <c r="B15" s="27" t="s">
        <v>143</v>
      </c>
      <c r="C15" s="31" t="s">
        <v>148</v>
      </c>
      <c r="D15" s="31" t="s">
        <v>611</v>
      </c>
      <c r="E15" s="31" t="s">
        <v>614</v>
      </c>
      <c r="F15" s="31">
        <v>4459</v>
      </c>
      <c r="G15" s="34">
        <v>0.39930555555555558</v>
      </c>
      <c r="H15" s="26" t="s">
        <v>183</v>
      </c>
      <c r="I15" s="28" t="s">
        <v>40</v>
      </c>
      <c r="J15" s="28">
        <v>22</v>
      </c>
    </row>
    <row r="16" spans="1:10" ht="15.75" thickBot="1" x14ac:dyDescent="0.3">
      <c r="A16" s="26" t="s">
        <v>144</v>
      </c>
      <c r="B16" s="27" t="s">
        <v>143</v>
      </c>
      <c r="C16" s="31" t="s">
        <v>144</v>
      </c>
      <c r="D16" s="31" t="s">
        <v>602</v>
      </c>
      <c r="E16" s="31" t="s">
        <v>603</v>
      </c>
      <c r="F16" s="31">
        <v>4457</v>
      </c>
      <c r="G16" s="34">
        <v>0.39583333333333331</v>
      </c>
      <c r="H16" s="26" t="s">
        <v>183</v>
      </c>
      <c r="I16" s="28" t="s">
        <v>40</v>
      </c>
      <c r="J16" s="28">
        <v>21</v>
      </c>
    </row>
    <row r="17" spans="1:10" ht="15.75" thickBot="1" x14ac:dyDescent="0.3">
      <c r="A17" s="26" t="s">
        <v>147</v>
      </c>
      <c r="B17" s="27" t="s">
        <v>143</v>
      </c>
      <c r="C17" s="26" t="s">
        <v>147</v>
      </c>
      <c r="D17" s="37"/>
      <c r="E17" s="37"/>
      <c r="F17" s="37"/>
      <c r="G17" s="37"/>
      <c r="H17" s="26"/>
      <c r="I17" s="28" t="s">
        <v>40</v>
      </c>
      <c r="J17" s="28"/>
    </row>
    <row r="18" spans="1:10" ht="15.75" thickBot="1" x14ac:dyDescent="0.3">
      <c r="A18" s="26" t="s">
        <v>149</v>
      </c>
      <c r="B18" s="27" t="s">
        <v>143</v>
      </c>
      <c r="C18" s="29" t="s">
        <v>149</v>
      </c>
      <c r="D18" s="29"/>
      <c r="E18" s="29"/>
      <c r="F18" s="29"/>
      <c r="G18" s="26"/>
      <c r="H18" s="26"/>
      <c r="I18" s="28" t="s">
        <v>44</v>
      </c>
      <c r="J18" s="28"/>
    </row>
    <row r="19" spans="1:10" ht="15.75" thickBot="1" x14ac:dyDescent="0.3">
      <c r="A19" s="26" t="s">
        <v>150</v>
      </c>
      <c r="B19" s="27" t="s">
        <v>143</v>
      </c>
      <c r="C19" s="26" t="s">
        <v>150</v>
      </c>
      <c r="D19" s="26"/>
      <c r="E19" s="26"/>
      <c r="F19" s="26"/>
      <c r="G19" s="26"/>
      <c r="H19" s="26"/>
      <c r="I19" s="28" t="s">
        <v>44</v>
      </c>
      <c r="J19" s="28"/>
    </row>
    <row r="20" spans="1:10" ht="15.75" thickBot="1" x14ac:dyDescent="0.3">
      <c r="A20" s="26" t="s">
        <v>158</v>
      </c>
      <c r="B20" s="27" t="s">
        <v>143</v>
      </c>
      <c r="C20" s="26" t="s">
        <v>158</v>
      </c>
      <c r="D20" s="26"/>
      <c r="E20" s="26"/>
      <c r="F20" s="26"/>
      <c r="G20" s="26"/>
      <c r="H20" s="26"/>
      <c r="I20" s="28" t="s">
        <v>44</v>
      </c>
      <c r="J20" s="28"/>
    </row>
    <row r="21" spans="1:10" ht="15.75" thickBot="1" x14ac:dyDescent="0.3">
      <c r="A21" s="26" t="s">
        <v>160</v>
      </c>
      <c r="B21" s="27" t="s">
        <v>143</v>
      </c>
      <c r="C21" s="26" t="s">
        <v>160</v>
      </c>
      <c r="D21" s="26"/>
      <c r="E21" s="26"/>
      <c r="F21" s="26"/>
      <c r="G21" s="26"/>
      <c r="H21" s="26"/>
      <c r="I21" s="28" t="s">
        <v>44</v>
      </c>
      <c r="J21" s="28"/>
    </row>
    <row r="22" spans="1:10" ht="15.75" thickBot="1" x14ac:dyDescent="0.3">
      <c r="A22" s="26"/>
      <c r="B22" s="26"/>
      <c r="C22" s="26"/>
      <c r="D22" s="26"/>
      <c r="E22" s="26"/>
      <c r="F22" s="26"/>
      <c r="G22" s="26"/>
      <c r="H22" s="26"/>
      <c r="I22" s="28"/>
      <c r="J22" s="28"/>
    </row>
    <row r="23" spans="1:10" ht="15.75" thickBot="1" x14ac:dyDescent="0.3">
      <c r="A23" s="160" t="s">
        <v>20</v>
      </c>
      <c r="B23" s="161"/>
      <c r="C23" s="161"/>
      <c r="D23" s="161"/>
      <c r="E23" s="161"/>
      <c r="F23" s="161"/>
      <c r="G23" s="161"/>
      <c r="H23" s="161"/>
      <c r="I23" s="161"/>
      <c r="J23" s="162"/>
    </row>
    <row r="24" spans="1:10" ht="15.75" thickBot="1" x14ac:dyDescent="0.3">
      <c r="A24" s="26" t="s">
        <v>163</v>
      </c>
      <c r="B24" s="30" t="s">
        <v>162</v>
      </c>
      <c r="C24" s="31" t="s">
        <v>163</v>
      </c>
      <c r="D24" s="31" t="s">
        <v>624</v>
      </c>
      <c r="E24" s="31" t="s">
        <v>625</v>
      </c>
      <c r="F24" s="31">
        <v>4468</v>
      </c>
      <c r="G24" s="34">
        <v>0.2951388888888889</v>
      </c>
      <c r="H24" s="26" t="s">
        <v>183</v>
      </c>
      <c r="I24" s="28"/>
      <c r="J24" s="28">
        <v>15</v>
      </c>
    </row>
    <row r="25" spans="1:10" ht="15.75" thickBot="1" x14ac:dyDescent="0.3">
      <c r="A25" s="26" t="s">
        <v>164</v>
      </c>
      <c r="B25" s="30" t="s">
        <v>162</v>
      </c>
      <c r="C25" s="31" t="s">
        <v>164</v>
      </c>
      <c r="D25" s="31" t="s">
        <v>626</v>
      </c>
      <c r="E25" s="31" t="s">
        <v>627</v>
      </c>
      <c r="F25" s="31">
        <v>4469</v>
      </c>
      <c r="G25" s="34">
        <v>0.2986111111111111</v>
      </c>
      <c r="H25" s="26" t="s">
        <v>29</v>
      </c>
      <c r="I25" s="28"/>
      <c r="J25" s="28">
        <v>16</v>
      </c>
    </row>
    <row r="26" spans="1:10" ht="15.75" thickBot="1" x14ac:dyDescent="0.3">
      <c r="A26" s="26" t="s">
        <v>972</v>
      </c>
      <c r="B26" s="30" t="s">
        <v>971</v>
      </c>
      <c r="C26" s="26" t="s">
        <v>165</v>
      </c>
      <c r="D26" s="26" t="s">
        <v>972</v>
      </c>
      <c r="E26" s="26" t="s">
        <v>1006</v>
      </c>
      <c r="F26" s="26">
        <v>5464</v>
      </c>
      <c r="G26" s="34">
        <v>0.25694444444444448</v>
      </c>
      <c r="H26" s="26" t="s">
        <v>29</v>
      </c>
      <c r="I26" s="28"/>
      <c r="J26" s="28" t="s">
        <v>935</v>
      </c>
    </row>
    <row r="27" spans="1:10" ht="15.75" thickBot="1" x14ac:dyDescent="0.3">
      <c r="A27" s="26" t="s">
        <v>166</v>
      </c>
      <c r="B27" s="30" t="s">
        <v>162</v>
      </c>
      <c r="C27" s="33" t="s">
        <v>166</v>
      </c>
      <c r="D27" s="33" t="s">
        <v>631</v>
      </c>
      <c r="E27" s="33" t="s">
        <v>632</v>
      </c>
      <c r="F27" s="33">
        <v>4470</v>
      </c>
      <c r="G27" s="34">
        <v>0.26041666666666669</v>
      </c>
      <c r="H27" s="26" t="s">
        <v>29</v>
      </c>
      <c r="I27" s="28"/>
      <c r="J27" s="28">
        <v>4</v>
      </c>
    </row>
    <row r="28" spans="1:10" ht="15.75" thickBot="1" x14ac:dyDescent="0.3">
      <c r="A28" s="26" t="s">
        <v>167</v>
      </c>
      <c r="B28" s="30" t="s">
        <v>162</v>
      </c>
      <c r="C28" s="31" t="s">
        <v>167</v>
      </c>
      <c r="D28" s="31" t="s">
        <v>628</v>
      </c>
      <c r="E28" s="31" t="s">
        <v>633</v>
      </c>
      <c r="F28" s="31">
        <v>4471</v>
      </c>
      <c r="G28" s="34">
        <v>0.27777777777777779</v>
      </c>
      <c r="H28" s="26" t="s">
        <v>29</v>
      </c>
      <c r="I28" s="28"/>
      <c r="J28" s="28">
        <v>9</v>
      </c>
    </row>
    <row r="29" spans="1:10" ht="15.75" thickBot="1" x14ac:dyDescent="0.3">
      <c r="A29" s="26" t="s">
        <v>168</v>
      </c>
      <c r="B29" s="30" t="s">
        <v>162</v>
      </c>
      <c r="C29" s="31" t="s">
        <v>168</v>
      </c>
      <c r="D29" s="31" t="s">
        <v>634</v>
      </c>
      <c r="E29" s="31" t="s">
        <v>635</v>
      </c>
      <c r="F29" s="31">
        <v>4472</v>
      </c>
      <c r="G29" s="34">
        <v>0.28125</v>
      </c>
      <c r="H29" s="26" t="s">
        <v>29</v>
      </c>
      <c r="I29" s="28"/>
      <c r="J29" s="28">
        <v>10</v>
      </c>
    </row>
    <row r="30" spans="1:10" ht="15.75" thickBot="1" x14ac:dyDescent="0.3">
      <c r="A30" s="26" t="s">
        <v>169</v>
      </c>
      <c r="B30" s="30" t="s">
        <v>162</v>
      </c>
      <c r="C30" s="33" t="s">
        <v>169</v>
      </c>
      <c r="D30" s="33" t="s">
        <v>629</v>
      </c>
      <c r="E30" s="33" t="s">
        <v>636</v>
      </c>
      <c r="F30" s="33">
        <v>4473</v>
      </c>
      <c r="G30" s="34">
        <v>0.25</v>
      </c>
      <c r="H30" s="26" t="s">
        <v>29</v>
      </c>
      <c r="I30" s="28"/>
      <c r="J30" s="28">
        <v>1</v>
      </c>
    </row>
    <row r="31" spans="1:10" ht="15.75" thickBot="1" x14ac:dyDescent="0.3">
      <c r="A31" s="26" t="s">
        <v>170</v>
      </c>
      <c r="B31" s="30" t="s">
        <v>162</v>
      </c>
      <c r="C31" s="31" t="s">
        <v>170</v>
      </c>
      <c r="D31" s="31" t="s">
        <v>637</v>
      </c>
      <c r="E31" s="31" t="s">
        <v>638</v>
      </c>
      <c r="F31" s="31">
        <v>4474</v>
      </c>
      <c r="G31" s="34">
        <v>0.28472222222222221</v>
      </c>
      <c r="H31" s="26" t="s">
        <v>29</v>
      </c>
      <c r="I31" s="28"/>
      <c r="J31" s="28">
        <v>11</v>
      </c>
    </row>
    <row r="32" spans="1:10" ht="15.75" thickBot="1" x14ac:dyDescent="0.3">
      <c r="A32" s="26" t="s">
        <v>171</v>
      </c>
      <c r="B32" s="30" t="s">
        <v>162</v>
      </c>
      <c r="C32" s="33" t="s">
        <v>171</v>
      </c>
      <c r="D32" s="33" t="s">
        <v>639</v>
      </c>
      <c r="E32" s="33" t="s">
        <v>640</v>
      </c>
      <c r="F32" s="33">
        <v>4475</v>
      </c>
      <c r="G32" s="34">
        <v>0.25347222222222221</v>
      </c>
      <c r="H32" s="26" t="s">
        <v>29</v>
      </c>
      <c r="I32" s="28"/>
      <c r="J32" s="28">
        <v>2</v>
      </c>
    </row>
    <row r="33" spans="1:11" ht="15.75" thickBot="1" x14ac:dyDescent="0.3">
      <c r="A33" s="26" t="s">
        <v>172</v>
      </c>
      <c r="B33" s="30" t="s">
        <v>162</v>
      </c>
      <c r="C33" s="33" t="s">
        <v>172</v>
      </c>
      <c r="D33" s="33" t="s">
        <v>641</v>
      </c>
      <c r="E33" s="33" t="s">
        <v>642</v>
      </c>
      <c r="F33" s="33">
        <v>5576</v>
      </c>
      <c r="G33" s="34">
        <v>0.25694444444444448</v>
      </c>
      <c r="H33" s="26" t="s">
        <v>29</v>
      </c>
      <c r="I33" s="28"/>
      <c r="J33" s="28">
        <v>3</v>
      </c>
    </row>
    <row r="34" spans="1:11" ht="15.75" thickBot="1" x14ac:dyDescent="0.3">
      <c r="A34" s="26" t="s">
        <v>173</v>
      </c>
      <c r="B34" s="30" t="s">
        <v>162</v>
      </c>
      <c r="C34" s="33" t="s">
        <v>173</v>
      </c>
      <c r="D34" s="33" t="s">
        <v>630</v>
      </c>
      <c r="E34" s="33" t="s">
        <v>643</v>
      </c>
      <c r="F34" s="33">
        <v>4477</v>
      </c>
      <c r="G34" s="34">
        <v>0.2638888888888889</v>
      </c>
      <c r="H34" s="26" t="s">
        <v>29</v>
      </c>
      <c r="I34" s="28"/>
      <c r="J34" s="28">
        <v>5</v>
      </c>
    </row>
    <row r="35" spans="1:11" ht="15.75" thickBot="1" x14ac:dyDescent="0.3">
      <c r="A35" s="26" t="s">
        <v>174</v>
      </c>
      <c r="B35" s="30" t="s">
        <v>162</v>
      </c>
      <c r="C35" s="31" t="s">
        <v>174</v>
      </c>
      <c r="D35" s="31" t="s">
        <v>644</v>
      </c>
      <c r="E35" s="31" t="s">
        <v>645</v>
      </c>
      <c r="F35" s="31">
        <v>4478</v>
      </c>
      <c r="G35" s="34">
        <v>0.2673611111111111</v>
      </c>
      <c r="H35" s="26" t="s">
        <v>29</v>
      </c>
      <c r="I35" s="28"/>
      <c r="J35" s="28">
        <v>6</v>
      </c>
    </row>
    <row r="36" spans="1:11" ht="15.75" thickBot="1" x14ac:dyDescent="0.3">
      <c r="A36" s="26" t="s">
        <v>175</v>
      </c>
      <c r="B36" s="30" t="s">
        <v>162</v>
      </c>
      <c r="C36" s="31" t="s">
        <v>175</v>
      </c>
      <c r="D36" s="31" t="s">
        <v>646</v>
      </c>
      <c r="E36" s="31" t="s">
        <v>647</v>
      </c>
      <c r="F36" s="31">
        <v>4479</v>
      </c>
      <c r="G36" s="34">
        <v>0.27083333333333331</v>
      </c>
      <c r="H36" s="26" t="s">
        <v>29</v>
      </c>
      <c r="I36" s="28"/>
      <c r="J36" s="28">
        <v>7</v>
      </c>
    </row>
    <row r="37" spans="1:11" ht="15.75" thickBot="1" x14ac:dyDescent="0.3">
      <c r="A37" s="26" t="s">
        <v>176</v>
      </c>
      <c r="B37" s="30" t="s">
        <v>162</v>
      </c>
      <c r="C37" s="31" t="s">
        <v>176</v>
      </c>
      <c r="D37" s="31" t="s">
        <v>648</v>
      </c>
      <c r="E37" s="31" t="s">
        <v>649</v>
      </c>
      <c r="F37" s="31">
        <v>4480</v>
      </c>
      <c r="G37" s="34">
        <v>0.27430555555555552</v>
      </c>
      <c r="H37" s="26" t="s">
        <v>29</v>
      </c>
      <c r="I37" s="28"/>
      <c r="J37" s="28">
        <v>8</v>
      </c>
    </row>
    <row r="38" spans="1:11" ht="15.75" thickBot="1" x14ac:dyDescent="0.3">
      <c r="A38" s="26" t="s">
        <v>177</v>
      </c>
      <c r="B38" s="30" t="s">
        <v>162</v>
      </c>
      <c r="C38" s="26" t="s">
        <v>177</v>
      </c>
      <c r="D38" s="26"/>
      <c r="E38" s="26"/>
      <c r="F38" s="26"/>
      <c r="G38" s="26"/>
      <c r="H38" s="26"/>
      <c r="I38" s="28"/>
      <c r="J38" s="28">
        <v>14</v>
      </c>
    </row>
    <row r="39" spans="1:11" ht="15.75" thickBot="1" x14ac:dyDescent="0.3">
      <c r="A39" s="26" t="s">
        <v>178</v>
      </c>
      <c r="B39" s="30" t="s">
        <v>162</v>
      </c>
      <c r="C39" s="31" t="s">
        <v>178</v>
      </c>
      <c r="D39" s="31" t="s">
        <v>650</v>
      </c>
      <c r="E39" s="31"/>
      <c r="F39" s="31"/>
      <c r="G39" s="34">
        <v>0.28819444444444448</v>
      </c>
      <c r="H39" s="26" t="s">
        <v>183</v>
      </c>
      <c r="I39" s="28"/>
      <c r="J39" s="28">
        <v>12</v>
      </c>
    </row>
    <row r="40" spans="1:11" ht="15.75" thickBot="1" x14ac:dyDescent="0.3">
      <c r="A40" s="26" t="s">
        <v>179</v>
      </c>
      <c r="B40" s="30" t="s">
        <v>162</v>
      </c>
      <c r="C40" s="31" t="s">
        <v>179</v>
      </c>
      <c r="D40" s="31" t="s">
        <v>650</v>
      </c>
      <c r="E40" s="31"/>
      <c r="F40" s="31"/>
      <c r="G40" s="34">
        <v>0.29166666666666669</v>
      </c>
      <c r="H40" s="26" t="s">
        <v>29</v>
      </c>
      <c r="I40" s="28"/>
      <c r="J40" s="28">
        <v>13</v>
      </c>
    </row>
    <row r="41" spans="1:11" ht="15.75" thickBot="1" x14ac:dyDescent="0.3">
      <c r="A41" s="160" t="s">
        <v>100</v>
      </c>
      <c r="B41" s="161"/>
      <c r="C41" s="161"/>
      <c r="D41" s="161"/>
      <c r="E41" s="161"/>
      <c r="F41" s="161"/>
      <c r="G41" s="161"/>
      <c r="H41" s="161"/>
      <c r="I41" s="161"/>
      <c r="J41" s="161"/>
      <c r="K41" s="162"/>
    </row>
    <row r="42" spans="1:11" ht="15.75" thickBot="1" x14ac:dyDescent="0.3">
      <c r="A42" s="5" t="s">
        <v>37</v>
      </c>
      <c r="B42" s="6"/>
      <c r="C42" s="6" t="s">
        <v>38</v>
      </c>
      <c r="D42" s="6"/>
      <c r="E42" s="6"/>
      <c r="F42" s="6"/>
      <c r="G42" s="6" t="s">
        <v>24</v>
      </c>
      <c r="I42" s="6" t="s">
        <v>25</v>
      </c>
      <c r="J42" s="6" t="s">
        <v>26</v>
      </c>
      <c r="K42" s="9">
        <v>19</v>
      </c>
    </row>
    <row r="43" spans="1:11" ht="15.75" thickBot="1" x14ac:dyDescent="0.3">
      <c r="A43" t="s">
        <v>201</v>
      </c>
      <c r="B43" s="2" t="s">
        <v>207</v>
      </c>
      <c r="C43" s="31" t="s">
        <v>208</v>
      </c>
      <c r="D43" s="31"/>
      <c r="E43" s="31"/>
      <c r="F43" s="31"/>
      <c r="G43" t="s">
        <v>213</v>
      </c>
      <c r="J43" s="3" t="s">
        <v>45</v>
      </c>
    </row>
    <row r="44" spans="1:11" ht="15.75" thickBot="1" x14ac:dyDescent="0.3">
      <c r="A44" t="s">
        <v>204</v>
      </c>
      <c r="B44" s="2" t="s">
        <v>207</v>
      </c>
      <c r="C44" s="31" t="s">
        <v>209</v>
      </c>
      <c r="D44" s="31"/>
      <c r="E44" s="31"/>
      <c r="F44" s="31"/>
      <c r="G44" t="s">
        <v>212</v>
      </c>
      <c r="J44" s="3" t="s">
        <v>45</v>
      </c>
    </row>
    <row r="46" spans="1:11" x14ac:dyDescent="0.25">
      <c r="B46" s="125" t="s">
        <v>931</v>
      </c>
      <c r="C46" s="125" t="s">
        <v>927</v>
      </c>
      <c r="D46" t="s">
        <v>929</v>
      </c>
    </row>
    <row r="47" spans="1:11" x14ac:dyDescent="0.25">
      <c r="B47" s="125" t="s">
        <v>931</v>
      </c>
      <c r="C47" s="125" t="s">
        <v>928</v>
      </c>
      <c r="D47" t="s">
        <v>930</v>
      </c>
    </row>
    <row r="56" spans="1:1" x14ac:dyDescent="0.25">
      <c r="A56" s="137" t="s">
        <v>1010</v>
      </c>
    </row>
    <row r="57" spans="1:1" x14ac:dyDescent="0.25">
      <c r="A57" s="137"/>
    </row>
    <row r="58" spans="1:1" x14ac:dyDescent="0.25">
      <c r="A58" s="137" t="s">
        <v>1011</v>
      </c>
    </row>
    <row r="59" spans="1:1" x14ac:dyDescent="0.25">
      <c r="A59" s="137"/>
    </row>
    <row r="60" spans="1:1" x14ac:dyDescent="0.25">
      <c r="A60" s="137" t="s">
        <v>1012</v>
      </c>
    </row>
    <row r="61" spans="1:1" x14ac:dyDescent="0.25">
      <c r="A61" s="137"/>
    </row>
    <row r="62" spans="1:1" x14ac:dyDescent="0.25">
      <c r="A62" s="137" t="s">
        <v>1013</v>
      </c>
    </row>
    <row r="63" spans="1:1" x14ac:dyDescent="0.25">
      <c r="A63" s="138" t="s">
        <v>1014</v>
      </c>
    </row>
    <row r="64" spans="1:1" ht="15.75" x14ac:dyDescent="0.25">
      <c r="A64" s="139" t="s">
        <v>1015</v>
      </c>
    </row>
    <row r="65" spans="1:1" ht="15.75" x14ac:dyDescent="0.25">
      <c r="A65" s="139" t="s">
        <v>1016</v>
      </c>
    </row>
    <row r="66" spans="1:1" ht="15.75" x14ac:dyDescent="0.25">
      <c r="A66" s="139" t="s">
        <v>1017</v>
      </c>
    </row>
    <row r="67" spans="1:1" x14ac:dyDescent="0.25">
      <c r="A67" s="138" t="s">
        <v>1018</v>
      </c>
    </row>
    <row r="68" spans="1:1" ht="15.75" x14ac:dyDescent="0.25">
      <c r="A68" s="139" t="s">
        <v>1015</v>
      </c>
    </row>
    <row r="69" spans="1:1" ht="15.75" x14ac:dyDescent="0.25">
      <c r="A69" s="139" t="s">
        <v>1016</v>
      </c>
    </row>
    <row r="70" spans="1:1" ht="15.75" x14ac:dyDescent="0.25">
      <c r="A70" s="139" t="s">
        <v>1017</v>
      </c>
    </row>
    <row r="71" spans="1:1" x14ac:dyDescent="0.25">
      <c r="A71" s="140"/>
    </row>
    <row r="72" spans="1:1" x14ac:dyDescent="0.25">
      <c r="A72" s="137" t="s">
        <v>1019</v>
      </c>
    </row>
    <row r="73" spans="1:1" x14ac:dyDescent="0.25">
      <c r="A73" s="138" t="s">
        <v>1020</v>
      </c>
    </row>
    <row r="74" spans="1:1" x14ac:dyDescent="0.25">
      <c r="A74" s="138" t="s">
        <v>1021</v>
      </c>
    </row>
    <row r="75" spans="1:1" x14ac:dyDescent="0.25">
      <c r="A75" s="137"/>
    </row>
    <row r="76" spans="1:1" x14ac:dyDescent="0.25">
      <c r="A76" s="137" t="s">
        <v>1022</v>
      </c>
    </row>
    <row r="77" spans="1:1" x14ac:dyDescent="0.25">
      <c r="A77" s="137"/>
    </row>
    <row r="78" spans="1:1" x14ac:dyDescent="0.25">
      <c r="A78" s="137"/>
    </row>
    <row r="80" spans="1:1" x14ac:dyDescent="0.25">
      <c r="A80" s="137"/>
    </row>
  </sheetData>
  <autoFilter ref="A2:J21">
    <sortState ref="A3:J22">
      <sortCondition descending="1" ref="J2:J22"/>
    </sortState>
  </autoFilter>
  <mergeCells count="3">
    <mergeCell ref="A1:J1"/>
    <mergeCell ref="A23:J23"/>
    <mergeCell ref="A41:K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zoomScale="90" zoomScaleNormal="90" workbookViewId="0">
      <selection activeCell="A15" sqref="A15"/>
    </sheetView>
  </sheetViews>
  <sheetFormatPr defaultRowHeight="15" x14ac:dyDescent="0.25"/>
  <cols>
    <col min="1" max="1" width="69.7109375" bestFit="1" customWidth="1"/>
    <col min="2" max="2" width="30.28515625" bestFit="1" customWidth="1"/>
    <col min="3" max="3" width="56.42578125" customWidth="1"/>
    <col min="4" max="4" width="44.7109375" customWidth="1"/>
    <col min="5" max="5" width="16.7109375" customWidth="1"/>
    <col min="6" max="6" width="13.85546875" customWidth="1"/>
    <col min="7" max="7" width="20.28515625" bestFit="1" customWidth="1"/>
    <col min="8" max="8" width="17.140625" bestFit="1" customWidth="1"/>
    <col min="9" max="9" width="12.28515625" customWidth="1"/>
    <col min="10" max="10" width="14" bestFit="1" customWidth="1"/>
  </cols>
  <sheetData>
    <row r="1" spans="1:10" ht="15.75" thickBot="1" x14ac:dyDescent="0.3">
      <c r="A1" s="160" t="s">
        <v>36</v>
      </c>
      <c r="B1" s="161"/>
      <c r="C1" s="161"/>
      <c r="D1" s="161"/>
      <c r="E1" s="161"/>
      <c r="F1" s="161"/>
      <c r="G1" s="161"/>
      <c r="H1" s="161"/>
      <c r="I1" s="161"/>
      <c r="J1" s="162"/>
    </row>
    <row r="2" spans="1:10" ht="15.75" thickBot="1" x14ac:dyDescent="0.3">
      <c r="A2" s="25" t="s">
        <v>37</v>
      </c>
      <c r="B2" s="25"/>
      <c r="C2" s="25" t="s">
        <v>38</v>
      </c>
      <c r="D2" s="25" t="s">
        <v>550</v>
      </c>
      <c r="E2" s="25" t="s">
        <v>553</v>
      </c>
      <c r="F2" s="25" t="s">
        <v>552</v>
      </c>
      <c r="G2" s="25" t="s">
        <v>24</v>
      </c>
      <c r="H2" s="25" t="s">
        <v>25</v>
      </c>
      <c r="I2" s="25" t="s">
        <v>26</v>
      </c>
      <c r="J2" s="25" t="s">
        <v>27</v>
      </c>
    </row>
    <row r="3" spans="1:10" ht="15.75" thickBot="1" x14ac:dyDescent="0.3">
      <c r="A3" s="32" t="s">
        <v>108</v>
      </c>
      <c r="B3" s="27" t="s">
        <v>107</v>
      </c>
      <c r="C3" s="31" t="s">
        <v>108</v>
      </c>
      <c r="D3" s="27" t="s">
        <v>557</v>
      </c>
      <c r="E3" s="84" t="s">
        <v>558</v>
      </c>
      <c r="F3" s="27">
        <v>4375</v>
      </c>
      <c r="G3" s="85">
        <v>0.3125</v>
      </c>
      <c r="H3" s="27" t="s">
        <v>217</v>
      </c>
      <c r="I3" s="28" t="s">
        <v>40</v>
      </c>
      <c r="J3" s="28">
        <v>21</v>
      </c>
    </row>
    <row r="4" spans="1:10" ht="15.75" thickBot="1" x14ac:dyDescent="0.3">
      <c r="A4" s="32" t="s">
        <v>109</v>
      </c>
      <c r="B4" s="27" t="s">
        <v>107</v>
      </c>
      <c r="C4" s="31" t="s">
        <v>109</v>
      </c>
      <c r="D4" s="27" t="s">
        <v>651</v>
      </c>
      <c r="E4" s="27" t="s">
        <v>652</v>
      </c>
      <c r="F4" s="27">
        <v>4376</v>
      </c>
      <c r="G4" s="27"/>
      <c r="H4" s="27"/>
      <c r="I4" s="28" t="s">
        <v>44</v>
      </c>
      <c r="J4" s="28" t="s">
        <v>180</v>
      </c>
    </row>
    <row r="5" spans="1:10" ht="15.75" thickBot="1" x14ac:dyDescent="0.3">
      <c r="A5" s="32" t="s">
        <v>110</v>
      </c>
      <c r="B5" s="27" t="s">
        <v>107</v>
      </c>
      <c r="C5" s="26" t="s">
        <v>110</v>
      </c>
      <c r="D5" s="26"/>
      <c r="E5" s="26"/>
      <c r="F5" s="26"/>
      <c r="G5" s="26"/>
      <c r="H5" s="26"/>
      <c r="I5" s="28" t="s">
        <v>44</v>
      </c>
      <c r="J5" s="28" t="s">
        <v>180</v>
      </c>
    </row>
    <row r="6" spans="1:10" ht="15.75" thickBot="1" x14ac:dyDescent="0.3">
      <c r="A6" s="32" t="s">
        <v>111</v>
      </c>
      <c r="B6" s="27" t="s">
        <v>107</v>
      </c>
      <c r="C6" s="31" t="s">
        <v>111</v>
      </c>
      <c r="D6" s="27" t="s">
        <v>692</v>
      </c>
      <c r="E6" s="27" t="s">
        <v>693</v>
      </c>
      <c r="F6" s="27">
        <v>4481</v>
      </c>
      <c r="G6" s="85">
        <v>0.31597222222222221</v>
      </c>
      <c r="H6" s="27" t="s">
        <v>183</v>
      </c>
      <c r="I6" s="28" t="s">
        <v>40</v>
      </c>
      <c r="J6" s="28">
        <v>22</v>
      </c>
    </row>
    <row r="7" spans="1:10" ht="15.75" thickBot="1" x14ac:dyDescent="0.3">
      <c r="A7" s="32" t="s">
        <v>112</v>
      </c>
      <c r="B7" s="27" t="s">
        <v>107</v>
      </c>
      <c r="C7" s="26" t="s">
        <v>112</v>
      </c>
      <c r="D7" s="26"/>
      <c r="E7" s="26"/>
      <c r="F7" s="26"/>
      <c r="G7" s="26"/>
      <c r="H7" s="26"/>
      <c r="I7" s="28" t="s">
        <v>44</v>
      </c>
      <c r="J7" s="28" t="s">
        <v>180</v>
      </c>
    </row>
    <row r="8" spans="1:10" ht="15.75" thickBot="1" x14ac:dyDescent="0.3">
      <c r="A8" s="32" t="s">
        <v>113</v>
      </c>
      <c r="B8" s="27" t="s">
        <v>107</v>
      </c>
      <c r="C8" s="29" t="s">
        <v>113</v>
      </c>
      <c r="D8" s="29"/>
      <c r="E8" s="29"/>
      <c r="F8" s="29"/>
      <c r="G8" s="26"/>
      <c r="H8" s="26"/>
      <c r="I8" s="28" t="s">
        <v>44</v>
      </c>
      <c r="J8" s="28" t="s">
        <v>180</v>
      </c>
    </row>
    <row r="9" spans="1:10" ht="15.75" thickBot="1" x14ac:dyDescent="0.3">
      <c r="A9" s="32" t="s">
        <v>114</v>
      </c>
      <c r="B9" s="27" t="s">
        <v>107</v>
      </c>
      <c r="C9" s="26" t="s">
        <v>114</v>
      </c>
      <c r="D9" s="26"/>
      <c r="E9" s="26"/>
      <c r="F9" s="26"/>
      <c r="G9" s="26"/>
      <c r="H9" s="26"/>
      <c r="I9" s="28" t="s">
        <v>44</v>
      </c>
      <c r="J9" s="28" t="s">
        <v>180</v>
      </c>
    </row>
    <row r="10" spans="1:10" ht="15.75" thickBot="1" x14ac:dyDescent="0.3">
      <c r="A10" s="32" t="s">
        <v>115</v>
      </c>
      <c r="B10" s="27" t="s">
        <v>107</v>
      </c>
      <c r="C10" s="31" t="s">
        <v>115</v>
      </c>
      <c r="D10" s="27" t="s">
        <v>653</v>
      </c>
      <c r="E10" s="27" t="s">
        <v>652</v>
      </c>
      <c r="F10" s="27">
        <v>4380</v>
      </c>
      <c r="G10" s="85">
        <v>0.31944444444444448</v>
      </c>
      <c r="H10" s="27" t="s">
        <v>183</v>
      </c>
      <c r="I10" s="28" t="s">
        <v>40</v>
      </c>
      <c r="J10" s="28">
        <v>23</v>
      </c>
    </row>
    <row r="11" spans="1:10" ht="15.75" thickBot="1" x14ac:dyDescent="0.3">
      <c r="A11" s="32" t="s">
        <v>181</v>
      </c>
      <c r="B11" s="27" t="s">
        <v>107</v>
      </c>
      <c r="C11" s="31" t="s">
        <v>181</v>
      </c>
      <c r="D11" s="27" t="s">
        <v>654</v>
      </c>
      <c r="E11" s="85">
        <v>0.32430555555555557</v>
      </c>
      <c r="F11" s="27">
        <v>4385</v>
      </c>
      <c r="G11" s="85">
        <v>0.32291666666666669</v>
      </c>
      <c r="H11" s="27" t="s">
        <v>183</v>
      </c>
      <c r="I11" s="28" t="s">
        <v>44</v>
      </c>
      <c r="J11" s="28">
        <v>24</v>
      </c>
    </row>
    <row r="12" spans="1:10" ht="15.75" thickBot="1" x14ac:dyDescent="0.3">
      <c r="A12" s="32" t="s">
        <v>116</v>
      </c>
      <c r="B12" s="27" t="s">
        <v>107</v>
      </c>
      <c r="C12" s="31" t="s">
        <v>116</v>
      </c>
      <c r="D12" s="27" t="s">
        <v>655</v>
      </c>
      <c r="E12" s="27" t="s">
        <v>585</v>
      </c>
      <c r="F12" s="27">
        <v>4381</v>
      </c>
      <c r="G12" s="85">
        <v>0.3263888888888889</v>
      </c>
      <c r="H12" s="27" t="s">
        <v>29</v>
      </c>
      <c r="I12" s="28" t="s">
        <v>44</v>
      </c>
      <c r="J12" s="28">
        <v>25</v>
      </c>
    </row>
    <row r="13" spans="1:10" ht="15.75" thickBot="1" x14ac:dyDescent="0.3">
      <c r="A13" s="32" t="s">
        <v>117</v>
      </c>
      <c r="B13" s="27" t="s">
        <v>107</v>
      </c>
      <c r="C13" s="31" t="s">
        <v>117</v>
      </c>
      <c r="D13" s="27" t="s">
        <v>656</v>
      </c>
      <c r="E13" s="27" t="s">
        <v>657</v>
      </c>
      <c r="F13" s="27">
        <v>4386</v>
      </c>
      <c r="G13" s="85">
        <v>0.3298611111111111</v>
      </c>
      <c r="H13" s="27" t="s">
        <v>183</v>
      </c>
      <c r="I13" s="28" t="s">
        <v>44</v>
      </c>
      <c r="J13" s="28">
        <v>26</v>
      </c>
    </row>
    <row r="14" spans="1:10" ht="15.75" thickBot="1" x14ac:dyDescent="0.3">
      <c r="A14" s="32" t="s">
        <v>118</v>
      </c>
      <c r="B14" s="27" t="s">
        <v>107</v>
      </c>
      <c r="C14" s="31" t="s">
        <v>118</v>
      </c>
      <c r="D14" s="27" t="s">
        <v>658</v>
      </c>
      <c r="E14" s="86" t="s">
        <v>1067</v>
      </c>
      <c r="F14" s="27">
        <v>4387</v>
      </c>
      <c r="G14" s="85">
        <v>0.16666666666666666</v>
      </c>
      <c r="H14" s="27" t="s">
        <v>29</v>
      </c>
      <c r="I14" s="28" t="s">
        <v>44</v>
      </c>
      <c r="J14" s="28">
        <v>27</v>
      </c>
    </row>
    <row r="15" spans="1:10" ht="15.75" thickBot="1" x14ac:dyDescent="0.3">
      <c r="A15" s="32"/>
      <c r="B15" s="27"/>
      <c r="C15" s="31"/>
      <c r="D15" s="27" t="s">
        <v>658</v>
      </c>
      <c r="E15" s="86" t="s">
        <v>1067</v>
      </c>
      <c r="F15" s="27">
        <v>6606</v>
      </c>
      <c r="G15" s="85">
        <v>0.58333333333333337</v>
      </c>
      <c r="H15" s="27" t="s">
        <v>29</v>
      </c>
      <c r="I15" s="28" t="s">
        <v>44</v>
      </c>
      <c r="J15" s="28"/>
    </row>
    <row r="16" spans="1:10" ht="15.75" thickBot="1" x14ac:dyDescent="0.3">
      <c r="A16" s="32" t="s">
        <v>119</v>
      </c>
      <c r="B16" s="27" t="s">
        <v>107</v>
      </c>
      <c r="C16" s="31" t="s">
        <v>119</v>
      </c>
      <c r="D16" s="27" t="s">
        <v>688</v>
      </c>
      <c r="E16" s="85" t="s">
        <v>659</v>
      </c>
      <c r="F16" s="27">
        <v>4388</v>
      </c>
      <c r="G16" s="85">
        <v>0.33680555555555558</v>
      </c>
      <c r="H16" s="27" t="s">
        <v>29</v>
      </c>
      <c r="I16" s="28" t="s">
        <v>44</v>
      </c>
      <c r="J16" s="28">
        <v>28</v>
      </c>
    </row>
    <row r="17" spans="1:10" ht="15.75" thickBot="1" x14ac:dyDescent="0.3">
      <c r="A17" s="32" t="s">
        <v>124</v>
      </c>
      <c r="B17" s="27" t="s">
        <v>107</v>
      </c>
      <c r="C17" s="31" t="s">
        <v>124</v>
      </c>
      <c r="D17" s="27" t="s">
        <v>689</v>
      </c>
      <c r="E17" s="27" t="s">
        <v>660</v>
      </c>
      <c r="F17" s="27">
        <v>4389</v>
      </c>
      <c r="G17" s="85">
        <v>0.34027777777777773</v>
      </c>
      <c r="H17" s="27" t="s">
        <v>29</v>
      </c>
      <c r="I17" s="28" t="s">
        <v>44</v>
      </c>
      <c r="J17" s="28">
        <v>29</v>
      </c>
    </row>
    <row r="18" spans="1:10" ht="15.75" thickBot="1" x14ac:dyDescent="0.3">
      <c r="A18" s="32" t="s">
        <v>120</v>
      </c>
      <c r="B18" s="27" t="s">
        <v>107</v>
      </c>
      <c r="C18" s="31" t="s">
        <v>120</v>
      </c>
      <c r="D18" s="27" t="s">
        <v>690</v>
      </c>
      <c r="E18" s="85">
        <v>0.34513888888888888</v>
      </c>
      <c r="F18" s="27">
        <v>4390</v>
      </c>
      <c r="G18" s="85">
        <v>0.34375</v>
      </c>
      <c r="H18" s="27" t="s">
        <v>183</v>
      </c>
      <c r="I18" s="28" t="s">
        <v>40</v>
      </c>
      <c r="J18" s="28">
        <v>30</v>
      </c>
    </row>
    <row r="19" spans="1:10" ht="15.75" thickBot="1" x14ac:dyDescent="0.3">
      <c r="A19" s="32" t="s">
        <v>121</v>
      </c>
      <c r="B19" s="27" t="s">
        <v>107</v>
      </c>
      <c r="C19" s="26" t="s">
        <v>121</v>
      </c>
      <c r="E19" s="26"/>
      <c r="F19" s="26"/>
      <c r="G19" s="26"/>
      <c r="H19" s="26"/>
      <c r="I19" s="28" t="s">
        <v>44</v>
      </c>
      <c r="J19" s="28"/>
    </row>
    <row r="20" spans="1:10" ht="15.75" thickBot="1" x14ac:dyDescent="0.3">
      <c r="A20" s="32" t="s">
        <v>122</v>
      </c>
      <c r="B20" s="27" t="s">
        <v>107</v>
      </c>
      <c r="C20" s="26" t="s">
        <v>122</v>
      </c>
      <c r="D20" s="27" t="s">
        <v>691</v>
      </c>
      <c r="E20" s="85" t="s">
        <v>661</v>
      </c>
      <c r="F20" s="27">
        <v>4391</v>
      </c>
      <c r="G20" s="27" t="s">
        <v>182</v>
      </c>
      <c r="H20" s="27" t="s">
        <v>29</v>
      </c>
      <c r="I20" s="28" t="s">
        <v>40</v>
      </c>
      <c r="J20" s="28">
        <v>31</v>
      </c>
    </row>
    <row r="21" spans="1:10" ht="15.75" thickBot="1" x14ac:dyDescent="0.3">
      <c r="A21" s="32" t="s">
        <v>123</v>
      </c>
      <c r="B21" s="27" t="s">
        <v>107</v>
      </c>
      <c r="C21" s="26" t="s">
        <v>123</v>
      </c>
      <c r="D21" s="26"/>
      <c r="E21" s="26"/>
      <c r="F21" s="26"/>
      <c r="G21" s="26"/>
      <c r="H21" s="26"/>
      <c r="I21" s="28" t="s">
        <v>44</v>
      </c>
      <c r="J21" s="28"/>
    </row>
    <row r="22" spans="1:10" ht="15.75" thickBot="1" x14ac:dyDescent="0.3">
      <c r="A22" s="26"/>
      <c r="B22" s="26"/>
      <c r="C22" s="26"/>
      <c r="D22" s="26"/>
      <c r="E22" s="26"/>
      <c r="F22" s="26"/>
      <c r="G22" s="26"/>
      <c r="H22" s="26"/>
      <c r="I22" s="28"/>
      <c r="J22" s="28"/>
    </row>
    <row r="23" spans="1:10" ht="15.75" thickBot="1" x14ac:dyDescent="0.3">
      <c r="A23" s="160" t="s">
        <v>20</v>
      </c>
      <c r="B23" s="161"/>
      <c r="C23" s="161"/>
      <c r="D23" s="161"/>
      <c r="E23" s="161"/>
      <c r="F23" s="161"/>
      <c r="G23" s="161"/>
      <c r="H23" s="161"/>
      <c r="I23" s="161"/>
      <c r="J23" s="162"/>
    </row>
    <row r="24" spans="1:10" ht="15.75" thickBot="1" x14ac:dyDescent="0.3">
      <c r="A24" s="26" t="s">
        <v>126</v>
      </c>
      <c r="B24" s="30" t="s">
        <v>125</v>
      </c>
      <c r="C24" s="31" t="s">
        <v>126</v>
      </c>
      <c r="D24" s="27" t="s">
        <v>662</v>
      </c>
      <c r="E24" s="27" t="s">
        <v>663</v>
      </c>
      <c r="F24" s="27">
        <v>4396</v>
      </c>
      <c r="G24" s="85">
        <v>0.24166666666666667</v>
      </c>
      <c r="H24" s="27" t="s">
        <v>184</v>
      </c>
      <c r="I24" s="28"/>
      <c r="J24" s="28">
        <v>15</v>
      </c>
    </row>
    <row r="25" spans="1:10" ht="15.75" thickBot="1" x14ac:dyDescent="0.3">
      <c r="A25" s="26" t="s">
        <v>127</v>
      </c>
      <c r="B25" s="30" t="s">
        <v>125</v>
      </c>
      <c r="C25" s="31" t="s">
        <v>127</v>
      </c>
      <c r="D25" s="27" t="s">
        <v>664</v>
      </c>
      <c r="E25" s="27" t="s">
        <v>665</v>
      </c>
      <c r="F25" s="27">
        <v>4397</v>
      </c>
      <c r="G25" s="85">
        <v>0.24305555555555555</v>
      </c>
      <c r="H25" s="27" t="s">
        <v>29</v>
      </c>
      <c r="I25" s="28"/>
      <c r="J25" s="28">
        <v>16</v>
      </c>
    </row>
    <row r="26" spans="1:10" ht="15.75" thickBot="1" x14ac:dyDescent="0.3">
      <c r="A26" s="26" t="s">
        <v>128</v>
      </c>
      <c r="B26" s="30" t="s">
        <v>1007</v>
      </c>
      <c r="C26" s="26" t="s">
        <v>988</v>
      </c>
      <c r="D26" t="s">
        <v>1008</v>
      </c>
      <c r="E26" s="26" t="s">
        <v>1009</v>
      </c>
      <c r="F26" s="26">
        <v>5465</v>
      </c>
      <c r="G26" s="34">
        <v>0.21527777777777779</v>
      </c>
      <c r="H26" s="26" t="s">
        <v>29</v>
      </c>
      <c r="I26" s="28"/>
      <c r="J26" s="28" t="s">
        <v>935</v>
      </c>
    </row>
    <row r="27" spans="1:10" ht="15.75" thickBot="1" x14ac:dyDescent="0.3">
      <c r="A27" s="26" t="s">
        <v>129</v>
      </c>
      <c r="B27" s="30" t="s">
        <v>125</v>
      </c>
      <c r="C27" s="31" t="s">
        <v>129</v>
      </c>
      <c r="D27" s="27" t="s">
        <v>666</v>
      </c>
      <c r="E27" s="27" t="s">
        <v>667</v>
      </c>
      <c r="F27" s="27">
        <v>4400</v>
      </c>
      <c r="G27" s="85">
        <v>0.21180555555555555</v>
      </c>
      <c r="H27" s="87" t="s">
        <v>29</v>
      </c>
      <c r="I27" s="28"/>
      <c r="J27" s="28">
        <v>4</v>
      </c>
    </row>
    <row r="28" spans="1:10" ht="15.75" thickBot="1" x14ac:dyDescent="0.3">
      <c r="A28" s="26" t="s">
        <v>130</v>
      </c>
      <c r="B28" s="30" t="s">
        <v>125</v>
      </c>
      <c r="C28" s="31" t="s">
        <v>130</v>
      </c>
      <c r="D28" s="27" t="s">
        <v>668</v>
      </c>
      <c r="E28" s="27" t="s">
        <v>669</v>
      </c>
      <c r="F28" s="27">
        <v>4402</v>
      </c>
      <c r="G28" s="85">
        <v>0.22916666666666666</v>
      </c>
      <c r="H28" s="27" t="s">
        <v>29</v>
      </c>
      <c r="I28" s="28"/>
      <c r="J28" s="28">
        <v>9</v>
      </c>
    </row>
    <row r="29" spans="1:10" ht="15.75" thickBot="1" x14ac:dyDescent="0.3">
      <c r="A29" s="26" t="s">
        <v>131</v>
      </c>
      <c r="B29" s="30" t="s">
        <v>125</v>
      </c>
      <c r="C29" s="31" t="s">
        <v>131</v>
      </c>
      <c r="D29" s="27" t="s">
        <v>670</v>
      </c>
      <c r="E29" s="27" t="s">
        <v>671</v>
      </c>
      <c r="F29" s="27">
        <v>4404</v>
      </c>
      <c r="G29" s="85">
        <v>0.23263888888888887</v>
      </c>
      <c r="H29" s="27" t="s">
        <v>29</v>
      </c>
      <c r="I29" s="28"/>
      <c r="J29" s="28">
        <v>10</v>
      </c>
    </row>
    <row r="30" spans="1:10" ht="15.75" thickBot="1" x14ac:dyDescent="0.3">
      <c r="A30" s="26" t="s">
        <v>132</v>
      </c>
      <c r="B30" s="30" t="s">
        <v>125</v>
      </c>
      <c r="C30" s="31" t="s">
        <v>132</v>
      </c>
      <c r="D30" s="27" t="s">
        <v>672</v>
      </c>
      <c r="E30" s="85">
        <v>0.20277777777777781</v>
      </c>
      <c r="F30" s="27">
        <v>4409</v>
      </c>
      <c r="G30" s="85">
        <v>0.20138888888888887</v>
      </c>
      <c r="H30" s="27" t="s">
        <v>29</v>
      </c>
      <c r="I30" s="28"/>
      <c r="J30" s="28">
        <v>1</v>
      </c>
    </row>
    <row r="31" spans="1:10" ht="15.75" thickBot="1" x14ac:dyDescent="0.3">
      <c r="A31" s="26" t="s">
        <v>133</v>
      </c>
      <c r="B31" s="30" t="s">
        <v>125</v>
      </c>
      <c r="C31" s="31" t="s">
        <v>133</v>
      </c>
      <c r="D31" s="27" t="s">
        <v>673</v>
      </c>
      <c r="E31" s="27" t="s">
        <v>674</v>
      </c>
      <c r="F31" s="27">
        <v>4410</v>
      </c>
      <c r="G31" s="85">
        <v>0.23611111111111113</v>
      </c>
      <c r="H31" s="27" t="s">
        <v>29</v>
      </c>
      <c r="I31" s="28"/>
      <c r="J31" s="28">
        <v>11</v>
      </c>
    </row>
    <row r="32" spans="1:10" ht="15.75" thickBot="1" x14ac:dyDescent="0.3">
      <c r="A32" s="26" t="s">
        <v>134</v>
      </c>
      <c r="B32" s="30" t="s">
        <v>125</v>
      </c>
      <c r="C32" s="31" t="s">
        <v>134</v>
      </c>
      <c r="D32" s="27" t="s">
        <v>675</v>
      </c>
      <c r="E32" s="27" t="s">
        <v>676</v>
      </c>
      <c r="F32" s="27">
        <v>4411</v>
      </c>
      <c r="G32" s="85">
        <v>0.20486111111111113</v>
      </c>
      <c r="H32" s="27" t="s">
        <v>29</v>
      </c>
      <c r="I32" s="28"/>
      <c r="J32" s="28">
        <v>2</v>
      </c>
    </row>
    <row r="33" spans="1:11" ht="15.75" thickBot="1" x14ac:dyDescent="0.3">
      <c r="A33" s="26" t="s">
        <v>135</v>
      </c>
      <c r="B33" s="30" t="s">
        <v>125</v>
      </c>
      <c r="C33" s="31" t="s">
        <v>135</v>
      </c>
      <c r="D33" s="27" t="s">
        <v>677</v>
      </c>
      <c r="E33" s="27" t="s">
        <v>678</v>
      </c>
      <c r="F33" s="27">
        <v>4412</v>
      </c>
      <c r="G33" s="85">
        <v>0.20833333333333334</v>
      </c>
      <c r="H33" s="27" t="s">
        <v>29</v>
      </c>
      <c r="I33" s="28"/>
      <c r="J33" s="28">
        <v>3</v>
      </c>
    </row>
    <row r="34" spans="1:11" ht="15.75" thickBot="1" x14ac:dyDescent="0.3">
      <c r="A34" s="26" t="s">
        <v>136</v>
      </c>
      <c r="B34" s="30" t="s">
        <v>125</v>
      </c>
      <c r="C34" s="31" t="s">
        <v>136</v>
      </c>
      <c r="D34" s="27" t="s">
        <v>679</v>
      </c>
      <c r="E34" s="27" t="s">
        <v>680</v>
      </c>
      <c r="F34" s="27">
        <v>4417</v>
      </c>
      <c r="G34" s="85">
        <v>0.21527777777777779</v>
      </c>
      <c r="H34" s="27" t="s">
        <v>29</v>
      </c>
      <c r="I34" s="28"/>
      <c r="J34" s="28">
        <v>5</v>
      </c>
    </row>
    <row r="35" spans="1:11" ht="15.75" thickBot="1" x14ac:dyDescent="0.3">
      <c r="A35" s="26" t="s">
        <v>137</v>
      </c>
      <c r="B35" s="30" t="s">
        <v>125</v>
      </c>
      <c r="C35" s="31" t="s">
        <v>137</v>
      </c>
      <c r="D35" s="27" t="s">
        <v>681</v>
      </c>
      <c r="E35" s="27" t="s">
        <v>682</v>
      </c>
      <c r="F35" s="27">
        <v>4415</v>
      </c>
      <c r="G35" s="85">
        <v>0.21875</v>
      </c>
      <c r="H35" s="27" t="s">
        <v>29</v>
      </c>
      <c r="I35" s="28"/>
      <c r="J35" s="28">
        <v>6</v>
      </c>
    </row>
    <row r="36" spans="1:11" ht="15.75" thickBot="1" x14ac:dyDescent="0.3">
      <c r="A36" s="26" t="s">
        <v>138</v>
      </c>
      <c r="B36" s="30" t="s">
        <v>125</v>
      </c>
      <c r="C36" s="31" t="s">
        <v>138</v>
      </c>
      <c r="D36" s="27" t="s">
        <v>683</v>
      </c>
      <c r="E36" s="27" t="s">
        <v>684</v>
      </c>
      <c r="F36" s="27">
        <v>4416</v>
      </c>
      <c r="G36" s="85">
        <v>0.22222222222222221</v>
      </c>
      <c r="H36" s="27" t="s">
        <v>29</v>
      </c>
      <c r="I36" s="28"/>
      <c r="J36" s="28">
        <v>7</v>
      </c>
    </row>
    <row r="37" spans="1:11" ht="15.75" thickBot="1" x14ac:dyDescent="0.3">
      <c r="A37" s="26" t="s">
        <v>139</v>
      </c>
      <c r="B37" s="30" t="s">
        <v>125</v>
      </c>
      <c r="C37" s="31" t="s">
        <v>139</v>
      </c>
      <c r="D37" s="27" t="s">
        <v>685</v>
      </c>
      <c r="E37" s="27" t="s">
        <v>686</v>
      </c>
      <c r="F37" s="27">
        <v>4419</v>
      </c>
      <c r="G37" s="85">
        <v>0.22569444444444445</v>
      </c>
      <c r="H37" s="27" t="s">
        <v>29</v>
      </c>
      <c r="I37" s="28"/>
      <c r="J37" s="28">
        <v>8</v>
      </c>
    </row>
    <row r="38" spans="1:11" ht="15.75" thickBot="1" x14ac:dyDescent="0.3">
      <c r="A38" s="26" t="s">
        <v>140</v>
      </c>
      <c r="B38" s="30" t="s">
        <v>125</v>
      </c>
      <c r="C38" s="31" t="s">
        <v>140</v>
      </c>
      <c r="D38" s="27" t="s">
        <v>687</v>
      </c>
      <c r="E38" s="27"/>
      <c r="F38" s="27"/>
      <c r="G38" s="85">
        <v>0.24027777777777778</v>
      </c>
      <c r="H38" s="27" t="s">
        <v>29</v>
      </c>
      <c r="I38" s="28"/>
      <c r="J38" s="28">
        <v>14</v>
      </c>
    </row>
    <row r="39" spans="1:11" ht="15.75" thickBot="1" x14ac:dyDescent="0.3">
      <c r="A39" s="26" t="s">
        <v>141</v>
      </c>
      <c r="B39" s="30" t="s">
        <v>125</v>
      </c>
      <c r="C39" s="31" t="s">
        <v>141</v>
      </c>
      <c r="D39" s="27" t="s">
        <v>687</v>
      </c>
      <c r="E39" s="27"/>
      <c r="F39" s="27"/>
      <c r="G39" s="85">
        <v>0.23750000000000002</v>
      </c>
      <c r="H39" s="27" t="s">
        <v>183</v>
      </c>
      <c r="I39" s="28"/>
      <c r="J39" s="28">
        <v>12</v>
      </c>
    </row>
    <row r="40" spans="1:11" ht="15.75" thickBot="1" x14ac:dyDescent="0.3">
      <c r="A40" s="26" t="s">
        <v>142</v>
      </c>
      <c r="B40" s="30" t="s">
        <v>125</v>
      </c>
      <c r="C40" s="31" t="s">
        <v>142</v>
      </c>
      <c r="D40" s="27" t="s">
        <v>687</v>
      </c>
      <c r="E40" s="27"/>
      <c r="F40" s="27"/>
      <c r="G40" s="85">
        <v>0.2388888888888889</v>
      </c>
      <c r="H40" s="27" t="s">
        <v>29</v>
      </c>
      <c r="I40" s="28"/>
      <c r="J40" s="28">
        <v>13</v>
      </c>
    </row>
    <row r="41" spans="1:11" ht="15.75" thickBot="1" x14ac:dyDescent="0.3">
      <c r="A41" s="160" t="s">
        <v>100</v>
      </c>
      <c r="B41" s="161"/>
      <c r="C41" s="161"/>
      <c r="D41" s="161"/>
      <c r="E41" s="161"/>
      <c r="F41" s="161"/>
      <c r="G41" s="161"/>
      <c r="H41" s="161"/>
      <c r="I41" s="161"/>
      <c r="J41" s="161"/>
      <c r="K41" s="162"/>
    </row>
    <row r="42" spans="1:11" ht="15.75" thickBot="1" x14ac:dyDescent="0.3">
      <c r="A42" s="5" t="s">
        <v>37</v>
      </c>
      <c r="B42" s="6"/>
      <c r="C42" s="6" t="s">
        <v>38</v>
      </c>
      <c r="D42" s="6"/>
      <c r="E42" s="6"/>
      <c r="F42" s="6"/>
      <c r="G42" s="6" t="s">
        <v>24</v>
      </c>
      <c r="I42" s="6" t="s">
        <v>25</v>
      </c>
      <c r="J42" s="6" t="s">
        <v>26</v>
      </c>
      <c r="K42" s="9">
        <v>19</v>
      </c>
    </row>
    <row r="43" spans="1:11" ht="15.75" thickBot="1" x14ac:dyDescent="0.3">
      <c r="A43" t="s">
        <v>201</v>
      </c>
      <c r="B43" s="2" t="s">
        <v>210</v>
      </c>
      <c r="C43" s="31" t="s">
        <v>208</v>
      </c>
      <c r="D43" s="27" t="s">
        <v>925</v>
      </c>
      <c r="E43" s="27" t="s">
        <v>1047</v>
      </c>
      <c r="F43" s="27">
        <v>5478</v>
      </c>
      <c r="G43" s="85" t="s">
        <v>214</v>
      </c>
      <c r="H43" s="27" t="s">
        <v>211</v>
      </c>
      <c r="J43" s="3" t="s">
        <v>45</v>
      </c>
    </row>
    <row r="44" spans="1:11" ht="15.75" thickBot="1" x14ac:dyDescent="0.3">
      <c r="A44" t="s">
        <v>204</v>
      </c>
      <c r="B44" s="2" t="s">
        <v>210</v>
      </c>
      <c r="C44" s="31" t="s">
        <v>209</v>
      </c>
      <c r="D44" s="27" t="s">
        <v>926</v>
      </c>
      <c r="E44" s="145" t="s">
        <v>1049</v>
      </c>
      <c r="F44" s="27">
        <v>5479</v>
      </c>
      <c r="G44" s="85" t="s">
        <v>1048</v>
      </c>
      <c r="H44" s="27" t="s">
        <v>1050</v>
      </c>
      <c r="J44" s="3" t="s">
        <v>45</v>
      </c>
    </row>
    <row r="45" spans="1:11" ht="15.75" thickBot="1" x14ac:dyDescent="0.3">
      <c r="B45" s="2" t="s">
        <v>210</v>
      </c>
      <c r="C45" s="31" t="s">
        <v>1037</v>
      </c>
      <c r="D45" s="27" t="s">
        <v>979</v>
      </c>
      <c r="E45" s="27" t="s">
        <v>1038</v>
      </c>
      <c r="F45" s="27">
        <v>5474</v>
      </c>
      <c r="G45" s="85" t="s">
        <v>1038</v>
      </c>
      <c r="H45" s="27" t="s">
        <v>1039</v>
      </c>
      <c r="J45" s="127"/>
    </row>
    <row r="46" spans="1:11" ht="15.75" thickBot="1" x14ac:dyDescent="0.3">
      <c r="B46" s="2" t="s">
        <v>210</v>
      </c>
      <c r="C46" s="31" t="s">
        <v>1041</v>
      </c>
      <c r="D46" s="27" t="s">
        <v>1040</v>
      </c>
      <c r="E46" s="27" t="s">
        <v>1042</v>
      </c>
      <c r="F46" s="27">
        <v>5475</v>
      </c>
      <c r="G46" s="85" t="s">
        <v>1042</v>
      </c>
      <c r="H46" s="27" t="s">
        <v>1039</v>
      </c>
      <c r="J46" s="127"/>
    </row>
    <row r="47" spans="1:11" ht="15.75" thickBot="1" x14ac:dyDescent="0.3">
      <c r="B47" s="2"/>
      <c r="C47" s="31" t="s">
        <v>1043</v>
      </c>
      <c r="D47" s="27" t="s">
        <v>983</v>
      </c>
      <c r="E47" s="27" t="s">
        <v>1045</v>
      </c>
      <c r="F47" s="27">
        <v>5476</v>
      </c>
      <c r="G47" s="85" t="s">
        <v>1045</v>
      </c>
      <c r="H47" s="27" t="s">
        <v>1039</v>
      </c>
      <c r="J47" s="127"/>
    </row>
    <row r="48" spans="1:11" ht="15.75" thickBot="1" x14ac:dyDescent="0.3">
      <c r="B48" s="2" t="s">
        <v>210</v>
      </c>
      <c r="C48" s="31" t="s">
        <v>1044</v>
      </c>
      <c r="D48" s="27" t="s">
        <v>982</v>
      </c>
      <c r="E48" s="27" t="s">
        <v>1046</v>
      </c>
      <c r="F48" s="27">
        <v>5477</v>
      </c>
      <c r="G48" s="85" t="s">
        <v>1046</v>
      </c>
      <c r="H48" s="27" t="s">
        <v>1039</v>
      </c>
      <c r="J48" s="127"/>
    </row>
    <row r="49" spans="1:3" x14ac:dyDescent="0.25">
      <c r="B49" s="125" t="s">
        <v>932</v>
      </c>
      <c r="C49" s="125"/>
    </row>
    <row r="50" spans="1:3" x14ac:dyDescent="0.25">
      <c r="B50" s="125" t="s">
        <v>932</v>
      </c>
      <c r="C50" s="125"/>
    </row>
    <row r="55" spans="1:3" x14ac:dyDescent="0.25">
      <c r="A55" s="137" t="s">
        <v>1010</v>
      </c>
    </row>
    <row r="56" spans="1:3" x14ac:dyDescent="0.25">
      <c r="A56" s="137"/>
    </row>
    <row r="57" spans="1:3" x14ac:dyDescent="0.25">
      <c r="A57" s="137" t="s">
        <v>1011</v>
      </c>
    </row>
    <row r="58" spans="1:3" x14ac:dyDescent="0.25">
      <c r="A58" s="137"/>
    </row>
    <row r="59" spans="1:3" x14ac:dyDescent="0.25">
      <c r="A59" s="137" t="s">
        <v>1012</v>
      </c>
    </row>
    <row r="60" spans="1:3" x14ac:dyDescent="0.25">
      <c r="A60" s="137"/>
    </row>
    <row r="61" spans="1:3" x14ac:dyDescent="0.25">
      <c r="A61" s="137" t="s">
        <v>1013</v>
      </c>
    </row>
    <row r="62" spans="1:3" x14ac:dyDescent="0.25">
      <c r="A62" s="138" t="s">
        <v>1014</v>
      </c>
    </row>
    <row r="63" spans="1:3" ht="15.75" x14ac:dyDescent="0.25">
      <c r="A63" s="139" t="s">
        <v>1015</v>
      </c>
    </row>
    <row r="64" spans="1:3" ht="15.75" x14ac:dyDescent="0.25">
      <c r="A64" s="139" t="s">
        <v>1016</v>
      </c>
    </row>
    <row r="65" spans="1:1" ht="15.75" x14ac:dyDescent="0.25">
      <c r="A65" s="139" t="s">
        <v>1017</v>
      </c>
    </row>
    <row r="66" spans="1:1" x14ac:dyDescent="0.25">
      <c r="A66" s="138" t="s">
        <v>1018</v>
      </c>
    </row>
    <row r="67" spans="1:1" ht="15.75" x14ac:dyDescent="0.25">
      <c r="A67" s="139" t="s">
        <v>1015</v>
      </c>
    </row>
    <row r="68" spans="1:1" ht="15.75" x14ac:dyDescent="0.25">
      <c r="A68" s="139" t="s">
        <v>1016</v>
      </c>
    </row>
    <row r="69" spans="1:1" ht="15.75" x14ac:dyDescent="0.25">
      <c r="A69" s="139" t="s">
        <v>1017</v>
      </c>
    </row>
    <row r="70" spans="1:1" x14ac:dyDescent="0.25">
      <c r="A70" s="140"/>
    </row>
    <row r="71" spans="1:1" x14ac:dyDescent="0.25">
      <c r="A71" s="137" t="s">
        <v>1019</v>
      </c>
    </row>
    <row r="72" spans="1:1" x14ac:dyDescent="0.25">
      <c r="A72" s="138" t="s">
        <v>1020</v>
      </c>
    </row>
    <row r="73" spans="1:1" x14ac:dyDescent="0.25">
      <c r="A73" s="138" t="s">
        <v>1021</v>
      </c>
    </row>
    <row r="74" spans="1:1" x14ac:dyDescent="0.25">
      <c r="A74" s="137"/>
    </row>
    <row r="75" spans="1:1" x14ac:dyDescent="0.25">
      <c r="A75" s="137" t="s">
        <v>1022</v>
      </c>
    </row>
    <row r="76" spans="1:1" x14ac:dyDescent="0.25">
      <c r="A76" s="137"/>
    </row>
    <row r="77" spans="1:1" x14ac:dyDescent="0.25">
      <c r="A77" s="137"/>
    </row>
    <row r="79" spans="1:1" x14ac:dyDescent="0.25">
      <c r="A79" s="137"/>
    </row>
    <row r="97" spans="1:1" x14ac:dyDescent="0.25">
      <c r="A97" s="141" t="s">
        <v>1023</v>
      </c>
    </row>
    <row r="98" spans="1:1" x14ac:dyDescent="0.25">
      <c r="A98" s="141" t="s">
        <v>1024</v>
      </c>
    </row>
    <row r="99" spans="1:1" x14ac:dyDescent="0.25">
      <c r="A99" s="141" t="s">
        <v>1025</v>
      </c>
    </row>
    <row r="100" spans="1:1" x14ac:dyDescent="0.25">
      <c r="A100" s="141" t="s">
        <v>1026</v>
      </c>
    </row>
    <row r="101" spans="1:1" x14ac:dyDescent="0.25">
      <c r="A101" s="141" t="s">
        <v>1027</v>
      </c>
    </row>
    <row r="102" spans="1:1" x14ac:dyDescent="0.25">
      <c r="A102" s="94"/>
    </row>
    <row r="103" spans="1:1" x14ac:dyDescent="0.25">
      <c r="A103" s="94" t="s">
        <v>1028</v>
      </c>
    </row>
    <row r="104" spans="1:1" x14ac:dyDescent="0.25">
      <c r="A104" s="94"/>
    </row>
    <row r="105" spans="1:1" x14ac:dyDescent="0.25">
      <c r="A105" s="94" t="s">
        <v>1029</v>
      </c>
    </row>
    <row r="106" spans="1:1" x14ac:dyDescent="0.25">
      <c r="A106" s="94"/>
    </row>
    <row r="107" spans="1:1" x14ac:dyDescent="0.25">
      <c r="A107" s="142" t="s">
        <v>1030</v>
      </c>
    </row>
    <row r="108" spans="1:1" x14ac:dyDescent="0.25">
      <c r="A108" s="143" t="s">
        <v>1031</v>
      </c>
    </row>
    <row r="109" spans="1:1" x14ac:dyDescent="0.25">
      <c r="A109" s="143" t="s">
        <v>1032</v>
      </c>
    </row>
    <row r="110" spans="1:1" x14ac:dyDescent="0.25">
      <c r="A110" s="142" t="s">
        <v>1033</v>
      </c>
    </row>
    <row r="111" spans="1:1" x14ac:dyDescent="0.25">
      <c r="A111" s="143" t="s">
        <v>1031</v>
      </c>
    </row>
    <row r="112" spans="1:1" x14ac:dyDescent="0.25">
      <c r="A112" s="143" t="s">
        <v>1032</v>
      </c>
    </row>
    <row r="113" spans="1:1" x14ac:dyDescent="0.25">
      <c r="A113" s="144"/>
    </row>
    <row r="114" spans="1:1" x14ac:dyDescent="0.25">
      <c r="A114" s="94" t="s">
        <v>1034</v>
      </c>
    </row>
    <row r="115" spans="1:1" x14ac:dyDescent="0.25">
      <c r="A115" s="142" t="s">
        <v>1035</v>
      </c>
    </row>
    <row r="116" spans="1:1" x14ac:dyDescent="0.25">
      <c r="A116" s="142" t="s">
        <v>1036</v>
      </c>
    </row>
  </sheetData>
  <mergeCells count="3">
    <mergeCell ref="A1:J1"/>
    <mergeCell ref="A23:J23"/>
    <mergeCell ref="A41:K4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8"/>
  <sheetViews>
    <sheetView zoomScale="110" zoomScaleNormal="110" workbookViewId="0">
      <selection activeCell="A268" sqref="A268"/>
    </sheetView>
  </sheetViews>
  <sheetFormatPr defaultRowHeight="15" x14ac:dyDescent="0.25"/>
  <cols>
    <col min="1" max="1" width="27.7109375" bestFit="1" customWidth="1"/>
    <col min="2" max="2" width="30.7109375" bestFit="1" customWidth="1"/>
    <col min="3" max="3" width="24.28515625" customWidth="1"/>
    <col min="4" max="4" width="23.42578125" customWidth="1"/>
    <col min="5" max="5" width="28.7109375" bestFit="1" customWidth="1"/>
    <col min="6" max="6" width="60.28515625" bestFit="1" customWidth="1"/>
    <col min="8" max="8" width="13.7109375" bestFit="1" customWidth="1"/>
  </cols>
  <sheetData>
    <row r="1" spans="1:8" ht="24.75" thickTop="1" thickBot="1" x14ac:dyDescent="0.4">
      <c r="A1" s="66" t="s">
        <v>543</v>
      </c>
      <c r="B1" s="61"/>
      <c r="C1" s="61"/>
      <c r="D1" s="37"/>
    </row>
    <row r="2" spans="1:8" ht="16.5" thickTop="1" thickBot="1" x14ac:dyDescent="0.3">
      <c r="A2" s="61"/>
      <c r="B2" s="61"/>
      <c r="C2" s="61" t="s">
        <v>542</v>
      </c>
      <c r="D2" s="37" t="s">
        <v>544</v>
      </c>
    </row>
    <row r="3" spans="1:8" ht="16.5" thickTop="1" thickBot="1" x14ac:dyDescent="0.3">
      <c r="A3" s="67" t="s">
        <v>7</v>
      </c>
      <c r="B3" s="58" t="s">
        <v>301</v>
      </c>
      <c r="C3" s="60"/>
      <c r="D3" s="73"/>
      <c r="E3" s="163" t="s">
        <v>302</v>
      </c>
      <c r="F3" s="163" t="s">
        <v>303</v>
      </c>
      <c r="G3" s="163" t="s">
        <v>304</v>
      </c>
      <c r="H3" s="55"/>
    </row>
    <row r="4" spans="1:8" ht="16.5" thickTop="1" thickBot="1" x14ac:dyDescent="0.3">
      <c r="A4" s="57" t="s">
        <v>301</v>
      </c>
      <c r="B4" s="57" t="s">
        <v>301</v>
      </c>
      <c r="C4" s="70">
        <v>1393</v>
      </c>
      <c r="D4" s="74" t="s">
        <v>545</v>
      </c>
      <c r="E4" s="163"/>
      <c r="F4" s="163"/>
      <c r="G4" s="163"/>
      <c r="H4" s="55"/>
    </row>
    <row r="5" spans="1:8" ht="16.5" thickTop="1" thickBot="1" x14ac:dyDescent="0.3">
      <c r="A5" s="164" t="s">
        <v>305</v>
      </c>
      <c r="B5" s="57"/>
      <c r="C5" s="60"/>
      <c r="D5" s="73"/>
      <c r="E5" s="165"/>
      <c r="F5" s="163" t="s">
        <v>306</v>
      </c>
      <c r="G5" s="163" t="s">
        <v>303</v>
      </c>
      <c r="H5" s="163" t="s">
        <v>307</v>
      </c>
    </row>
    <row r="6" spans="1:8" ht="16.5" thickTop="1" thickBot="1" x14ac:dyDescent="0.3">
      <c r="A6" s="164"/>
      <c r="B6" s="57" t="s">
        <v>250</v>
      </c>
      <c r="C6" s="60" t="s">
        <v>344</v>
      </c>
      <c r="D6" s="73"/>
      <c r="E6" s="165"/>
      <c r="F6" s="163"/>
      <c r="G6" s="163"/>
      <c r="H6" s="163"/>
    </row>
    <row r="7" spans="1:8" ht="16.5" thickTop="1" thickBot="1" x14ac:dyDescent="0.3">
      <c r="A7" s="164" t="s">
        <v>305</v>
      </c>
      <c r="B7" s="57"/>
      <c r="C7" s="60"/>
      <c r="D7" s="73"/>
      <c r="E7" s="165"/>
      <c r="F7" s="163" t="s">
        <v>309</v>
      </c>
      <c r="G7" s="163" t="s">
        <v>310</v>
      </c>
      <c r="H7" s="163" t="s">
        <v>311</v>
      </c>
    </row>
    <row r="8" spans="1:8" ht="16.5" thickTop="1" thickBot="1" x14ac:dyDescent="0.3">
      <c r="A8" s="164"/>
      <c r="B8" s="57" t="s">
        <v>308</v>
      </c>
      <c r="C8" s="60" t="s">
        <v>344</v>
      </c>
      <c r="D8" s="73"/>
      <c r="E8" s="165"/>
      <c r="F8" s="163"/>
      <c r="G8" s="163"/>
      <c r="H8" s="163"/>
    </row>
    <row r="9" spans="1:8" ht="16.5" thickTop="1" thickBot="1" x14ac:dyDescent="0.3">
      <c r="A9" s="164" t="s">
        <v>305</v>
      </c>
      <c r="B9" s="57"/>
      <c r="C9" s="60"/>
      <c r="D9" s="73"/>
      <c r="E9" s="165"/>
      <c r="F9" s="163" t="s">
        <v>309</v>
      </c>
      <c r="G9" s="163" t="s">
        <v>310</v>
      </c>
      <c r="H9" s="163" t="s">
        <v>312</v>
      </c>
    </row>
    <row r="10" spans="1:8" ht="16.5" thickTop="1" thickBot="1" x14ac:dyDescent="0.3">
      <c r="A10" s="164"/>
      <c r="B10" s="57" t="s">
        <v>52</v>
      </c>
      <c r="C10" s="70">
        <v>2346</v>
      </c>
      <c r="D10" s="74" t="s">
        <v>545</v>
      </c>
      <c r="E10" s="165"/>
      <c r="F10" s="163"/>
      <c r="G10" s="163"/>
      <c r="H10" s="163"/>
    </row>
    <row r="11" spans="1:8" ht="16.5" thickTop="1" thickBot="1" x14ac:dyDescent="0.3">
      <c r="A11" s="164" t="s">
        <v>305</v>
      </c>
      <c r="B11" s="57"/>
      <c r="C11" s="60"/>
      <c r="D11" s="73"/>
      <c r="E11" s="165"/>
      <c r="F11" s="163" t="s">
        <v>314</v>
      </c>
      <c r="G11" s="163" t="s">
        <v>310</v>
      </c>
      <c r="H11" s="163" t="s">
        <v>315</v>
      </c>
    </row>
    <row r="12" spans="1:8" ht="16.5" thickTop="1" thickBot="1" x14ac:dyDescent="0.3">
      <c r="A12" s="164"/>
      <c r="B12" s="57" t="s">
        <v>313</v>
      </c>
      <c r="C12" s="60" t="s">
        <v>344</v>
      </c>
      <c r="D12" s="73"/>
      <c r="E12" s="165"/>
      <c r="F12" s="163"/>
      <c r="G12" s="163"/>
      <c r="H12" s="163"/>
    </row>
    <row r="13" spans="1:8" ht="16.5" thickTop="1" thickBot="1" x14ac:dyDescent="0.3">
      <c r="A13" s="164" t="s">
        <v>305</v>
      </c>
      <c r="B13" s="57"/>
      <c r="C13" s="60"/>
      <c r="D13" s="73"/>
      <c r="E13" s="165"/>
      <c r="F13" s="163" t="s">
        <v>317</v>
      </c>
      <c r="G13" s="163" t="s">
        <v>318</v>
      </c>
      <c r="H13" s="163" t="s">
        <v>319</v>
      </c>
    </row>
    <row r="14" spans="1:8" ht="16.5" thickTop="1" thickBot="1" x14ac:dyDescent="0.3">
      <c r="A14" s="164"/>
      <c r="B14" s="57" t="s">
        <v>316</v>
      </c>
      <c r="C14" s="60" t="s">
        <v>344</v>
      </c>
      <c r="D14" s="73"/>
      <c r="E14" s="165"/>
      <c r="F14" s="163"/>
      <c r="G14" s="163"/>
      <c r="H14" s="163"/>
    </row>
    <row r="15" spans="1:8" ht="16.5" thickTop="1" thickBot="1" x14ac:dyDescent="0.3">
      <c r="A15" s="164" t="s">
        <v>305</v>
      </c>
      <c r="B15" s="57"/>
      <c r="C15" s="60"/>
      <c r="D15" s="73"/>
      <c r="E15" s="165"/>
      <c r="F15" s="163" t="s">
        <v>320</v>
      </c>
      <c r="G15" s="163" t="s">
        <v>303</v>
      </c>
      <c r="H15" s="163" t="s">
        <v>321</v>
      </c>
    </row>
    <row r="16" spans="1:8" ht="16.5" thickTop="1" thickBot="1" x14ac:dyDescent="0.3">
      <c r="A16" s="164"/>
      <c r="B16" s="57" t="s">
        <v>61</v>
      </c>
      <c r="C16" s="70">
        <v>2347</v>
      </c>
      <c r="D16" s="74" t="s">
        <v>545</v>
      </c>
      <c r="E16" s="165"/>
      <c r="F16" s="163"/>
      <c r="G16" s="163"/>
      <c r="H16" s="163"/>
    </row>
    <row r="17" spans="1:8" ht="16.5" thickTop="1" thickBot="1" x14ac:dyDescent="0.3">
      <c r="A17" s="164" t="s">
        <v>305</v>
      </c>
      <c r="B17" s="57"/>
      <c r="C17" s="60"/>
      <c r="D17" s="73"/>
      <c r="E17" s="165"/>
      <c r="F17" s="163" t="s">
        <v>322</v>
      </c>
      <c r="G17" s="163" t="s">
        <v>318</v>
      </c>
      <c r="H17" s="163" t="s">
        <v>323</v>
      </c>
    </row>
    <row r="18" spans="1:8" ht="16.5" thickTop="1" thickBot="1" x14ac:dyDescent="0.3">
      <c r="A18" s="164"/>
      <c r="B18" s="57" t="s">
        <v>193</v>
      </c>
      <c r="C18" s="70">
        <v>2348</v>
      </c>
      <c r="D18" s="74" t="s">
        <v>545</v>
      </c>
      <c r="E18" s="165"/>
      <c r="F18" s="163"/>
      <c r="G18" s="163"/>
      <c r="H18" s="163"/>
    </row>
    <row r="19" spans="1:8" ht="16.5" thickTop="1" thickBot="1" x14ac:dyDescent="0.3">
      <c r="A19" s="164" t="s">
        <v>305</v>
      </c>
      <c r="B19" s="57"/>
      <c r="C19" s="60"/>
      <c r="D19" s="73"/>
      <c r="E19" s="165"/>
      <c r="F19" s="163" t="s">
        <v>322</v>
      </c>
      <c r="G19" s="163" t="s">
        <v>318</v>
      </c>
      <c r="H19" s="163" t="s">
        <v>324</v>
      </c>
    </row>
    <row r="20" spans="1:8" ht="16.5" thickTop="1" thickBot="1" x14ac:dyDescent="0.3">
      <c r="A20" s="164"/>
      <c r="B20" s="57" t="s">
        <v>57</v>
      </c>
      <c r="C20" s="70">
        <v>2384</v>
      </c>
      <c r="D20" s="74" t="s">
        <v>545</v>
      </c>
      <c r="E20" s="165"/>
      <c r="F20" s="163"/>
      <c r="G20" s="163"/>
      <c r="H20" s="163"/>
    </row>
    <row r="21" spans="1:8" ht="16.5" thickTop="1" thickBot="1" x14ac:dyDescent="0.3">
      <c r="A21" s="164" t="s">
        <v>305</v>
      </c>
      <c r="B21" s="57"/>
      <c r="C21" s="60"/>
      <c r="D21" s="73"/>
      <c r="E21" s="165"/>
      <c r="F21" s="163" t="s">
        <v>325</v>
      </c>
      <c r="G21" s="163" t="s">
        <v>318</v>
      </c>
      <c r="H21" s="163" t="s">
        <v>326</v>
      </c>
    </row>
    <row r="22" spans="1:8" ht="16.5" thickTop="1" thickBot="1" x14ac:dyDescent="0.3">
      <c r="A22" s="164"/>
      <c r="B22" s="57" t="s">
        <v>56</v>
      </c>
      <c r="C22" s="70">
        <v>1190</v>
      </c>
      <c r="D22" s="74" t="s">
        <v>545</v>
      </c>
      <c r="E22" s="165"/>
      <c r="F22" s="163"/>
      <c r="G22" s="163"/>
      <c r="H22" s="163"/>
    </row>
    <row r="23" spans="1:8" ht="16.5" thickTop="1" thickBot="1" x14ac:dyDescent="0.3">
      <c r="A23" s="164" t="s">
        <v>305</v>
      </c>
      <c r="B23" s="57"/>
      <c r="C23" s="60"/>
      <c r="D23" s="73"/>
      <c r="E23" s="165"/>
      <c r="F23" s="163" t="s">
        <v>327</v>
      </c>
      <c r="G23" s="163" t="s">
        <v>318</v>
      </c>
      <c r="H23" s="163" t="s">
        <v>328</v>
      </c>
    </row>
    <row r="24" spans="1:8" ht="16.5" thickTop="1" thickBot="1" x14ac:dyDescent="0.3">
      <c r="A24" s="164"/>
      <c r="B24" s="57" t="s">
        <v>53</v>
      </c>
      <c r="C24" s="70">
        <v>2385</v>
      </c>
      <c r="D24" s="74" t="s">
        <v>545</v>
      </c>
      <c r="E24" s="165"/>
      <c r="F24" s="163"/>
      <c r="G24" s="163"/>
      <c r="H24" s="163"/>
    </row>
    <row r="25" spans="1:8" ht="16.5" thickTop="1" thickBot="1" x14ac:dyDescent="0.3">
      <c r="A25" s="164" t="s">
        <v>305</v>
      </c>
      <c r="B25" s="57"/>
      <c r="C25" s="60"/>
      <c r="D25" s="73"/>
      <c r="E25" s="165"/>
      <c r="F25" s="163" t="s">
        <v>329</v>
      </c>
      <c r="G25" s="163" t="s">
        <v>303</v>
      </c>
      <c r="H25" s="163" t="s">
        <v>330</v>
      </c>
    </row>
    <row r="26" spans="1:8" ht="16.5" thickTop="1" thickBot="1" x14ac:dyDescent="0.3">
      <c r="A26" s="164"/>
      <c r="B26" s="57" t="s">
        <v>63</v>
      </c>
      <c r="C26" s="70">
        <v>2386</v>
      </c>
      <c r="D26" s="74" t="s">
        <v>545</v>
      </c>
      <c r="E26" s="165"/>
      <c r="F26" s="163"/>
      <c r="G26" s="163"/>
      <c r="H26" s="163"/>
    </row>
    <row r="27" spans="1:8" ht="16.5" thickTop="1" thickBot="1" x14ac:dyDescent="0.3">
      <c r="A27" s="164" t="s">
        <v>305</v>
      </c>
      <c r="B27" s="57"/>
      <c r="C27" s="60"/>
      <c r="D27" s="73"/>
      <c r="E27" s="165"/>
      <c r="F27" s="163" t="s">
        <v>331</v>
      </c>
      <c r="G27" s="163" t="s">
        <v>303</v>
      </c>
      <c r="H27" s="163" t="s">
        <v>332</v>
      </c>
    </row>
    <row r="28" spans="1:8" ht="16.5" thickTop="1" thickBot="1" x14ac:dyDescent="0.3">
      <c r="A28" s="164"/>
      <c r="B28" s="57" t="s">
        <v>54</v>
      </c>
      <c r="C28" s="70">
        <v>2404</v>
      </c>
      <c r="D28" s="74" t="s">
        <v>545</v>
      </c>
      <c r="E28" s="165"/>
      <c r="F28" s="163"/>
      <c r="G28" s="163"/>
      <c r="H28" s="163"/>
    </row>
    <row r="29" spans="1:8" ht="16.5" thickTop="1" thickBot="1" x14ac:dyDescent="0.3">
      <c r="A29" s="164" t="s">
        <v>305</v>
      </c>
      <c r="B29" s="57"/>
      <c r="C29" s="60"/>
      <c r="D29" s="73"/>
      <c r="E29" s="165"/>
      <c r="F29" s="163" t="s">
        <v>333</v>
      </c>
      <c r="G29" s="163" t="s">
        <v>303</v>
      </c>
      <c r="H29" s="163" t="s">
        <v>334</v>
      </c>
    </row>
    <row r="30" spans="1:8" ht="16.5" thickTop="1" thickBot="1" x14ac:dyDescent="0.3">
      <c r="A30" s="164"/>
      <c r="B30" s="57" t="s">
        <v>55</v>
      </c>
      <c r="C30" s="70">
        <v>2405</v>
      </c>
      <c r="D30" s="74" t="s">
        <v>545</v>
      </c>
      <c r="E30" s="165"/>
      <c r="F30" s="163"/>
      <c r="G30" s="163"/>
      <c r="H30" s="163"/>
    </row>
    <row r="31" spans="1:8" ht="16.5" thickTop="1" thickBot="1" x14ac:dyDescent="0.3">
      <c r="A31" s="164" t="s">
        <v>305</v>
      </c>
      <c r="B31" s="57"/>
      <c r="C31" s="60"/>
      <c r="D31" s="73"/>
      <c r="E31" s="165"/>
      <c r="F31" s="163" t="s">
        <v>335</v>
      </c>
      <c r="G31" s="163" t="s">
        <v>318</v>
      </c>
      <c r="H31" s="163" t="s">
        <v>336</v>
      </c>
    </row>
    <row r="32" spans="1:8" ht="16.5" thickTop="1" thickBot="1" x14ac:dyDescent="0.3">
      <c r="A32" s="164"/>
      <c r="B32" s="57" t="s">
        <v>0</v>
      </c>
      <c r="C32" s="70">
        <v>2406</v>
      </c>
      <c r="D32" s="74" t="s">
        <v>545</v>
      </c>
      <c r="E32" s="165"/>
      <c r="F32" s="163"/>
      <c r="G32" s="163"/>
      <c r="H32" s="163"/>
    </row>
    <row r="33" spans="1:8" ht="16.5" thickTop="1" thickBot="1" x14ac:dyDescent="0.3">
      <c r="A33" s="164" t="s">
        <v>305</v>
      </c>
      <c r="B33" s="57"/>
      <c r="C33" s="60"/>
      <c r="D33" s="73"/>
      <c r="E33" s="165"/>
      <c r="F33" s="163" t="s">
        <v>337</v>
      </c>
      <c r="G33" s="163" t="s">
        <v>318</v>
      </c>
      <c r="H33" s="163" t="s">
        <v>338</v>
      </c>
    </row>
    <row r="34" spans="1:8" ht="16.5" thickTop="1" thickBot="1" x14ac:dyDescent="0.3">
      <c r="A34" s="164"/>
      <c r="B34" s="57" t="s">
        <v>1</v>
      </c>
      <c r="C34" s="70">
        <v>2407</v>
      </c>
      <c r="D34" s="74" t="s">
        <v>545</v>
      </c>
      <c r="E34" s="165"/>
      <c r="F34" s="163"/>
      <c r="G34" s="163"/>
      <c r="H34" s="163"/>
    </row>
    <row r="35" spans="1:8" ht="16.5" thickTop="1" thickBot="1" x14ac:dyDescent="0.3">
      <c r="A35" s="164" t="s">
        <v>305</v>
      </c>
      <c r="B35" s="57"/>
      <c r="C35" s="60"/>
      <c r="D35" s="73"/>
      <c r="E35" s="165"/>
      <c r="F35" s="163" t="s">
        <v>339</v>
      </c>
      <c r="G35" s="163" t="s">
        <v>318</v>
      </c>
      <c r="H35" s="163" t="s">
        <v>340</v>
      </c>
    </row>
    <row r="36" spans="1:8" ht="16.5" thickTop="1" thickBot="1" x14ac:dyDescent="0.3">
      <c r="A36" s="164"/>
      <c r="B36" s="57" t="s">
        <v>65</v>
      </c>
      <c r="C36" s="70">
        <v>2408</v>
      </c>
      <c r="D36" s="74" t="s">
        <v>545</v>
      </c>
      <c r="E36" s="165"/>
      <c r="F36" s="163"/>
      <c r="G36" s="163"/>
      <c r="H36" s="163"/>
    </row>
    <row r="37" spans="1:8" ht="16.5" thickTop="1" thickBot="1" x14ac:dyDescent="0.3">
      <c r="A37" s="164" t="s">
        <v>305</v>
      </c>
      <c r="B37" s="57"/>
      <c r="C37" s="60"/>
      <c r="D37" s="73"/>
      <c r="E37" s="165"/>
      <c r="F37" s="163" t="s">
        <v>341</v>
      </c>
      <c r="G37" s="163" t="s">
        <v>342</v>
      </c>
      <c r="H37" s="163" t="s">
        <v>343</v>
      </c>
    </row>
    <row r="38" spans="1:8" ht="16.5" thickTop="1" thickBot="1" x14ac:dyDescent="0.3">
      <c r="A38" s="164"/>
      <c r="B38" s="57" t="s">
        <v>2</v>
      </c>
      <c r="C38" s="70">
        <v>2409</v>
      </c>
      <c r="D38" s="74" t="s">
        <v>545</v>
      </c>
      <c r="E38" s="165"/>
      <c r="F38" s="163"/>
      <c r="G38" s="163"/>
      <c r="H38" s="163"/>
    </row>
    <row r="39" spans="1:8" ht="16.5" thickTop="1" thickBot="1" x14ac:dyDescent="0.3">
      <c r="A39" s="164" t="s">
        <v>305</v>
      </c>
      <c r="B39" s="57"/>
      <c r="C39" s="60"/>
      <c r="D39" s="73"/>
      <c r="E39" s="55"/>
      <c r="F39" s="55"/>
      <c r="G39" s="55"/>
      <c r="H39" s="55"/>
    </row>
    <row r="40" spans="1:8" ht="16.5" thickTop="1" thickBot="1" x14ac:dyDescent="0.3">
      <c r="A40" s="164"/>
      <c r="B40" s="57" t="s">
        <v>92</v>
      </c>
      <c r="C40" s="70">
        <v>1396</v>
      </c>
      <c r="D40" s="74" t="s">
        <v>545</v>
      </c>
      <c r="E40" s="55"/>
      <c r="F40" s="55"/>
      <c r="G40" s="55"/>
      <c r="H40" s="55"/>
    </row>
    <row r="41" spans="1:8" ht="16.5" thickTop="1" thickBot="1" x14ac:dyDescent="0.3">
      <c r="A41" s="61"/>
      <c r="B41" s="61"/>
      <c r="C41" s="68"/>
      <c r="D41" s="75"/>
    </row>
    <row r="42" spans="1:8" ht="16.5" thickTop="1" thickBot="1" x14ac:dyDescent="0.3">
      <c r="A42" s="61"/>
      <c r="B42" s="61"/>
      <c r="C42" s="68"/>
      <c r="D42" s="75"/>
    </row>
    <row r="43" spans="1:8" ht="16.5" thickTop="1" thickBot="1" x14ac:dyDescent="0.3">
      <c r="A43" s="62" t="s">
        <v>58</v>
      </c>
      <c r="B43" s="58"/>
      <c r="C43" s="60"/>
      <c r="D43" s="76"/>
      <c r="E43" s="63" t="s">
        <v>345</v>
      </c>
      <c r="F43" s="56" t="s">
        <v>303</v>
      </c>
      <c r="G43" s="56" t="s">
        <v>346</v>
      </c>
      <c r="H43" s="55"/>
    </row>
    <row r="44" spans="1:8" ht="16.5" thickTop="1" thickBot="1" x14ac:dyDescent="0.3">
      <c r="A44" s="164" t="s">
        <v>305</v>
      </c>
      <c r="B44" s="57"/>
      <c r="C44" s="60"/>
      <c r="D44" s="76"/>
      <c r="E44" s="166"/>
      <c r="F44" s="56" t="s">
        <v>202</v>
      </c>
      <c r="G44" s="56" t="s">
        <v>303</v>
      </c>
      <c r="H44" s="56" t="s">
        <v>347</v>
      </c>
    </row>
    <row r="45" spans="1:8" ht="16.5" thickTop="1" thickBot="1" x14ac:dyDescent="0.3">
      <c r="A45" s="164"/>
      <c r="B45" s="57" t="s">
        <v>202</v>
      </c>
      <c r="C45" s="70">
        <v>2133</v>
      </c>
      <c r="D45" s="77" t="s">
        <v>546</v>
      </c>
      <c r="E45" s="166"/>
      <c r="F45" s="56"/>
      <c r="G45" s="56"/>
      <c r="H45" s="56"/>
    </row>
    <row r="46" spans="1:8" ht="16.5" thickTop="1" thickBot="1" x14ac:dyDescent="0.3">
      <c r="A46" s="164" t="s">
        <v>305</v>
      </c>
      <c r="B46" s="57"/>
      <c r="C46" s="60"/>
      <c r="D46" s="76"/>
      <c r="E46" s="166"/>
      <c r="F46" s="56" t="s">
        <v>348</v>
      </c>
      <c r="G46" s="56" t="s">
        <v>303</v>
      </c>
      <c r="H46" s="56" t="s">
        <v>349</v>
      </c>
    </row>
    <row r="47" spans="1:8" ht="16.5" thickTop="1" thickBot="1" x14ac:dyDescent="0.3">
      <c r="A47" s="164"/>
      <c r="B47" s="57" t="s">
        <v>205</v>
      </c>
      <c r="C47" s="70">
        <v>1562</v>
      </c>
      <c r="D47" s="77" t="s">
        <v>546</v>
      </c>
      <c r="E47" s="166"/>
      <c r="F47" s="56"/>
      <c r="G47" s="56"/>
      <c r="H47" s="56"/>
    </row>
    <row r="48" spans="1:8" ht="16.5" thickTop="1" thickBot="1" x14ac:dyDescent="0.3">
      <c r="A48" s="164" t="s">
        <v>305</v>
      </c>
      <c r="B48" s="57"/>
      <c r="C48" s="60"/>
      <c r="D48" s="76"/>
      <c r="E48" s="166"/>
      <c r="F48" s="56" t="s">
        <v>351</v>
      </c>
      <c r="G48" s="56" t="s">
        <v>318</v>
      </c>
      <c r="H48" s="56" t="s">
        <v>352</v>
      </c>
    </row>
    <row r="49" spans="1:8" ht="16.5" thickTop="1" thickBot="1" x14ac:dyDescent="0.3">
      <c r="A49" s="164"/>
      <c r="B49" s="57" t="s">
        <v>350</v>
      </c>
      <c r="C49" s="60" t="s">
        <v>344</v>
      </c>
      <c r="D49" s="76"/>
      <c r="E49" s="166"/>
      <c r="F49" s="56"/>
      <c r="G49" s="56"/>
      <c r="H49" s="56"/>
    </row>
    <row r="50" spans="1:8" ht="16.5" thickTop="1" thickBot="1" x14ac:dyDescent="0.3">
      <c r="A50" s="164" t="s">
        <v>305</v>
      </c>
      <c r="B50" s="57"/>
      <c r="C50" s="60"/>
      <c r="D50" s="76"/>
      <c r="E50" s="166"/>
      <c r="F50" s="56" t="s">
        <v>354</v>
      </c>
      <c r="G50" s="56" t="s">
        <v>318</v>
      </c>
      <c r="H50" s="56" t="s">
        <v>355</v>
      </c>
    </row>
    <row r="51" spans="1:8" ht="16.5" thickTop="1" thickBot="1" x14ac:dyDescent="0.3">
      <c r="A51" s="164"/>
      <c r="B51" s="57" t="s">
        <v>353</v>
      </c>
      <c r="C51" s="70">
        <v>1767</v>
      </c>
      <c r="D51" s="77" t="s">
        <v>546</v>
      </c>
      <c r="E51" s="166"/>
      <c r="F51" s="56"/>
      <c r="G51" s="56"/>
      <c r="H51" s="56"/>
    </row>
    <row r="52" spans="1:8" ht="16.5" thickTop="1" thickBot="1" x14ac:dyDescent="0.3">
      <c r="A52" s="164" t="s">
        <v>305</v>
      </c>
      <c r="B52" s="57"/>
      <c r="C52" s="60"/>
      <c r="D52" s="76"/>
      <c r="E52" s="166"/>
      <c r="F52" s="56" t="s">
        <v>354</v>
      </c>
      <c r="G52" s="56" t="s">
        <v>318</v>
      </c>
      <c r="H52" s="56" t="s">
        <v>357</v>
      </c>
    </row>
    <row r="53" spans="1:8" ht="16.5" thickTop="1" thickBot="1" x14ac:dyDescent="0.3">
      <c r="A53" s="164"/>
      <c r="B53" s="57" t="s">
        <v>356</v>
      </c>
      <c r="C53" s="60" t="s">
        <v>344</v>
      </c>
      <c r="D53" s="76"/>
      <c r="E53" s="166"/>
      <c r="F53" s="56"/>
      <c r="G53" s="56"/>
      <c r="H53" s="56"/>
    </row>
    <row r="54" spans="1:8" ht="16.5" thickTop="1" thickBot="1" x14ac:dyDescent="0.3">
      <c r="A54" s="164" t="s">
        <v>305</v>
      </c>
      <c r="B54" s="57"/>
      <c r="C54" s="60"/>
      <c r="D54" s="76"/>
      <c r="E54" s="166"/>
      <c r="F54" s="56" t="s">
        <v>358</v>
      </c>
      <c r="G54" s="56" t="s">
        <v>342</v>
      </c>
      <c r="H54" s="56" t="s">
        <v>359</v>
      </c>
    </row>
    <row r="55" spans="1:8" ht="16.5" thickTop="1" thickBot="1" x14ac:dyDescent="0.3">
      <c r="A55" s="164"/>
      <c r="B55" s="57" t="s">
        <v>98</v>
      </c>
      <c r="C55" s="70">
        <v>1608</v>
      </c>
      <c r="D55" s="77" t="s">
        <v>546</v>
      </c>
      <c r="E55" s="166"/>
      <c r="F55" s="56"/>
      <c r="G55" s="56"/>
      <c r="H55" s="56"/>
    </row>
    <row r="56" spans="1:8" ht="16.5" thickTop="1" thickBot="1" x14ac:dyDescent="0.3">
      <c r="A56" s="164" t="s">
        <v>305</v>
      </c>
      <c r="B56" s="57"/>
      <c r="C56" s="60"/>
      <c r="D56" s="76"/>
      <c r="E56" s="64"/>
      <c r="F56" s="55"/>
      <c r="G56" s="55"/>
      <c r="H56" s="55"/>
    </row>
    <row r="57" spans="1:8" ht="16.5" thickTop="1" thickBot="1" x14ac:dyDescent="0.3">
      <c r="A57" s="164"/>
      <c r="B57" s="57" t="s">
        <v>360</v>
      </c>
      <c r="C57" s="60" t="s">
        <v>344</v>
      </c>
      <c r="D57" s="76"/>
      <c r="E57" s="64"/>
      <c r="F57" s="55"/>
      <c r="G57" s="55"/>
      <c r="H57" s="55"/>
    </row>
    <row r="58" spans="1:8" ht="16.5" thickTop="1" thickBot="1" x14ac:dyDescent="0.3">
      <c r="A58" s="61"/>
      <c r="B58" s="61"/>
      <c r="C58" s="68"/>
      <c r="D58" s="75"/>
    </row>
    <row r="59" spans="1:8" ht="16.5" thickTop="1" thickBot="1" x14ac:dyDescent="0.3">
      <c r="A59" s="61"/>
      <c r="B59" s="61"/>
      <c r="C59" s="68"/>
      <c r="D59" s="75"/>
    </row>
    <row r="60" spans="1:8" ht="16.5" thickTop="1" thickBot="1" x14ac:dyDescent="0.3">
      <c r="A60" s="61"/>
      <c r="B60" s="61"/>
      <c r="C60" s="68"/>
      <c r="D60" s="75"/>
    </row>
    <row r="61" spans="1:8" ht="16.5" thickTop="1" thickBot="1" x14ac:dyDescent="0.3">
      <c r="A61" s="62" t="s">
        <v>8</v>
      </c>
      <c r="B61" s="58"/>
      <c r="C61" s="68"/>
      <c r="D61" s="75"/>
      <c r="E61" s="65" t="s">
        <v>361</v>
      </c>
      <c r="F61" s="56" t="s">
        <v>303</v>
      </c>
      <c r="G61" s="56" t="s">
        <v>362</v>
      </c>
      <c r="H61" s="55"/>
    </row>
    <row r="62" spans="1:8" ht="16.5" thickTop="1" thickBot="1" x14ac:dyDescent="0.3">
      <c r="A62" s="164" t="s">
        <v>305</v>
      </c>
      <c r="B62" s="57"/>
      <c r="C62" s="68"/>
      <c r="D62" s="75"/>
      <c r="E62" s="167"/>
      <c r="F62" s="56" t="s">
        <v>363</v>
      </c>
      <c r="G62" s="56" t="s">
        <v>318</v>
      </c>
      <c r="H62" s="56" t="s">
        <v>364</v>
      </c>
    </row>
    <row r="63" spans="1:8" ht="16.5" thickTop="1" thickBot="1" x14ac:dyDescent="0.3">
      <c r="A63" s="164"/>
      <c r="B63" s="57" t="s">
        <v>79</v>
      </c>
      <c r="C63" s="71">
        <v>1385</v>
      </c>
      <c r="D63" s="78" t="s">
        <v>546</v>
      </c>
      <c r="E63" s="167"/>
      <c r="F63" s="56"/>
      <c r="G63" s="56"/>
      <c r="H63" s="56"/>
    </row>
    <row r="64" spans="1:8" ht="16.5" thickTop="1" thickBot="1" x14ac:dyDescent="0.3">
      <c r="A64" s="164" t="s">
        <v>305</v>
      </c>
      <c r="B64" s="57"/>
      <c r="C64" s="68"/>
      <c r="D64" s="75"/>
      <c r="E64" s="167"/>
      <c r="F64" s="56" t="s">
        <v>363</v>
      </c>
      <c r="G64" s="56" t="s">
        <v>342</v>
      </c>
      <c r="H64" s="56" t="s">
        <v>365</v>
      </c>
    </row>
    <row r="65" spans="1:8" ht="16.5" thickTop="1" thickBot="1" x14ac:dyDescent="0.3">
      <c r="A65" s="164"/>
      <c r="B65" s="57" t="s">
        <v>83</v>
      </c>
      <c r="C65" s="71">
        <v>1479</v>
      </c>
      <c r="D65" s="78" t="s">
        <v>546</v>
      </c>
      <c r="E65" s="167"/>
      <c r="F65" s="56"/>
      <c r="G65" s="56"/>
      <c r="H65" s="56"/>
    </row>
    <row r="66" spans="1:8" ht="16.5" thickTop="1" thickBot="1" x14ac:dyDescent="0.3">
      <c r="A66" s="164" t="s">
        <v>305</v>
      </c>
      <c r="B66" s="57"/>
      <c r="C66" s="68"/>
      <c r="D66" s="75"/>
      <c r="E66" s="167"/>
      <c r="F66" s="56" t="s">
        <v>367</v>
      </c>
      <c r="G66" s="56" t="s">
        <v>318</v>
      </c>
      <c r="H66" s="56" t="s">
        <v>368</v>
      </c>
    </row>
    <row r="67" spans="1:8" ht="16.5" thickTop="1" thickBot="1" x14ac:dyDescent="0.3">
      <c r="A67" s="164"/>
      <c r="B67" s="57" t="s">
        <v>366</v>
      </c>
      <c r="C67" s="71">
        <v>1388</v>
      </c>
      <c r="D67" s="78" t="s">
        <v>546</v>
      </c>
      <c r="E67" s="167"/>
      <c r="F67" s="56"/>
      <c r="G67" s="56"/>
      <c r="H67" s="56"/>
    </row>
    <row r="68" spans="1:8" ht="16.5" thickTop="1" thickBot="1" x14ac:dyDescent="0.3">
      <c r="A68" s="164" t="s">
        <v>305</v>
      </c>
      <c r="B68" s="57"/>
      <c r="C68" s="68"/>
      <c r="D68" s="75"/>
      <c r="E68" s="167"/>
      <c r="F68" s="56" t="s">
        <v>369</v>
      </c>
      <c r="G68" s="56" t="s">
        <v>342</v>
      </c>
      <c r="H68" s="56" t="s">
        <v>370</v>
      </c>
    </row>
    <row r="69" spans="1:8" ht="16.5" thickTop="1" thickBot="1" x14ac:dyDescent="0.3">
      <c r="A69" s="164"/>
      <c r="B69" s="57" t="s">
        <v>76</v>
      </c>
      <c r="C69" s="71">
        <v>1387</v>
      </c>
      <c r="D69" s="78" t="s">
        <v>546</v>
      </c>
      <c r="E69" s="167"/>
      <c r="F69" s="56"/>
      <c r="G69" s="56"/>
      <c r="H69" s="56"/>
    </row>
    <row r="70" spans="1:8" ht="16.5" thickTop="1" thickBot="1" x14ac:dyDescent="0.3">
      <c r="A70" s="164" t="s">
        <v>305</v>
      </c>
      <c r="B70" s="57"/>
      <c r="C70" s="68"/>
      <c r="D70" s="75"/>
      <c r="E70" s="167"/>
      <c r="F70" s="56" t="s">
        <v>371</v>
      </c>
      <c r="G70" s="56" t="s">
        <v>310</v>
      </c>
      <c r="H70" s="56" t="s">
        <v>372</v>
      </c>
    </row>
    <row r="71" spans="1:8" ht="16.5" thickTop="1" thickBot="1" x14ac:dyDescent="0.3">
      <c r="A71" s="164"/>
      <c r="B71" s="57" t="s">
        <v>263</v>
      </c>
      <c r="C71" s="71">
        <v>1697</v>
      </c>
      <c r="D71" s="78" t="s">
        <v>546</v>
      </c>
      <c r="E71" s="167"/>
      <c r="F71" s="56"/>
      <c r="G71" s="56"/>
      <c r="H71" s="56"/>
    </row>
    <row r="72" spans="1:8" ht="16.5" thickTop="1" thickBot="1" x14ac:dyDescent="0.3">
      <c r="A72" s="164" t="s">
        <v>305</v>
      </c>
      <c r="B72" s="57"/>
      <c r="C72" s="68"/>
      <c r="D72" s="75"/>
      <c r="E72" s="167"/>
      <c r="F72" s="56" t="s">
        <v>373</v>
      </c>
      <c r="G72" s="56" t="s">
        <v>318</v>
      </c>
      <c r="H72" s="56" t="s">
        <v>374</v>
      </c>
    </row>
    <row r="73" spans="1:8" ht="16.5" thickTop="1" thickBot="1" x14ac:dyDescent="0.3">
      <c r="A73" s="164"/>
      <c r="B73" s="57" t="s">
        <v>86</v>
      </c>
      <c r="C73" s="71">
        <v>1732</v>
      </c>
      <c r="D73" s="78" t="s">
        <v>546</v>
      </c>
      <c r="E73" s="167"/>
      <c r="F73" s="56"/>
      <c r="G73" s="56"/>
      <c r="H73" s="56"/>
    </row>
    <row r="74" spans="1:8" ht="16.5" thickTop="1" thickBot="1" x14ac:dyDescent="0.3">
      <c r="A74" s="61"/>
      <c r="B74" s="61"/>
      <c r="C74" s="68"/>
      <c r="D74" s="75"/>
    </row>
    <row r="75" spans="1:8" ht="16.5" thickTop="1" thickBot="1" x14ac:dyDescent="0.3">
      <c r="A75" s="61"/>
      <c r="B75" s="61"/>
      <c r="C75" s="68"/>
      <c r="D75" s="75"/>
    </row>
    <row r="76" spans="1:8" ht="16.5" thickTop="1" thickBot="1" x14ac:dyDescent="0.3">
      <c r="A76" s="61"/>
      <c r="B76" s="61"/>
      <c r="C76" s="68"/>
      <c r="D76" s="75"/>
    </row>
    <row r="77" spans="1:8" ht="16.5" thickTop="1" thickBot="1" x14ac:dyDescent="0.3">
      <c r="A77" s="62" t="s">
        <v>9</v>
      </c>
      <c r="B77" s="58"/>
      <c r="C77" s="61"/>
      <c r="D77" s="37"/>
      <c r="E77" s="56" t="s">
        <v>375</v>
      </c>
      <c r="F77" s="56" t="s">
        <v>303</v>
      </c>
      <c r="G77" s="56" t="s">
        <v>376</v>
      </c>
      <c r="H77" s="55"/>
    </row>
    <row r="78" spans="1:8" ht="16.5" thickTop="1" thickBot="1" x14ac:dyDescent="0.3">
      <c r="A78" s="164" t="s">
        <v>305</v>
      </c>
      <c r="B78" s="57"/>
      <c r="C78" s="61"/>
      <c r="D78" s="37"/>
      <c r="E78" s="165"/>
      <c r="F78" s="56" t="s">
        <v>377</v>
      </c>
      <c r="G78" s="56" t="s">
        <v>318</v>
      </c>
      <c r="H78" s="56" t="s">
        <v>378</v>
      </c>
    </row>
    <row r="79" spans="1:8" ht="16.5" thickTop="1" thickBot="1" x14ac:dyDescent="0.3">
      <c r="A79" s="164"/>
      <c r="B79" s="57" t="s">
        <v>4</v>
      </c>
      <c r="C79" s="72">
        <v>1840</v>
      </c>
      <c r="D79" s="79" t="s">
        <v>546</v>
      </c>
      <c r="E79" s="165"/>
      <c r="F79" s="56"/>
      <c r="G79" s="56"/>
      <c r="H79" s="56"/>
    </row>
    <row r="80" spans="1:8" ht="16.5" thickTop="1" thickBot="1" x14ac:dyDescent="0.3">
      <c r="A80" s="164" t="s">
        <v>305</v>
      </c>
      <c r="B80" s="57"/>
      <c r="C80" s="61"/>
      <c r="D80" s="37"/>
      <c r="E80" s="165"/>
      <c r="F80" s="56" t="s">
        <v>377</v>
      </c>
      <c r="G80" s="56" t="s">
        <v>318</v>
      </c>
      <c r="H80" s="56" t="s">
        <v>379</v>
      </c>
    </row>
    <row r="81" spans="1:8" ht="16.5" thickTop="1" thickBot="1" x14ac:dyDescent="0.3">
      <c r="A81" s="164"/>
      <c r="B81" s="57" t="s">
        <v>220</v>
      </c>
      <c r="C81" s="72">
        <v>1918</v>
      </c>
      <c r="D81" s="79" t="s">
        <v>546</v>
      </c>
      <c r="E81" s="165"/>
      <c r="F81" s="56"/>
      <c r="G81" s="56"/>
      <c r="H81" s="56"/>
    </row>
    <row r="82" spans="1:8" ht="16.5" thickTop="1" thickBot="1" x14ac:dyDescent="0.3">
      <c r="A82" s="164" t="s">
        <v>305</v>
      </c>
      <c r="B82" s="57"/>
      <c r="C82" s="61"/>
      <c r="D82" s="37"/>
      <c r="E82" s="165"/>
      <c r="F82" s="56" t="s">
        <v>377</v>
      </c>
      <c r="G82" s="56" t="s">
        <v>318</v>
      </c>
      <c r="H82" s="56" t="s">
        <v>381</v>
      </c>
    </row>
    <row r="83" spans="1:8" ht="16.5" thickTop="1" thickBot="1" x14ac:dyDescent="0.3">
      <c r="A83" s="164"/>
      <c r="B83" s="57" t="s">
        <v>380</v>
      </c>
      <c r="C83" s="61" t="s">
        <v>344</v>
      </c>
      <c r="D83" s="37"/>
      <c r="E83" s="165"/>
      <c r="F83" s="56"/>
      <c r="G83" s="56"/>
      <c r="H83" s="56"/>
    </row>
    <row r="84" spans="1:8" ht="16.5" thickTop="1" thickBot="1" x14ac:dyDescent="0.3">
      <c r="A84" s="164" t="s">
        <v>305</v>
      </c>
      <c r="B84" s="57"/>
      <c r="C84" s="61"/>
      <c r="D84" s="37"/>
      <c r="E84" s="165"/>
      <c r="F84" s="56" t="s">
        <v>383</v>
      </c>
      <c r="G84" s="56" t="s">
        <v>318</v>
      </c>
      <c r="H84" s="56" t="s">
        <v>384</v>
      </c>
    </row>
    <row r="85" spans="1:8" ht="16.5" thickTop="1" thickBot="1" x14ac:dyDescent="0.3">
      <c r="A85" s="164"/>
      <c r="B85" s="57" t="s">
        <v>382</v>
      </c>
      <c r="C85" s="61" t="s">
        <v>344</v>
      </c>
      <c r="D85" s="37"/>
      <c r="E85" s="165"/>
      <c r="F85" s="56"/>
      <c r="G85" s="56"/>
      <c r="H85" s="56"/>
    </row>
    <row r="86" spans="1:8" ht="16.5" thickTop="1" thickBot="1" x14ac:dyDescent="0.3">
      <c r="A86" s="164" t="s">
        <v>305</v>
      </c>
      <c r="B86" s="57"/>
      <c r="C86" s="61"/>
      <c r="D86" s="37"/>
      <c r="E86" s="165"/>
      <c r="F86" s="56" t="s">
        <v>383</v>
      </c>
      <c r="G86" s="56" t="s">
        <v>318</v>
      </c>
      <c r="H86" s="56" t="s">
        <v>386</v>
      </c>
    </row>
    <row r="87" spans="1:8" ht="16.5" thickTop="1" thickBot="1" x14ac:dyDescent="0.3">
      <c r="A87" s="164"/>
      <c r="B87" s="57" t="s">
        <v>385</v>
      </c>
      <c r="C87" s="61" t="s">
        <v>344</v>
      </c>
      <c r="D87" s="37"/>
      <c r="E87" s="165"/>
      <c r="F87" s="56"/>
      <c r="G87" s="56"/>
      <c r="H87" s="56"/>
    </row>
    <row r="88" spans="1:8" ht="16.5" thickTop="1" thickBot="1" x14ac:dyDescent="0.3">
      <c r="A88" s="164" t="s">
        <v>305</v>
      </c>
      <c r="B88" s="57"/>
      <c r="C88" s="61"/>
      <c r="D88" s="37"/>
      <c r="E88" s="165"/>
      <c r="F88" s="56" t="s">
        <v>387</v>
      </c>
      <c r="G88" s="56" t="s">
        <v>318</v>
      </c>
      <c r="H88" s="56" t="s">
        <v>388</v>
      </c>
    </row>
    <row r="89" spans="1:8" ht="16.5" thickTop="1" thickBot="1" x14ac:dyDescent="0.3">
      <c r="A89" s="164"/>
      <c r="B89" s="57" t="s">
        <v>3</v>
      </c>
      <c r="C89" s="72">
        <v>1202</v>
      </c>
      <c r="D89" s="79" t="s">
        <v>546</v>
      </c>
      <c r="E89" s="165"/>
      <c r="F89" s="56"/>
      <c r="G89" s="56"/>
      <c r="H89" s="56"/>
    </row>
    <row r="90" spans="1:8" ht="16.5" thickTop="1" thickBot="1" x14ac:dyDescent="0.3">
      <c r="A90" s="164" t="s">
        <v>305</v>
      </c>
      <c r="B90" s="57"/>
      <c r="C90" s="61"/>
      <c r="D90" s="37"/>
      <c r="E90" s="165"/>
      <c r="F90" s="56" t="s">
        <v>389</v>
      </c>
      <c r="G90" s="56" t="s">
        <v>318</v>
      </c>
      <c r="H90" s="56" t="s">
        <v>390</v>
      </c>
    </row>
    <row r="91" spans="1:8" ht="16.5" thickTop="1" thickBot="1" x14ac:dyDescent="0.3">
      <c r="A91" s="164"/>
      <c r="B91" s="57" t="s">
        <v>5</v>
      </c>
      <c r="C91" s="72">
        <v>1203</v>
      </c>
      <c r="D91" s="79" t="s">
        <v>546</v>
      </c>
      <c r="E91" s="165"/>
      <c r="F91" s="56"/>
      <c r="G91" s="56"/>
      <c r="H91" s="56"/>
    </row>
    <row r="92" spans="1:8" ht="16.5" thickTop="1" thickBot="1" x14ac:dyDescent="0.3">
      <c r="A92" s="164" t="s">
        <v>305</v>
      </c>
      <c r="B92" s="57"/>
      <c r="C92" s="61"/>
      <c r="D92" s="37"/>
      <c r="E92" s="165"/>
      <c r="F92" s="56" t="s">
        <v>391</v>
      </c>
      <c r="G92" s="56" t="s">
        <v>310</v>
      </c>
      <c r="H92" s="56" t="s">
        <v>392</v>
      </c>
    </row>
    <row r="93" spans="1:8" ht="16.5" thickTop="1" thickBot="1" x14ac:dyDescent="0.3">
      <c r="A93" s="164"/>
      <c r="B93" s="57" t="s">
        <v>6</v>
      </c>
      <c r="C93" s="72">
        <v>1204</v>
      </c>
      <c r="D93" s="79" t="s">
        <v>546</v>
      </c>
      <c r="E93" s="165"/>
      <c r="F93" s="56"/>
      <c r="G93" s="56"/>
      <c r="H93" s="56"/>
    </row>
    <row r="94" spans="1:8" ht="16.5" thickTop="1" thickBot="1" x14ac:dyDescent="0.3">
      <c r="A94" s="61"/>
      <c r="B94" s="61"/>
      <c r="C94" s="68"/>
      <c r="D94" s="75"/>
    </row>
    <row r="95" spans="1:8" ht="16.5" thickTop="1" thickBot="1" x14ac:dyDescent="0.3">
      <c r="A95" s="61"/>
      <c r="B95" s="61"/>
      <c r="C95" s="68"/>
      <c r="D95" s="75"/>
    </row>
    <row r="96" spans="1:8" ht="24.75" thickTop="1" thickBot="1" x14ac:dyDescent="0.4">
      <c r="A96" s="66" t="s">
        <v>427</v>
      </c>
      <c r="B96" s="61"/>
      <c r="C96" s="68"/>
      <c r="D96" s="75"/>
    </row>
    <row r="97" spans="1:8" ht="16.5" thickTop="1" thickBot="1" x14ac:dyDescent="0.3">
      <c r="A97" s="61"/>
      <c r="B97" s="61"/>
      <c r="C97" s="68"/>
      <c r="D97" s="75"/>
    </row>
    <row r="98" spans="1:8" ht="16.5" thickTop="1" thickBot="1" x14ac:dyDescent="0.3">
      <c r="A98" s="62" t="s">
        <v>143</v>
      </c>
      <c r="B98" s="58"/>
      <c r="C98" s="61"/>
      <c r="D98" s="80"/>
      <c r="E98" s="63" t="s">
        <v>393</v>
      </c>
      <c r="F98" s="56" t="s">
        <v>310</v>
      </c>
      <c r="G98" s="56" t="s">
        <v>394</v>
      </c>
      <c r="H98" s="55"/>
    </row>
    <row r="99" spans="1:8" ht="16.5" thickTop="1" thickBot="1" x14ac:dyDescent="0.3">
      <c r="A99" s="164" t="s">
        <v>305</v>
      </c>
      <c r="B99" s="57"/>
      <c r="C99" s="61"/>
      <c r="D99" s="80"/>
      <c r="E99" s="166"/>
      <c r="F99" s="56" t="s">
        <v>395</v>
      </c>
      <c r="G99" s="56" t="s">
        <v>303</v>
      </c>
      <c r="H99" s="56" t="s">
        <v>396</v>
      </c>
    </row>
    <row r="100" spans="1:8" ht="16.5" thickTop="1" thickBot="1" x14ac:dyDescent="0.3">
      <c r="A100" s="164"/>
      <c r="B100" s="62" t="s">
        <v>144</v>
      </c>
      <c r="C100" s="72">
        <v>1670</v>
      </c>
      <c r="D100" s="81" t="s">
        <v>546</v>
      </c>
      <c r="E100" s="166"/>
      <c r="F100" s="56"/>
      <c r="G100" s="56"/>
      <c r="H100" s="56"/>
    </row>
    <row r="101" spans="1:8" ht="16.5" thickTop="1" thickBot="1" x14ac:dyDescent="0.3">
      <c r="A101" s="164" t="s">
        <v>305</v>
      </c>
      <c r="B101" s="57"/>
      <c r="C101" s="61"/>
      <c r="D101" s="80"/>
      <c r="E101" s="166"/>
      <c r="F101" s="56" t="s">
        <v>395</v>
      </c>
      <c r="G101" s="56" t="s">
        <v>303</v>
      </c>
      <c r="H101" s="56" t="s">
        <v>397</v>
      </c>
    </row>
    <row r="102" spans="1:8" ht="16.5" thickTop="1" thickBot="1" x14ac:dyDescent="0.3">
      <c r="A102" s="164"/>
      <c r="B102" s="62" t="s">
        <v>145</v>
      </c>
      <c r="C102" s="72">
        <v>1986</v>
      </c>
      <c r="D102" s="81" t="s">
        <v>546</v>
      </c>
      <c r="E102" s="166"/>
      <c r="F102" s="56"/>
      <c r="G102" s="56"/>
      <c r="H102" s="56"/>
    </row>
    <row r="103" spans="1:8" ht="16.5" thickTop="1" thickBot="1" x14ac:dyDescent="0.3">
      <c r="A103" s="164" t="s">
        <v>305</v>
      </c>
      <c r="B103" s="57"/>
      <c r="C103" s="61"/>
      <c r="D103" s="80"/>
      <c r="E103" s="166"/>
      <c r="F103" s="56" t="s">
        <v>395</v>
      </c>
      <c r="G103" s="56" t="s">
        <v>303</v>
      </c>
      <c r="H103" s="56" t="s">
        <v>398</v>
      </c>
    </row>
    <row r="104" spans="1:8" ht="16.5" thickTop="1" thickBot="1" x14ac:dyDescent="0.3">
      <c r="A104" s="164"/>
      <c r="B104" s="57" t="s">
        <v>146</v>
      </c>
      <c r="C104" s="61" t="s">
        <v>344</v>
      </c>
      <c r="D104" s="80"/>
      <c r="E104" s="166"/>
      <c r="F104" s="56"/>
      <c r="G104" s="56"/>
      <c r="H104" s="56"/>
    </row>
    <row r="105" spans="1:8" ht="16.5" thickTop="1" thickBot="1" x14ac:dyDescent="0.3">
      <c r="A105" s="164" t="s">
        <v>305</v>
      </c>
      <c r="B105" s="57"/>
      <c r="C105" s="61"/>
      <c r="D105" s="80"/>
      <c r="E105" s="166"/>
      <c r="F105" s="56" t="s">
        <v>399</v>
      </c>
      <c r="G105" s="56" t="s">
        <v>310</v>
      </c>
      <c r="H105" s="56" t="s">
        <v>400</v>
      </c>
    </row>
    <row r="106" spans="1:8" ht="16.5" thickTop="1" thickBot="1" x14ac:dyDescent="0.3">
      <c r="A106" s="164"/>
      <c r="B106" s="57" t="s">
        <v>147</v>
      </c>
      <c r="C106" s="61" t="s">
        <v>344</v>
      </c>
      <c r="D106" s="80"/>
      <c r="E106" s="166"/>
      <c r="F106" s="56"/>
      <c r="G106" s="56"/>
      <c r="H106" s="56"/>
    </row>
    <row r="107" spans="1:8" ht="16.5" thickTop="1" thickBot="1" x14ac:dyDescent="0.3">
      <c r="A107" s="164" t="s">
        <v>305</v>
      </c>
      <c r="B107" s="57"/>
      <c r="C107" s="61"/>
      <c r="D107" s="80"/>
      <c r="E107" s="166"/>
      <c r="F107" s="56" t="s">
        <v>401</v>
      </c>
      <c r="G107" s="56" t="s">
        <v>310</v>
      </c>
      <c r="H107" s="56" t="s">
        <v>402</v>
      </c>
    </row>
    <row r="108" spans="1:8" ht="16.5" thickTop="1" thickBot="1" x14ac:dyDescent="0.3">
      <c r="A108" s="164"/>
      <c r="B108" s="62" t="s">
        <v>148</v>
      </c>
      <c r="C108" s="72">
        <v>1671</v>
      </c>
      <c r="D108" s="81" t="s">
        <v>546</v>
      </c>
      <c r="E108" s="166"/>
      <c r="F108" s="56"/>
      <c r="G108" s="56"/>
      <c r="H108" s="56"/>
    </row>
    <row r="109" spans="1:8" ht="16.5" thickTop="1" thickBot="1" x14ac:dyDescent="0.3">
      <c r="A109" s="164" t="s">
        <v>305</v>
      </c>
      <c r="B109" s="57"/>
      <c r="C109" s="61"/>
      <c r="D109" s="80"/>
      <c r="E109" s="166"/>
      <c r="F109" s="56" t="s">
        <v>403</v>
      </c>
      <c r="G109" s="56" t="s">
        <v>303</v>
      </c>
      <c r="H109" s="56" t="s">
        <v>404</v>
      </c>
    </row>
    <row r="110" spans="1:8" ht="16.5" thickTop="1" thickBot="1" x14ac:dyDescent="0.3">
      <c r="A110" s="164"/>
      <c r="B110" s="57" t="s">
        <v>149</v>
      </c>
      <c r="C110" s="61" t="s">
        <v>344</v>
      </c>
      <c r="D110" s="80"/>
      <c r="E110" s="166"/>
      <c r="F110" s="56"/>
      <c r="G110" s="56"/>
      <c r="H110" s="56"/>
    </row>
    <row r="111" spans="1:8" ht="16.5" thickTop="1" thickBot="1" x14ac:dyDescent="0.3">
      <c r="A111" s="164" t="s">
        <v>305</v>
      </c>
      <c r="B111" s="57"/>
      <c r="C111" s="61"/>
      <c r="D111" s="80"/>
      <c r="E111" s="166"/>
      <c r="F111" s="56" t="s">
        <v>403</v>
      </c>
      <c r="G111" s="56" t="s">
        <v>303</v>
      </c>
      <c r="H111" s="56" t="s">
        <v>405</v>
      </c>
    </row>
    <row r="112" spans="1:8" ht="16.5" thickTop="1" thickBot="1" x14ac:dyDescent="0.3">
      <c r="A112" s="164"/>
      <c r="B112" s="57" t="s">
        <v>150</v>
      </c>
      <c r="C112" s="61" t="s">
        <v>344</v>
      </c>
      <c r="D112" s="80"/>
      <c r="E112" s="166"/>
      <c r="F112" s="56"/>
      <c r="G112" s="56"/>
      <c r="H112" s="56"/>
    </row>
    <row r="113" spans="1:8" ht="16.5" thickTop="1" thickBot="1" x14ac:dyDescent="0.3">
      <c r="A113" s="164" t="s">
        <v>305</v>
      </c>
      <c r="B113" s="57"/>
      <c r="C113" s="61"/>
      <c r="D113" s="80"/>
      <c r="E113" s="166"/>
      <c r="F113" s="56" t="s">
        <v>406</v>
      </c>
      <c r="G113" s="56" t="s">
        <v>303</v>
      </c>
      <c r="H113" s="56" t="s">
        <v>407</v>
      </c>
    </row>
    <row r="114" spans="1:8" ht="16.5" thickTop="1" thickBot="1" x14ac:dyDescent="0.3">
      <c r="A114" s="164"/>
      <c r="B114" s="62" t="s">
        <v>151</v>
      </c>
      <c r="C114" s="72">
        <v>1672</v>
      </c>
      <c r="D114" s="81" t="s">
        <v>546</v>
      </c>
      <c r="E114" s="166"/>
      <c r="F114" s="56"/>
      <c r="G114" s="56"/>
      <c r="H114" s="56"/>
    </row>
    <row r="115" spans="1:8" ht="16.5" thickTop="1" thickBot="1" x14ac:dyDescent="0.3">
      <c r="A115" s="164" t="s">
        <v>305</v>
      </c>
      <c r="B115" s="57"/>
      <c r="C115" s="61"/>
      <c r="D115" s="80"/>
      <c r="E115" s="166"/>
      <c r="F115" s="56" t="s">
        <v>408</v>
      </c>
      <c r="G115" s="56" t="s">
        <v>303</v>
      </c>
      <c r="H115" s="56" t="s">
        <v>409</v>
      </c>
    </row>
    <row r="116" spans="1:8" ht="16.5" thickTop="1" thickBot="1" x14ac:dyDescent="0.3">
      <c r="A116" s="164"/>
      <c r="B116" s="57" t="s">
        <v>152</v>
      </c>
      <c r="C116" s="72">
        <v>1673</v>
      </c>
      <c r="D116" s="81" t="s">
        <v>546</v>
      </c>
      <c r="E116" s="166"/>
      <c r="F116" s="56"/>
      <c r="G116" s="56"/>
      <c r="H116" s="56"/>
    </row>
    <row r="117" spans="1:8" ht="16.5" thickTop="1" thickBot="1" x14ac:dyDescent="0.3">
      <c r="A117" s="164" t="s">
        <v>305</v>
      </c>
      <c r="B117" s="57"/>
      <c r="C117" s="61"/>
      <c r="D117" s="80"/>
      <c r="E117" s="166"/>
      <c r="F117" s="56" t="s">
        <v>408</v>
      </c>
      <c r="G117" s="56" t="s">
        <v>303</v>
      </c>
      <c r="H117" s="56" t="s">
        <v>410</v>
      </c>
    </row>
    <row r="118" spans="1:8" ht="16.5" thickTop="1" thickBot="1" x14ac:dyDescent="0.3">
      <c r="A118" s="164"/>
      <c r="B118" s="57" t="s">
        <v>153</v>
      </c>
      <c r="C118" s="72">
        <v>1674</v>
      </c>
      <c r="D118" s="81" t="s">
        <v>546</v>
      </c>
      <c r="E118" s="166"/>
      <c r="F118" s="56"/>
      <c r="G118" s="56"/>
      <c r="H118" s="56"/>
    </row>
    <row r="119" spans="1:8" ht="16.5" thickTop="1" thickBot="1" x14ac:dyDescent="0.3">
      <c r="A119" s="164" t="s">
        <v>305</v>
      </c>
      <c r="B119" s="57"/>
      <c r="C119" s="61"/>
      <c r="D119" s="80"/>
      <c r="E119" s="166"/>
      <c r="F119" s="56" t="s">
        <v>411</v>
      </c>
      <c r="G119" s="56" t="s">
        <v>318</v>
      </c>
      <c r="H119" s="56" t="s">
        <v>412</v>
      </c>
    </row>
    <row r="120" spans="1:8" ht="16.5" thickTop="1" thickBot="1" x14ac:dyDescent="0.3">
      <c r="A120" s="164"/>
      <c r="B120" s="57" t="s">
        <v>154</v>
      </c>
      <c r="C120" s="72">
        <v>1675</v>
      </c>
      <c r="D120" s="81" t="s">
        <v>546</v>
      </c>
      <c r="E120" s="166"/>
      <c r="F120" s="56"/>
      <c r="G120" s="56"/>
      <c r="H120" s="56"/>
    </row>
    <row r="121" spans="1:8" ht="16.5" thickTop="1" thickBot="1" x14ac:dyDescent="0.3">
      <c r="A121" s="164" t="s">
        <v>305</v>
      </c>
      <c r="B121" s="57"/>
      <c r="C121" s="61"/>
      <c r="D121" s="80"/>
      <c r="E121" s="166"/>
      <c r="F121" s="56" t="s">
        <v>413</v>
      </c>
      <c r="G121" s="56" t="s">
        <v>318</v>
      </c>
      <c r="H121" s="56" t="s">
        <v>414</v>
      </c>
    </row>
    <row r="122" spans="1:8" ht="16.5" thickTop="1" thickBot="1" x14ac:dyDescent="0.3">
      <c r="A122" s="164"/>
      <c r="B122" s="57" t="s">
        <v>155</v>
      </c>
      <c r="C122" s="72">
        <v>1676</v>
      </c>
      <c r="D122" s="81" t="s">
        <v>546</v>
      </c>
      <c r="E122" s="166"/>
      <c r="F122" s="56"/>
      <c r="G122" s="56"/>
      <c r="H122" s="56"/>
    </row>
    <row r="123" spans="1:8" ht="16.5" thickTop="1" thickBot="1" x14ac:dyDescent="0.3">
      <c r="A123" s="164" t="s">
        <v>305</v>
      </c>
      <c r="B123" s="57"/>
      <c r="C123" s="61"/>
      <c r="D123" s="80"/>
      <c r="E123" s="166"/>
      <c r="F123" s="56" t="s">
        <v>371</v>
      </c>
      <c r="G123" s="56" t="s">
        <v>342</v>
      </c>
      <c r="H123" s="56" t="s">
        <v>415</v>
      </c>
    </row>
    <row r="124" spans="1:8" ht="16.5" thickTop="1" thickBot="1" x14ac:dyDescent="0.3">
      <c r="A124" s="164"/>
      <c r="B124" s="57" t="s">
        <v>156</v>
      </c>
      <c r="C124" s="72">
        <v>1838</v>
      </c>
      <c r="D124" s="81" t="s">
        <v>546</v>
      </c>
      <c r="E124" s="166"/>
      <c r="F124" s="56"/>
      <c r="G124" s="56"/>
      <c r="H124" s="56"/>
    </row>
    <row r="125" spans="1:8" ht="16.5" thickTop="1" thickBot="1" x14ac:dyDescent="0.3">
      <c r="A125" s="164" t="s">
        <v>305</v>
      </c>
      <c r="B125" s="57"/>
      <c r="C125" s="61"/>
      <c r="D125" s="80"/>
      <c r="E125" s="166"/>
      <c r="F125" s="56" t="s">
        <v>416</v>
      </c>
      <c r="G125" s="56" t="s">
        <v>303</v>
      </c>
      <c r="H125" s="56" t="s">
        <v>417</v>
      </c>
    </row>
    <row r="126" spans="1:8" ht="16.5" thickTop="1" thickBot="1" x14ac:dyDescent="0.3">
      <c r="A126" s="164"/>
      <c r="B126" s="57" t="s">
        <v>157</v>
      </c>
      <c r="C126" s="72">
        <v>1677</v>
      </c>
      <c r="D126" s="81" t="s">
        <v>546</v>
      </c>
      <c r="E126" s="166"/>
      <c r="F126" s="56"/>
      <c r="G126" s="56"/>
      <c r="H126" s="56"/>
    </row>
    <row r="127" spans="1:8" ht="16.5" thickTop="1" thickBot="1" x14ac:dyDescent="0.3">
      <c r="A127" s="164" t="s">
        <v>305</v>
      </c>
      <c r="B127" s="57"/>
      <c r="C127" s="61"/>
      <c r="D127" s="80"/>
      <c r="E127" s="166"/>
      <c r="F127" s="56" t="s">
        <v>418</v>
      </c>
      <c r="G127" s="56" t="s">
        <v>318</v>
      </c>
      <c r="H127" s="56" t="s">
        <v>419</v>
      </c>
    </row>
    <row r="128" spans="1:8" ht="16.5" thickTop="1" thickBot="1" x14ac:dyDescent="0.3">
      <c r="A128" s="164"/>
      <c r="B128" s="57" t="s">
        <v>158</v>
      </c>
      <c r="C128" s="61" t="s">
        <v>344</v>
      </c>
      <c r="D128" s="80"/>
      <c r="E128" s="166"/>
      <c r="F128" s="56"/>
      <c r="G128" s="56"/>
      <c r="H128" s="56"/>
    </row>
    <row r="129" spans="1:8" ht="16.5" thickTop="1" thickBot="1" x14ac:dyDescent="0.3">
      <c r="A129" s="164" t="s">
        <v>305</v>
      </c>
      <c r="B129" s="57"/>
      <c r="C129" s="61"/>
      <c r="D129" s="80"/>
      <c r="E129" s="166"/>
      <c r="F129" s="56" t="s">
        <v>421</v>
      </c>
      <c r="G129" s="56" t="s">
        <v>303</v>
      </c>
      <c r="H129" s="56" t="s">
        <v>422</v>
      </c>
    </row>
    <row r="130" spans="1:8" ht="16.5" thickTop="1" thickBot="1" x14ac:dyDescent="0.3">
      <c r="A130" s="164"/>
      <c r="B130" s="57" t="s">
        <v>420</v>
      </c>
      <c r="C130" s="61" t="s">
        <v>344</v>
      </c>
      <c r="D130" s="80"/>
      <c r="E130" s="166"/>
      <c r="F130" s="56"/>
      <c r="G130" s="56"/>
      <c r="H130" s="56"/>
    </row>
    <row r="131" spans="1:8" ht="16.5" thickTop="1" thickBot="1" x14ac:dyDescent="0.3">
      <c r="A131" s="164" t="s">
        <v>305</v>
      </c>
      <c r="B131" s="57"/>
      <c r="C131" s="61"/>
      <c r="D131" s="80"/>
      <c r="E131" s="166"/>
      <c r="F131" s="56" t="s">
        <v>423</v>
      </c>
      <c r="G131" s="56" t="s">
        <v>318</v>
      </c>
      <c r="H131" s="56" t="s">
        <v>424</v>
      </c>
    </row>
    <row r="132" spans="1:8" ht="16.5" thickTop="1" thickBot="1" x14ac:dyDescent="0.3">
      <c r="A132" s="164"/>
      <c r="B132" s="57" t="s">
        <v>160</v>
      </c>
      <c r="C132" s="61" t="s">
        <v>344</v>
      </c>
      <c r="D132" s="80"/>
      <c r="E132" s="166"/>
      <c r="F132" s="56"/>
      <c r="G132" s="56"/>
      <c r="H132" s="56"/>
    </row>
    <row r="133" spans="1:8" ht="16.5" thickTop="1" thickBot="1" x14ac:dyDescent="0.3">
      <c r="A133" s="164" t="s">
        <v>305</v>
      </c>
      <c r="B133" s="57"/>
      <c r="C133" s="61"/>
      <c r="D133" s="80"/>
      <c r="E133" s="166"/>
      <c r="F133" s="56" t="s">
        <v>425</v>
      </c>
      <c r="G133" s="56" t="s">
        <v>318</v>
      </c>
      <c r="H133" s="56" t="s">
        <v>426</v>
      </c>
    </row>
    <row r="134" spans="1:8" ht="16.5" thickTop="1" thickBot="1" x14ac:dyDescent="0.3">
      <c r="A134" s="164"/>
      <c r="B134" s="57" t="s">
        <v>161</v>
      </c>
      <c r="C134" s="72">
        <v>1679</v>
      </c>
      <c r="D134" s="81" t="s">
        <v>546</v>
      </c>
      <c r="E134" s="166"/>
      <c r="F134" s="56"/>
      <c r="G134" s="56"/>
      <c r="H134" s="56"/>
    </row>
    <row r="135" spans="1:8" ht="16.5" thickTop="1" thickBot="1" x14ac:dyDescent="0.3">
      <c r="A135" s="61"/>
      <c r="B135" s="61"/>
      <c r="C135" s="61"/>
      <c r="D135" s="37"/>
    </row>
    <row r="136" spans="1:8" ht="16.5" thickTop="1" thickBot="1" x14ac:dyDescent="0.3">
      <c r="A136" s="61"/>
      <c r="B136" s="61"/>
      <c r="C136" s="61"/>
      <c r="D136" s="37"/>
    </row>
    <row r="137" spans="1:8" ht="16.5" thickTop="1" thickBot="1" x14ac:dyDescent="0.3">
      <c r="A137" s="61"/>
      <c r="B137" s="61"/>
      <c r="C137" s="61"/>
      <c r="D137" s="37"/>
    </row>
    <row r="138" spans="1:8" ht="16.5" thickTop="1" thickBot="1" x14ac:dyDescent="0.3">
      <c r="A138" s="62" t="s">
        <v>162</v>
      </c>
      <c r="B138" s="58"/>
      <c r="C138" s="61"/>
      <c r="D138" s="80"/>
      <c r="E138" s="63" t="s">
        <v>428</v>
      </c>
      <c r="F138" s="56" t="s">
        <v>310</v>
      </c>
      <c r="G138" s="56" t="s">
        <v>429</v>
      </c>
      <c r="H138" s="55"/>
    </row>
    <row r="139" spans="1:8" ht="16.5" thickTop="1" thickBot="1" x14ac:dyDescent="0.3">
      <c r="A139" s="164" t="s">
        <v>305</v>
      </c>
      <c r="B139" s="57"/>
      <c r="C139" s="61"/>
      <c r="D139" s="80"/>
      <c r="E139" s="166"/>
      <c r="F139" s="56" t="s">
        <v>430</v>
      </c>
      <c r="G139" s="56" t="s">
        <v>310</v>
      </c>
      <c r="H139" s="56" t="s">
        <v>431</v>
      </c>
    </row>
    <row r="140" spans="1:8" ht="16.5" thickTop="1" thickBot="1" x14ac:dyDescent="0.3">
      <c r="A140" s="164"/>
      <c r="B140" s="57" t="s">
        <v>163</v>
      </c>
      <c r="C140" s="72">
        <v>1642</v>
      </c>
      <c r="D140" s="81" t="s">
        <v>546</v>
      </c>
      <c r="E140" s="166"/>
      <c r="F140" s="56"/>
      <c r="G140" s="56"/>
      <c r="H140" s="56"/>
    </row>
    <row r="141" spans="1:8" ht="16.5" thickTop="1" thickBot="1" x14ac:dyDescent="0.3">
      <c r="A141" s="164" t="s">
        <v>305</v>
      </c>
      <c r="B141" s="57"/>
      <c r="C141" s="61"/>
      <c r="D141" s="80"/>
      <c r="E141" s="166"/>
      <c r="F141" s="56" t="s">
        <v>432</v>
      </c>
      <c r="G141" s="56" t="s">
        <v>303</v>
      </c>
      <c r="H141" s="56" t="s">
        <v>433</v>
      </c>
    </row>
    <row r="142" spans="1:8" ht="16.5" thickTop="1" thickBot="1" x14ac:dyDescent="0.3">
      <c r="A142" s="164"/>
      <c r="B142" s="57" t="s">
        <v>164</v>
      </c>
      <c r="C142" s="72">
        <v>1643</v>
      </c>
      <c r="D142" s="81" t="s">
        <v>546</v>
      </c>
      <c r="E142" s="166"/>
      <c r="F142" s="56"/>
      <c r="G142" s="56"/>
      <c r="H142" s="56"/>
    </row>
    <row r="143" spans="1:8" ht="16.5" thickTop="1" thickBot="1" x14ac:dyDescent="0.3">
      <c r="A143" s="164" t="s">
        <v>305</v>
      </c>
      <c r="B143" s="57"/>
      <c r="C143" s="61"/>
      <c r="D143" s="80"/>
      <c r="E143" s="166"/>
      <c r="F143" s="56" t="s">
        <v>434</v>
      </c>
      <c r="G143" s="56" t="s">
        <v>303</v>
      </c>
      <c r="H143" s="56" t="s">
        <v>435</v>
      </c>
    </row>
    <row r="144" spans="1:8" ht="16.5" thickTop="1" thickBot="1" x14ac:dyDescent="0.3">
      <c r="A144" s="164"/>
      <c r="B144" s="57" t="s">
        <v>165</v>
      </c>
      <c r="C144" s="61" t="s">
        <v>344</v>
      </c>
      <c r="D144" s="80"/>
      <c r="E144" s="166"/>
      <c r="F144" s="56"/>
      <c r="G144" s="56"/>
      <c r="H144" s="56"/>
    </row>
    <row r="145" spans="1:8" ht="16.5" thickTop="1" thickBot="1" x14ac:dyDescent="0.3">
      <c r="A145" s="164" t="s">
        <v>305</v>
      </c>
      <c r="B145" s="57"/>
      <c r="C145" s="61"/>
      <c r="D145" s="80"/>
      <c r="E145" s="166"/>
      <c r="F145" s="56" t="s">
        <v>437</v>
      </c>
      <c r="G145" s="56" t="s">
        <v>303</v>
      </c>
      <c r="H145" s="56" t="s">
        <v>438</v>
      </c>
    </row>
    <row r="146" spans="1:8" ht="16.5" thickTop="1" thickBot="1" x14ac:dyDescent="0.3">
      <c r="A146" s="164"/>
      <c r="B146" s="57" t="s">
        <v>436</v>
      </c>
      <c r="C146" s="61" t="s">
        <v>344</v>
      </c>
      <c r="D146" s="80"/>
      <c r="E146" s="166"/>
      <c r="F146" s="56"/>
      <c r="G146" s="56"/>
      <c r="H146" s="56"/>
    </row>
    <row r="147" spans="1:8" ht="16.5" thickTop="1" thickBot="1" x14ac:dyDescent="0.3">
      <c r="A147" s="164" t="s">
        <v>305</v>
      </c>
      <c r="B147" s="57"/>
      <c r="C147" s="61"/>
      <c r="D147" s="80"/>
      <c r="E147" s="166"/>
      <c r="F147" s="56" t="s">
        <v>437</v>
      </c>
      <c r="G147" s="56" t="s">
        <v>318</v>
      </c>
      <c r="H147" s="56" t="s">
        <v>439</v>
      </c>
    </row>
    <row r="148" spans="1:8" ht="16.5" thickTop="1" thickBot="1" x14ac:dyDescent="0.3">
      <c r="A148" s="164"/>
      <c r="B148" s="57" t="s">
        <v>166</v>
      </c>
      <c r="C148" s="72">
        <v>1631</v>
      </c>
      <c r="D148" s="81" t="s">
        <v>546</v>
      </c>
      <c r="E148" s="166"/>
      <c r="F148" s="56"/>
      <c r="G148" s="56"/>
      <c r="H148" s="56"/>
    </row>
    <row r="149" spans="1:8" ht="16.5" thickTop="1" thickBot="1" x14ac:dyDescent="0.3">
      <c r="A149" s="164" t="s">
        <v>305</v>
      </c>
      <c r="B149" s="57"/>
      <c r="C149" s="61"/>
      <c r="D149" s="80"/>
      <c r="E149" s="166"/>
      <c r="F149" s="56" t="s">
        <v>440</v>
      </c>
      <c r="G149" s="56" t="s">
        <v>303</v>
      </c>
      <c r="H149" s="56" t="s">
        <v>441</v>
      </c>
    </row>
    <row r="150" spans="1:8" ht="16.5" thickTop="1" thickBot="1" x14ac:dyDescent="0.3">
      <c r="A150" s="164"/>
      <c r="B150" s="57" t="s">
        <v>167</v>
      </c>
      <c r="C150" s="72">
        <v>1637</v>
      </c>
      <c r="D150" s="81" t="s">
        <v>546</v>
      </c>
      <c r="E150" s="166"/>
      <c r="F150" s="56"/>
      <c r="G150" s="56"/>
      <c r="H150" s="56"/>
    </row>
    <row r="151" spans="1:8" ht="16.5" thickTop="1" thickBot="1" x14ac:dyDescent="0.3">
      <c r="A151" s="164" t="s">
        <v>305</v>
      </c>
      <c r="B151" s="57"/>
      <c r="C151" s="61"/>
      <c r="D151" s="80"/>
      <c r="E151" s="166"/>
      <c r="F151" s="56" t="s">
        <v>325</v>
      </c>
      <c r="G151" s="56" t="s">
        <v>318</v>
      </c>
      <c r="H151" s="56" t="s">
        <v>442</v>
      </c>
    </row>
    <row r="152" spans="1:8" ht="16.5" thickTop="1" thickBot="1" x14ac:dyDescent="0.3">
      <c r="A152" s="164"/>
      <c r="B152" s="57" t="s">
        <v>168</v>
      </c>
      <c r="C152" s="72">
        <v>1638</v>
      </c>
      <c r="D152" s="81" t="s">
        <v>546</v>
      </c>
      <c r="E152" s="166"/>
      <c r="F152" s="56"/>
      <c r="G152" s="56"/>
      <c r="H152" s="56"/>
    </row>
    <row r="153" spans="1:8" ht="16.5" thickTop="1" thickBot="1" x14ac:dyDescent="0.3">
      <c r="A153" s="164" t="s">
        <v>305</v>
      </c>
      <c r="B153" s="57"/>
      <c r="C153" s="61"/>
      <c r="D153" s="80"/>
      <c r="E153" s="166"/>
      <c r="F153" s="56" t="s">
        <v>443</v>
      </c>
      <c r="G153" s="56" t="s">
        <v>303</v>
      </c>
      <c r="H153" s="56" t="s">
        <v>444</v>
      </c>
    </row>
    <row r="154" spans="1:8" ht="16.5" thickTop="1" thickBot="1" x14ac:dyDescent="0.3">
      <c r="A154" s="164"/>
      <c r="B154" s="57" t="s">
        <v>169</v>
      </c>
      <c r="C154" s="72">
        <v>1628</v>
      </c>
      <c r="D154" s="81" t="s">
        <v>546</v>
      </c>
      <c r="E154" s="166"/>
      <c r="F154" s="56"/>
      <c r="G154" s="56"/>
      <c r="H154" s="56"/>
    </row>
    <row r="155" spans="1:8" ht="16.5" thickTop="1" thickBot="1" x14ac:dyDescent="0.3">
      <c r="A155" s="164" t="s">
        <v>305</v>
      </c>
      <c r="B155" s="57"/>
      <c r="C155" s="61"/>
      <c r="D155" s="80"/>
      <c r="E155" s="166"/>
      <c r="F155" s="56" t="s">
        <v>445</v>
      </c>
      <c r="G155" s="56" t="s">
        <v>303</v>
      </c>
      <c r="H155" s="56" t="s">
        <v>446</v>
      </c>
    </row>
    <row r="156" spans="1:8" ht="16.5" thickTop="1" thickBot="1" x14ac:dyDescent="0.3">
      <c r="A156" s="164"/>
      <c r="B156" s="57" t="s">
        <v>170</v>
      </c>
      <c r="C156" s="72">
        <v>1639</v>
      </c>
      <c r="D156" s="81" t="s">
        <v>546</v>
      </c>
      <c r="E156" s="166"/>
      <c r="F156" s="56"/>
      <c r="G156" s="56"/>
      <c r="H156" s="56"/>
    </row>
    <row r="157" spans="1:8" ht="16.5" thickTop="1" thickBot="1" x14ac:dyDescent="0.3">
      <c r="A157" s="164" t="s">
        <v>305</v>
      </c>
      <c r="B157" s="57"/>
      <c r="C157" s="61"/>
      <c r="D157" s="80"/>
      <c r="E157" s="166"/>
      <c r="F157" s="56" t="s">
        <v>447</v>
      </c>
      <c r="G157" s="56" t="s">
        <v>303</v>
      </c>
      <c r="H157" s="56" t="s">
        <v>448</v>
      </c>
    </row>
    <row r="158" spans="1:8" ht="16.5" thickTop="1" thickBot="1" x14ac:dyDescent="0.3">
      <c r="A158" s="164"/>
      <c r="B158" s="57" t="s">
        <v>171</v>
      </c>
      <c r="C158" s="72">
        <v>1629</v>
      </c>
      <c r="D158" s="81" t="s">
        <v>546</v>
      </c>
      <c r="E158" s="166"/>
      <c r="F158" s="56"/>
      <c r="G158" s="56"/>
      <c r="H158" s="56"/>
    </row>
    <row r="159" spans="1:8" ht="16.5" thickTop="1" thickBot="1" x14ac:dyDescent="0.3">
      <c r="A159" s="164" t="s">
        <v>305</v>
      </c>
      <c r="B159" s="57"/>
      <c r="C159" s="61"/>
      <c r="D159" s="80"/>
      <c r="E159" s="166"/>
      <c r="F159" s="56" t="s">
        <v>449</v>
      </c>
      <c r="G159" s="56" t="s">
        <v>303</v>
      </c>
      <c r="H159" s="56" t="s">
        <v>450</v>
      </c>
    </row>
    <row r="160" spans="1:8" ht="16.5" thickTop="1" thickBot="1" x14ac:dyDescent="0.3">
      <c r="A160" s="164"/>
      <c r="B160" s="57" t="s">
        <v>172</v>
      </c>
      <c r="C160" s="72">
        <v>1630</v>
      </c>
      <c r="D160" s="81" t="s">
        <v>546</v>
      </c>
      <c r="E160" s="166"/>
      <c r="F160" s="56"/>
      <c r="G160" s="56"/>
      <c r="H160" s="56"/>
    </row>
    <row r="161" spans="1:8" ht="16.5" thickTop="1" thickBot="1" x14ac:dyDescent="0.3">
      <c r="A161" s="164" t="s">
        <v>305</v>
      </c>
      <c r="B161" s="57"/>
      <c r="C161" s="61"/>
      <c r="D161" s="80"/>
      <c r="E161" s="166"/>
      <c r="F161" s="56" t="s">
        <v>451</v>
      </c>
      <c r="G161" s="56" t="s">
        <v>303</v>
      </c>
      <c r="H161" s="56" t="s">
        <v>452</v>
      </c>
    </row>
    <row r="162" spans="1:8" ht="16.5" thickTop="1" thickBot="1" x14ac:dyDescent="0.3">
      <c r="A162" s="164"/>
      <c r="B162" s="57" t="s">
        <v>173</v>
      </c>
      <c r="C162" s="72">
        <v>1632</v>
      </c>
      <c r="D162" s="81" t="s">
        <v>546</v>
      </c>
      <c r="E162" s="166"/>
      <c r="F162" s="56"/>
      <c r="G162" s="56"/>
      <c r="H162" s="56"/>
    </row>
    <row r="163" spans="1:8" ht="16.5" thickTop="1" thickBot="1" x14ac:dyDescent="0.3">
      <c r="A163" s="164" t="s">
        <v>305</v>
      </c>
      <c r="B163" s="57"/>
      <c r="C163" s="61"/>
      <c r="D163" s="80"/>
      <c r="E163" s="166"/>
      <c r="F163" s="56" t="s">
        <v>453</v>
      </c>
      <c r="G163" s="56" t="s">
        <v>303</v>
      </c>
      <c r="H163" s="56" t="s">
        <v>454</v>
      </c>
    </row>
    <row r="164" spans="1:8" ht="16.5" thickTop="1" thickBot="1" x14ac:dyDescent="0.3">
      <c r="A164" s="164"/>
      <c r="B164" s="57" t="s">
        <v>174</v>
      </c>
      <c r="C164" s="72">
        <v>1633</v>
      </c>
      <c r="D164" s="81" t="s">
        <v>546</v>
      </c>
      <c r="E164" s="166"/>
      <c r="F164" s="56"/>
      <c r="G164" s="56"/>
      <c r="H164" s="56"/>
    </row>
    <row r="165" spans="1:8" ht="16.5" thickTop="1" thickBot="1" x14ac:dyDescent="0.3">
      <c r="A165" s="164" t="s">
        <v>305</v>
      </c>
      <c r="B165" s="57"/>
      <c r="C165" s="61"/>
      <c r="D165" s="80"/>
      <c r="E165" s="166"/>
      <c r="F165" s="56" t="s">
        <v>455</v>
      </c>
      <c r="G165" s="56" t="s">
        <v>303</v>
      </c>
      <c r="H165" s="56" t="s">
        <v>456</v>
      </c>
    </row>
    <row r="166" spans="1:8" ht="16.5" thickTop="1" thickBot="1" x14ac:dyDescent="0.3">
      <c r="A166" s="164"/>
      <c r="B166" s="57" t="s">
        <v>175</v>
      </c>
      <c r="C166" s="72">
        <v>1634</v>
      </c>
      <c r="D166" s="81" t="s">
        <v>546</v>
      </c>
      <c r="E166" s="166"/>
      <c r="F166" s="56"/>
      <c r="G166" s="56"/>
      <c r="H166" s="56"/>
    </row>
    <row r="167" spans="1:8" ht="16.5" thickTop="1" thickBot="1" x14ac:dyDescent="0.3">
      <c r="A167" s="164" t="s">
        <v>305</v>
      </c>
      <c r="B167" s="57"/>
      <c r="C167" s="61"/>
      <c r="D167" s="80"/>
      <c r="E167" s="166"/>
      <c r="F167" s="56" t="s">
        <v>457</v>
      </c>
      <c r="G167" s="56" t="s">
        <v>303</v>
      </c>
      <c r="H167" s="56" t="s">
        <v>458</v>
      </c>
    </row>
    <row r="168" spans="1:8" ht="16.5" thickTop="1" thickBot="1" x14ac:dyDescent="0.3">
      <c r="A168" s="164"/>
      <c r="B168" s="57" t="s">
        <v>176</v>
      </c>
      <c r="C168" s="72">
        <v>1636</v>
      </c>
      <c r="D168" s="81" t="s">
        <v>546</v>
      </c>
      <c r="E168" s="166"/>
      <c r="F168" s="56"/>
      <c r="G168" s="56"/>
      <c r="H168" s="56"/>
    </row>
    <row r="169" spans="1:8" ht="16.5" thickTop="1" thickBot="1" x14ac:dyDescent="0.3">
      <c r="A169" s="164" t="s">
        <v>305</v>
      </c>
      <c r="B169" s="57"/>
      <c r="C169" s="61"/>
      <c r="D169" s="80"/>
      <c r="E169" s="166"/>
      <c r="F169" s="56" t="s">
        <v>459</v>
      </c>
      <c r="G169" s="56" t="s">
        <v>318</v>
      </c>
      <c r="H169" s="56" t="s">
        <v>460</v>
      </c>
    </row>
    <row r="170" spans="1:8" ht="16.5" thickTop="1" thickBot="1" x14ac:dyDescent="0.3">
      <c r="A170" s="164"/>
      <c r="B170" s="57" t="s">
        <v>177</v>
      </c>
      <c r="C170" s="61" t="s">
        <v>344</v>
      </c>
      <c r="D170" s="80"/>
      <c r="E170" s="166"/>
      <c r="F170" s="56"/>
      <c r="G170" s="56"/>
      <c r="H170" s="56"/>
    </row>
    <row r="171" spans="1:8" ht="16.5" thickTop="1" thickBot="1" x14ac:dyDescent="0.3">
      <c r="A171" s="164" t="s">
        <v>305</v>
      </c>
      <c r="B171" s="57"/>
      <c r="C171" s="61"/>
      <c r="D171" s="80"/>
      <c r="E171" s="166"/>
      <c r="F171" s="56" t="s">
        <v>461</v>
      </c>
      <c r="G171" s="56" t="s">
        <v>318</v>
      </c>
      <c r="H171" s="56" t="s">
        <v>462</v>
      </c>
    </row>
    <row r="172" spans="1:8" ht="16.5" thickTop="1" thickBot="1" x14ac:dyDescent="0.3">
      <c r="A172" s="164"/>
      <c r="B172" s="57" t="s">
        <v>178</v>
      </c>
      <c r="C172" s="61" t="s">
        <v>465</v>
      </c>
      <c r="D172" s="80"/>
      <c r="E172" s="166"/>
      <c r="F172" s="56"/>
      <c r="G172" s="56"/>
      <c r="H172" s="56"/>
    </row>
    <row r="173" spans="1:8" ht="16.5" thickTop="1" thickBot="1" x14ac:dyDescent="0.3">
      <c r="A173" s="164" t="s">
        <v>305</v>
      </c>
      <c r="B173" s="57"/>
      <c r="C173" s="61"/>
      <c r="D173" s="80"/>
      <c r="E173" s="166"/>
      <c r="F173" s="56" t="s">
        <v>463</v>
      </c>
      <c r="G173" s="56" t="s">
        <v>318</v>
      </c>
      <c r="H173" s="56" t="s">
        <v>464</v>
      </c>
    </row>
    <row r="174" spans="1:8" ht="16.5" thickTop="1" thickBot="1" x14ac:dyDescent="0.3">
      <c r="A174" s="164"/>
      <c r="B174" s="57" t="s">
        <v>179</v>
      </c>
      <c r="C174" s="72">
        <v>1641</v>
      </c>
      <c r="D174" s="81" t="s">
        <v>546</v>
      </c>
      <c r="E174" s="166"/>
      <c r="F174" s="56"/>
      <c r="G174" s="56"/>
      <c r="H174" s="56"/>
    </row>
    <row r="175" spans="1:8" ht="16.5" thickTop="1" thickBot="1" x14ac:dyDescent="0.3">
      <c r="A175" s="61"/>
      <c r="B175" s="61"/>
      <c r="C175" s="61"/>
      <c r="D175" s="37"/>
    </row>
    <row r="176" spans="1:8" ht="16.5" thickTop="1" thickBot="1" x14ac:dyDescent="0.3">
      <c r="A176" s="61"/>
      <c r="B176" s="61"/>
      <c r="C176" s="61"/>
      <c r="D176" s="37"/>
    </row>
    <row r="177" spans="1:8" ht="16.5" thickTop="1" thickBot="1" x14ac:dyDescent="0.3">
      <c r="A177" s="61"/>
      <c r="B177" s="61"/>
      <c r="C177" s="61"/>
      <c r="D177" s="37"/>
    </row>
    <row r="178" spans="1:8" ht="16.5" thickTop="1" thickBot="1" x14ac:dyDescent="0.3">
      <c r="A178" s="62" t="s">
        <v>466</v>
      </c>
      <c r="B178" s="58"/>
      <c r="C178" s="61"/>
      <c r="D178" s="80"/>
      <c r="E178" s="63" t="s">
        <v>466</v>
      </c>
      <c r="F178" s="57" t="s">
        <v>303</v>
      </c>
      <c r="G178" s="57" t="s">
        <v>467</v>
      </c>
      <c r="H178" s="59"/>
    </row>
    <row r="179" spans="1:8" ht="16.5" thickTop="1" thickBot="1" x14ac:dyDescent="0.3">
      <c r="A179" s="164" t="s">
        <v>305</v>
      </c>
      <c r="B179" s="57"/>
      <c r="C179" s="61"/>
      <c r="D179" s="80"/>
      <c r="E179" s="168" t="s">
        <v>923</v>
      </c>
      <c r="F179" s="57" t="s">
        <v>208</v>
      </c>
      <c r="G179" s="57" t="s">
        <v>303</v>
      </c>
      <c r="H179" s="57" t="s">
        <v>468</v>
      </c>
    </row>
    <row r="180" spans="1:8" ht="16.5" thickTop="1" thickBot="1" x14ac:dyDescent="0.3">
      <c r="A180" s="164"/>
      <c r="B180" s="57" t="s">
        <v>208</v>
      </c>
      <c r="C180" s="72">
        <v>2115</v>
      </c>
      <c r="D180" s="124" t="s">
        <v>546</v>
      </c>
      <c r="E180" s="168"/>
      <c r="F180" s="57"/>
      <c r="G180" s="57"/>
      <c r="H180" s="57"/>
    </row>
    <row r="181" spans="1:8" ht="16.5" thickTop="1" thickBot="1" x14ac:dyDescent="0.3">
      <c r="A181" s="164" t="s">
        <v>305</v>
      </c>
      <c r="B181" s="57"/>
      <c r="C181" s="61"/>
      <c r="D181" s="80"/>
      <c r="E181" s="168" t="s">
        <v>923</v>
      </c>
      <c r="F181" s="57" t="s">
        <v>348</v>
      </c>
      <c r="G181" s="57" t="s">
        <v>303</v>
      </c>
      <c r="H181" s="57" t="s">
        <v>469</v>
      </c>
    </row>
    <row r="182" spans="1:8" ht="16.5" thickTop="1" thickBot="1" x14ac:dyDescent="0.3">
      <c r="A182" s="164"/>
      <c r="B182" s="57" t="s">
        <v>209</v>
      </c>
      <c r="C182" s="72">
        <v>2135</v>
      </c>
      <c r="D182" s="124" t="s">
        <v>546</v>
      </c>
      <c r="E182" s="168"/>
      <c r="F182" s="57"/>
      <c r="G182" s="57"/>
      <c r="H182" s="57"/>
    </row>
    <row r="183" spans="1:8" ht="16.5" thickTop="1" thickBot="1" x14ac:dyDescent="0.3">
      <c r="A183" s="61"/>
      <c r="B183" s="61"/>
      <c r="C183" s="61"/>
      <c r="D183" s="37"/>
    </row>
    <row r="184" spans="1:8" ht="16.5" thickTop="1" thickBot="1" x14ac:dyDescent="0.3">
      <c r="A184" s="61"/>
      <c r="B184" s="61"/>
      <c r="C184" s="61"/>
      <c r="D184" s="37"/>
    </row>
    <row r="185" spans="1:8" ht="37.5" thickTop="1" thickBot="1" x14ac:dyDescent="0.6">
      <c r="A185" s="69" t="s">
        <v>541</v>
      </c>
      <c r="B185" s="61"/>
      <c r="C185" s="61"/>
      <c r="D185" s="37"/>
    </row>
    <row r="186" spans="1:8" ht="16.5" thickTop="1" thickBot="1" x14ac:dyDescent="0.3">
      <c r="A186" s="61"/>
      <c r="B186" s="61"/>
      <c r="C186" s="61"/>
      <c r="D186" s="37"/>
    </row>
    <row r="187" spans="1:8" ht="16.5" thickTop="1" thickBot="1" x14ac:dyDescent="0.3">
      <c r="A187" s="62" t="s">
        <v>107</v>
      </c>
      <c r="B187" s="58"/>
      <c r="C187" s="61"/>
      <c r="D187" s="80"/>
      <c r="E187" s="63" t="s">
        <v>470</v>
      </c>
      <c r="F187" s="56" t="s">
        <v>310</v>
      </c>
      <c r="G187" s="56" t="s">
        <v>471</v>
      </c>
      <c r="H187" s="55"/>
    </row>
    <row r="188" spans="1:8" ht="16.5" thickTop="1" thickBot="1" x14ac:dyDescent="0.3">
      <c r="A188" s="164" t="s">
        <v>305</v>
      </c>
      <c r="B188" s="57"/>
      <c r="C188" s="61"/>
      <c r="D188" s="80"/>
      <c r="E188" s="166"/>
      <c r="F188" s="56" t="s">
        <v>472</v>
      </c>
      <c r="G188" s="56" t="s">
        <v>303</v>
      </c>
      <c r="H188" s="56" t="s">
        <v>473</v>
      </c>
    </row>
    <row r="189" spans="1:8" ht="16.5" thickTop="1" thickBot="1" x14ac:dyDescent="0.3">
      <c r="A189" s="164"/>
      <c r="B189" s="57" t="s">
        <v>108</v>
      </c>
      <c r="C189" s="72">
        <v>1660</v>
      </c>
      <c r="D189" s="81" t="s">
        <v>546</v>
      </c>
      <c r="E189" s="166"/>
      <c r="F189" s="56"/>
      <c r="G189" s="56"/>
      <c r="H189" s="56"/>
    </row>
    <row r="190" spans="1:8" ht="16.5" thickTop="1" thickBot="1" x14ac:dyDescent="0.3">
      <c r="A190" s="164" t="s">
        <v>305</v>
      </c>
      <c r="B190" s="57"/>
      <c r="C190" s="61"/>
      <c r="D190" s="80"/>
      <c r="E190" s="166"/>
      <c r="F190" s="56" t="s">
        <v>472</v>
      </c>
      <c r="G190" s="56" t="s">
        <v>303</v>
      </c>
      <c r="H190" s="56" t="s">
        <v>474</v>
      </c>
    </row>
    <row r="191" spans="1:8" ht="16.5" thickTop="1" thickBot="1" x14ac:dyDescent="0.3">
      <c r="A191" s="164"/>
      <c r="B191" s="57" t="s">
        <v>109</v>
      </c>
      <c r="C191" s="72">
        <v>1987</v>
      </c>
      <c r="D191" s="81" t="s">
        <v>546</v>
      </c>
      <c r="E191" s="166"/>
      <c r="F191" s="56"/>
      <c r="G191" s="56"/>
      <c r="H191" s="56"/>
    </row>
    <row r="192" spans="1:8" ht="16.5" thickTop="1" thickBot="1" x14ac:dyDescent="0.3">
      <c r="A192" s="164" t="s">
        <v>305</v>
      </c>
      <c r="B192" s="57"/>
      <c r="C192" s="61"/>
      <c r="D192" s="80"/>
      <c r="E192" s="166"/>
      <c r="F192" s="56" t="s">
        <v>472</v>
      </c>
      <c r="G192" s="56" t="s">
        <v>303</v>
      </c>
      <c r="H192" s="56" t="s">
        <v>475</v>
      </c>
    </row>
    <row r="193" spans="1:8" ht="16.5" thickTop="1" thickBot="1" x14ac:dyDescent="0.3">
      <c r="A193" s="164"/>
      <c r="B193" s="57" t="s">
        <v>110</v>
      </c>
      <c r="C193" s="61" t="s">
        <v>344</v>
      </c>
      <c r="D193" s="80"/>
      <c r="E193" s="166"/>
      <c r="F193" s="56"/>
      <c r="G193" s="56"/>
      <c r="H193" s="56"/>
    </row>
    <row r="194" spans="1:8" ht="16.5" thickTop="1" thickBot="1" x14ac:dyDescent="0.3">
      <c r="A194" s="164" t="s">
        <v>305</v>
      </c>
      <c r="B194" s="57"/>
      <c r="C194" s="61"/>
      <c r="D194" s="80"/>
      <c r="E194" s="166"/>
      <c r="F194" s="56" t="s">
        <v>476</v>
      </c>
      <c r="G194" s="56" t="s">
        <v>310</v>
      </c>
      <c r="H194" s="56" t="s">
        <v>477</v>
      </c>
    </row>
    <row r="195" spans="1:8" ht="16.5" thickTop="1" thickBot="1" x14ac:dyDescent="0.3">
      <c r="A195" s="164"/>
      <c r="B195" s="57" t="s">
        <v>112</v>
      </c>
      <c r="C195" s="61" t="s">
        <v>344</v>
      </c>
      <c r="D195" s="80"/>
      <c r="E195" s="166"/>
      <c r="F195" s="56"/>
      <c r="G195" s="56"/>
      <c r="H195" s="56"/>
    </row>
    <row r="196" spans="1:8" ht="16.5" thickTop="1" thickBot="1" x14ac:dyDescent="0.3">
      <c r="A196" s="164" t="s">
        <v>305</v>
      </c>
      <c r="B196" s="57"/>
      <c r="C196" s="61"/>
      <c r="D196" s="80"/>
      <c r="E196" s="166"/>
      <c r="F196" s="56" t="s">
        <v>478</v>
      </c>
      <c r="G196" s="56" t="s">
        <v>303</v>
      </c>
      <c r="H196" s="56" t="s">
        <v>479</v>
      </c>
    </row>
    <row r="197" spans="1:8" ht="16.5" thickTop="1" thickBot="1" x14ac:dyDescent="0.3">
      <c r="A197" s="164"/>
      <c r="B197" s="57" t="s">
        <v>115</v>
      </c>
      <c r="C197" s="72">
        <v>1662</v>
      </c>
      <c r="D197" s="81" t="s">
        <v>546</v>
      </c>
      <c r="E197" s="166"/>
      <c r="F197" s="56"/>
      <c r="G197" s="56"/>
      <c r="H197" s="56"/>
    </row>
    <row r="198" spans="1:8" ht="16.5" thickTop="1" thickBot="1" x14ac:dyDescent="0.3">
      <c r="A198" s="164" t="s">
        <v>305</v>
      </c>
      <c r="B198" s="57"/>
      <c r="C198" s="61"/>
      <c r="D198" s="80"/>
      <c r="E198" s="166"/>
      <c r="F198" s="56" t="s">
        <v>480</v>
      </c>
      <c r="G198" s="56" t="s">
        <v>303</v>
      </c>
      <c r="H198" s="56" t="s">
        <v>481</v>
      </c>
    </row>
    <row r="199" spans="1:8" ht="16.5" thickTop="1" thickBot="1" x14ac:dyDescent="0.3">
      <c r="A199" s="164"/>
      <c r="B199" s="57" t="s">
        <v>181</v>
      </c>
      <c r="C199" s="72">
        <v>1663</v>
      </c>
      <c r="D199" s="81" t="s">
        <v>546</v>
      </c>
      <c r="E199" s="166"/>
      <c r="F199" s="56"/>
      <c r="G199" s="56"/>
      <c r="H199" s="56"/>
    </row>
    <row r="200" spans="1:8" ht="16.5" thickTop="1" thickBot="1" x14ac:dyDescent="0.3">
      <c r="A200" s="164" t="s">
        <v>305</v>
      </c>
      <c r="B200" s="57"/>
      <c r="C200" s="61"/>
      <c r="D200" s="80"/>
      <c r="E200" s="166"/>
      <c r="F200" s="56" t="s">
        <v>482</v>
      </c>
      <c r="G200" s="56" t="s">
        <v>303</v>
      </c>
      <c r="H200" s="56" t="s">
        <v>483</v>
      </c>
    </row>
    <row r="201" spans="1:8" ht="16.5" thickTop="1" thickBot="1" x14ac:dyDescent="0.3">
      <c r="A201" s="164"/>
      <c r="B201" s="57" t="s">
        <v>116</v>
      </c>
      <c r="C201" s="72">
        <v>1664</v>
      </c>
      <c r="D201" s="81" t="s">
        <v>546</v>
      </c>
      <c r="E201" s="166"/>
      <c r="F201" s="56"/>
      <c r="G201" s="56"/>
      <c r="H201" s="56"/>
    </row>
    <row r="202" spans="1:8" ht="16.5" thickTop="1" thickBot="1" x14ac:dyDescent="0.3">
      <c r="A202" s="164" t="s">
        <v>305</v>
      </c>
      <c r="B202" s="57"/>
      <c r="C202" s="61"/>
      <c r="D202" s="80"/>
      <c r="E202" s="166"/>
      <c r="F202" s="56" t="s">
        <v>484</v>
      </c>
      <c r="G202" s="56" t="s">
        <v>318</v>
      </c>
      <c r="H202" s="56" t="s">
        <v>485</v>
      </c>
    </row>
    <row r="203" spans="1:8" ht="16.5" thickTop="1" thickBot="1" x14ac:dyDescent="0.3">
      <c r="A203" s="164"/>
      <c r="B203" s="57" t="s">
        <v>117</v>
      </c>
      <c r="C203" s="72">
        <v>1665</v>
      </c>
      <c r="D203" s="81" t="s">
        <v>546</v>
      </c>
      <c r="E203" s="166"/>
      <c r="F203" s="56"/>
      <c r="G203" s="56"/>
      <c r="H203" s="56"/>
    </row>
    <row r="204" spans="1:8" ht="16.5" thickTop="1" thickBot="1" x14ac:dyDescent="0.3">
      <c r="A204" s="164" t="s">
        <v>305</v>
      </c>
      <c r="B204" s="57"/>
      <c r="C204" s="61"/>
      <c r="D204" s="80"/>
      <c r="E204" s="166"/>
      <c r="F204" s="56" t="s">
        <v>486</v>
      </c>
      <c r="G204" s="56" t="s">
        <v>318</v>
      </c>
      <c r="H204" s="56" t="s">
        <v>487</v>
      </c>
    </row>
    <row r="205" spans="1:8" ht="16.5" thickTop="1" thickBot="1" x14ac:dyDescent="0.3">
      <c r="A205" s="164"/>
      <c r="B205" s="57" t="s">
        <v>118</v>
      </c>
      <c r="C205" s="72">
        <v>1666</v>
      </c>
      <c r="D205" s="81" t="s">
        <v>546</v>
      </c>
      <c r="E205" s="166"/>
      <c r="F205" s="56"/>
      <c r="G205" s="56"/>
      <c r="H205" s="56"/>
    </row>
    <row r="206" spans="1:8" ht="16.5" thickTop="1" thickBot="1" x14ac:dyDescent="0.3">
      <c r="A206" s="164" t="s">
        <v>305</v>
      </c>
      <c r="B206" s="57"/>
      <c r="C206" s="61"/>
      <c r="D206" s="80"/>
      <c r="E206" s="166"/>
      <c r="F206" s="56" t="s">
        <v>488</v>
      </c>
      <c r="G206" s="56" t="s">
        <v>342</v>
      </c>
      <c r="H206" s="56" t="s">
        <v>489</v>
      </c>
    </row>
    <row r="207" spans="1:8" ht="16.5" thickTop="1" thickBot="1" x14ac:dyDescent="0.3">
      <c r="A207" s="164"/>
      <c r="B207" s="57" t="s">
        <v>119</v>
      </c>
      <c r="C207" s="72">
        <v>1839</v>
      </c>
      <c r="D207" s="81" t="s">
        <v>546</v>
      </c>
      <c r="E207" s="166"/>
      <c r="F207" s="56"/>
      <c r="G207" s="56"/>
      <c r="H207" s="56"/>
    </row>
    <row r="208" spans="1:8" ht="16.5" thickTop="1" thickBot="1" x14ac:dyDescent="0.3">
      <c r="A208" s="164" t="s">
        <v>305</v>
      </c>
      <c r="B208" s="57"/>
      <c r="C208" s="61"/>
      <c r="D208" s="80"/>
      <c r="E208" s="166"/>
      <c r="F208" s="56" t="s">
        <v>490</v>
      </c>
      <c r="G208" s="56" t="s">
        <v>303</v>
      </c>
      <c r="H208" s="56" t="s">
        <v>491</v>
      </c>
    </row>
    <row r="209" spans="1:8" ht="16.5" thickTop="1" thickBot="1" x14ac:dyDescent="0.3">
      <c r="A209" s="164"/>
      <c r="B209" s="57" t="s">
        <v>124</v>
      </c>
      <c r="C209" s="72">
        <v>1667</v>
      </c>
      <c r="D209" s="81" t="s">
        <v>546</v>
      </c>
      <c r="E209" s="166"/>
      <c r="F209" s="56"/>
      <c r="G209" s="56"/>
      <c r="H209" s="56"/>
    </row>
    <row r="210" spans="1:8" ht="16.5" thickTop="1" thickBot="1" x14ac:dyDescent="0.3">
      <c r="A210" s="164" t="s">
        <v>305</v>
      </c>
      <c r="B210" s="57"/>
      <c r="C210" s="61"/>
      <c r="D210" s="80"/>
      <c r="E210" s="166"/>
      <c r="F210" s="56" t="s">
        <v>492</v>
      </c>
      <c r="G210" s="56" t="s">
        <v>318</v>
      </c>
      <c r="H210" s="56" t="s">
        <v>493</v>
      </c>
    </row>
    <row r="211" spans="1:8" ht="16.5" thickTop="1" thickBot="1" x14ac:dyDescent="0.3">
      <c r="A211" s="164"/>
      <c r="B211" s="57" t="s">
        <v>120</v>
      </c>
      <c r="C211" s="72">
        <v>1668</v>
      </c>
      <c r="D211" s="81" t="s">
        <v>546</v>
      </c>
      <c r="E211" s="166"/>
      <c r="F211" s="56"/>
      <c r="G211" s="56"/>
      <c r="H211" s="56"/>
    </row>
    <row r="212" spans="1:8" ht="16.5" thickTop="1" thickBot="1" x14ac:dyDescent="0.3">
      <c r="A212" s="164" t="s">
        <v>305</v>
      </c>
      <c r="B212" s="57"/>
      <c r="C212" s="61"/>
      <c r="D212" s="80"/>
      <c r="E212" s="166"/>
      <c r="F212" s="56" t="s">
        <v>494</v>
      </c>
      <c r="G212" s="56" t="s">
        <v>318</v>
      </c>
      <c r="H212" s="56" t="s">
        <v>495</v>
      </c>
    </row>
    <row r="213" spans="1:8" ht="16.5" thickTop="1" thickBot="1" x14ac:dyDescent="0.3">
      <c r="A213" s="164"/>
      <c r="B213" s="57" t="s">
        <v>121</v>
      </c>
      <c r="C213" s="61" t="s">
        <v>344</v>
      </c>
      <c r="D213" s="80"/>
      <c r="E213" s="166"/>
      <c r="F213" s="56"/>
      <c r="G213" s="56"/>
      <c r="H213" s="56"/>
    </row>
    <row r="214" spans="1:8" ht="16.5" thickTop="1" thickBot="1" x14ac:dyDescent="0.3">
      <c r="A214" s="164" t="s">
        <v>305</v>
      </c>
      <c r="B214" s="57"/>
      <c r="C214" s="61"/>
      <c r="D214" s="80"/>
      <c r="E214" s="166"/>
      <c r="F214" s="56" t="s">
        <v>496</v>
      </c>
      <c r="G214" s="56" t="s">
        <v>318</v>
      </c>
      <c r="H214" s="56" t="s">
        <v>497</v>
      </c>
    </row>
    <row r="215" spans="1:8" ht="16.5" thickTop="1" thickBot="1" x14ac:dyDescent="0.3">
      <c r="A215" s="164"/>
      <c r="B215" s="57" t="s">
        <v>122</v>
      </c>
      <c r="C215" s="72">
        <v>1669</v>
      </c>
      <c r="D215" s="81" t="s">
        <v>546</v>
      </c>
      <c r="E215" s="166"/>
      <c r="F215" s="56"/>
      <c r="G215" s="56"/>
      <c r="H215" s="56"/>
    </row>
    <row r="216" spans="1:8" ht="16.5" thickTop="1" thickBot="1" x14ac:dyDescent="0.3">
      <c r="A216" s="164" t="s">
        <v>305</v>
      </c>
      <c r="B216" s="57"/>
      <c r="C216" s="61"/>
      <c r="D216" s="80"/>
      <c r="E216" s="166"/>
      <c r="F216" s="56" t="s">
        <v>498</v>
      </c>
      <c r="G216" s="56" t="s">
        <v>318</v>
      </c>
      <c r="H216" s="56" t="s">
        <v>499</v>
      </c>
    </row>
    <row r="217" spans="1:8" ht="16.5" thickTop="1" thickBot="1" x14ac:dyDescent="0.3">
      <c r="A217" s="164"/>
      <c r="B217" s="57" t="s">
        <v>123</v>
      </c>
      <c r="C217" s="61" t="s">
        <v>344</v>
      </c>
      <c r="D217" s="80"/>
      <c r="E217" s="166"/>
      <c r="F217" s="56"/>
      <c r="G217" s="56"/>
      <c r="H217" s="56"/>
    </row>
    <row r="218" spans="1:8" ht="16.5" thickTop="1" thickBot="1" x14ac:dyDescent="0.3">
      <c r="A218" s="61"/>
      <c r="B218" s="61"/>
      <c r="C218" s="61"/>
      <c r="D218" s="37"/>
    </row>
    <row r="219" spans="1:8" ht="16.5" thickTop="1" thickBot="1" x14ac:dyDescent="0.3">
      <c r="A219" s="61"/>
      <c r="B219" s="61"/>
      <c r="C219" s="61"/>
      <c r="D219" s="37"/>
    </row>
    <row r="220" spans="1:8" ht="16.5" thickTop="1" thickBot="1" x14ac:dyDescent="0.3">
      <c r="A220" s="61"/>
      <c r="B220" s="61"/>
      <c r="C220" s="61"/>
      <c r="D220" s="37"/>
    </row>
    <row r="221" spans="1:8" ht="16.5" thickTop="1" thickBot="1" x14ac:dyDescent="0.3">
      <c r="A221" s="61"/>
      <c r="B221" s="61"/>
      <c r="C221" s="61"/>
      <c r="D221" s="37"/>
    </row>
    <row r="222" spans="1:8" ht="16.5" thickTop="1" thickBot="1" x14ac:dyDescent="0.3">
      <c r="A222" s="61"/>
      <c r="B222" s="61"/>
      <c r="C222" s="61"/>
      <c r="D222" s="37"/>
    </row>
    <row r="223" spans="1:8" ht="16.5" thickTop="1" thickBot="1" x14ac:dyDescent="0.3">
      <c r="A223" s="62" t="s">
        <v>125</v>
      </c>
      <c r="B223" s="58"/>
      <c r="C223" s="61"/>
      <c r="D223" s="80"/>
      <c r="E223" s="63" t="s">
        <v>500</v>
      </c>
      <c r="F223" s="56" t="s">
        <v>310</v>
      </c>
      <c r="G223" s="56" t="s">
        <v>501</v>
      </c>
      <c r="H223" s="55"/>
    </row>
    <row r="224" spans="1:8" ht="16.5" thickTop="1" thickBot="1" x14ac:dyDescent="0.3">
      <c r="A224" s="164" t="s">
        <v>305</v>
      </c>
      <c r="B224" s="57"/>
      <c r="C224" s="61"/>
      <c r="D224" s="80"/>
      <c r="E224" s="166"/>
      <c r="F224" s="56" t="s">
        <v>502</v>
      </c>
      <c r="G224" s="56" t="s">
        <v>318</v>
      </c>
      <c r="H224" s="56" t="s">
        <v>503</v>
      </c>
    </row>
    <row r="225" spans="1:8" ht="16.5" thickTop="1" thickBot="1" x14ac:dyDescent="0.3">
      <c r="A225" s="164"/>
      <c r="B225" s="57" t="s">
        <v>126</v>
      </c>
      <c r="C225" s="72">
        <v>1658</v>
      </c>
      <c r="D225" s="81" t="s">
        <v>546</v>
      </c>
      <c r="E225" s="166"/>
      <c r="F225" s="56"/>
      <c r="G225" s="56"/>
      <c r="H225" s="56"/>
    </row>
    <row r="226" spans="1:8" ht="16.5" thickTop="1" thickBot="1" x14ac:dyDescent="0.3">
      <c r="A226" s="164" t="s">
        <v>305</v>
      </c>
      <c r="B226" s="57"/>
      <c r="C226" s="61"/>
      <c r="D226" s="80"/>
      <c r="E226" s="166"/>
      <c r="F226" s="56" t="s">
        <v>504</v>
      </c>
      <c r="G226" s="56" t="s">
        <v>303</v>
      </c>
      <c r="H226" s="56" t="s">
        <v>505</v>
      </c>
    </row>
    <row r="227" spans="1:8" ht="16.5" thickTop="1" thickBot="1" x14ac:dyDescent="0.3">
      <c r="A227" s="164"/>
      <c r="B227" s="57" t="s">
        <v>127</v>
      </c>
      <c r="C227" s="72">
        <v>1659</v>
      </c>
      <c r="D227" s="81" t="s">
        <v>546</v>
      </c>
      <c r="E227" s="166"/>
      <c r="F227" s="56"/>
      <c r="G227" s="56"/>
      <c r="H227" s="56"/>
    </row>
    <row r="228" spans="1:8" ht="16.5" thickTop="1" thickBot="1" x14ac:dyDescent="0.3">
      <c r="A228" s="164" t="s">
        <v>305</v>
      </c>
      <c r="B228" s="57"/>
      <c r="C228" s="61"/>
      <c r="D228" s="80"/>
      <c r="E228" s="166"/>
      <c r="F228" s="56" t="s">
        <v>506</v>
      </c>
      <c r="G228" s="56" t="s">
        <v>303</v>
      </c>
      <c r="H228" s="56" t="s">
        <v>507</v>
      </c>
    </row>
    <row r="229" spans="1:8" ht="16.5" thickTop="1" thickBot="1" x14ac:dyDescent="0.3">
      <c r="A229" s="164"/>
      <c r="B229" s="57" t="s">
        <v>128</v>
      </c>
      <c r="C229" s="61" t="s">
        <v>344</v>
      </c>
      <c r="D229" s="80"/>
      <c r="E229" s="166"/>
      <c r="F229" s="56"/>
      <c r="G229" s="56"/>
      <c r="H229" s="56"/>
    </row>
    <row r="230" spans="1:8" ht="16.5" thickTop="1" thickBot="1" x14ac:dyDescent="0.3">
      <c r="A230" s="164" t="s">
        <v>305</v>
      </c>
      <c r="B230" s="57"/>
      <c r="C230" s="61"/>
      <c r="D230" s="80"/>
      <c r="E230" s="166"/>
      <c r="F230" s="56" t="s">
        <v>509</v>
      </c>
      <c r="G230" s="56" t="s">
        <v>303</v>
      </c>
      <c r="H230" s="56" t="s">
        <v>510</v>
      </c>
    </row>
    <row r="231" spans="1:8" ht="16.5" thickTop="1" thickBot="1" x14ac:dyDescent="0.3">
      <c r="A231" s="164"/>
      <c r="B231" s="57" t="s">
        <v>508</v>
      </c>
      <c r="C231" s="61" t="s">
        <v>344</v>
      </c>
      <c r="D231" s="80"/>
      <c r="E231" s="166"/>
      <c r="F231" s="56"/>
      <c r="G231" s="56"/>
      <c r="H231" s="56"/>
    </row>
    <row r="232" spans="1:8" ht="16.5" thickTop="1" thickBot="1" x14ac:dyDescent="0.3">
      <c r="A232" s="164" t="s">
        <v>305</v>
      </c>
      <c r="B232" s="57"/>
      <c r="C232" s="61"/>
      <c r="D232" s="80"/>
      <c r="E232" s="166"/>
      <c r="F232" s="56" t="s">
        <v>509</v>
      </c>
      <c r="G232" s="56" t="s">
        <v>318</v>
      </c>
      <c r="H232" s="56" t="s">
        <v>511</v>
      </c>
    </row>
    <row r="233" spans="1:8" ht="16.5" thickTop="1" thickBot="1" x14ac:dyDescent="0.3">
      <c r="A233" s="164"/>
      <c r="B233" s="57" t="s">
        <v>129</v>
      </c>
      <c r="C233" s="72">
        <v>1647</v>
      </c>
      <c r="D233" s="81" t="s">
        <v>546</v>
      </c>
      <c r="E233" s="166"/>
      <c r="F233" s="56"/>
      <c r="G233" s="56"/>
      <c r="H233" s="56"/>
    </row>
    <row r="234" spans="1:8" ht="16.5" thickTop="1" thickBot="1" x14ac:dyDescent="0.3">
      <c r="A234" s="164" t="s">
        <v>305</v>
      </c>
      <c r="B234" s="57"/>
      <c r="C234" s="61"/>
      <c r="D234" s="80"/>
      <c r="E234" s="166"/>
      <c r="F234" s="56" t="s">
        <v>512</v>
      </c>
      <c r="G234" s="56" t="s">
        <v>303</v>
      </c>
      <c r="H234" s="56" t="s">
        <v>513</v>
      </c>
    </row>
    <row r="235" spans="1:8" ht="16.5" thickTop="1" thickBot="1" x14ac:dyDescent="0.3">
      <c r="A235" s="164"/>
      <c r="B235" s="57" t="s">
        <v>130</v>
      </c>
      <c r="C235" s="72">
        <v>1652</v>
      </c>
      <c r="D235" s="81" t="s">
        <v>546</v>
      </c>
      <c r="E235" s="166"/>
      <c r="F235" s="56"/>
      <c r="G235" s="56"/>
      <c r="H235" s="56"/>
    </row>
    <row r="236" spans="1:8" ht="16.5" thickTop="1" thickBot="1" x14ac:dyDescent="0.3">
      <c r="A236" s="164" t="s">
        <v>305</v>
      </c>
      <c r="B236" s="57"/>
      <c r="C236" s="61"/>
      <c r="D236" s="80"/>
      <c r="E236" s="166"/>
      <c r="F236" s="56" t="s">
        <v>325</v>
      </c>
      <c r="G236" s="56" t="s">
        <v>318</v>
      </c>
      <c r="H236" s="56" t="s">
        <v>514</v>
      </c>
    </row>
    <row r="237" spans="1:8" ht="16.5" thickTop="1" thickBot="1" x14ac:dyDescent="0.3">
      <c r="A237" s="164"/>
      <c r="B237" s="57" t="s">
        <v>131</v>
      </c>
      <c r="C237" s="72">
        <v>1653</v>
      </c>
      <c r="D237" s="81" t="s">
        <v>546</v>
      </c>
      <c r="E237" s="166"/>
      <c r="F237" s="56"/>
      <c r="G237" s="56"/>
      <c r="H237" s="56"/>
    </row>
    <row r="238" spans="1:8" ht="16.5" thickTop="1" thickBot="1" x14ac:dyDescent="0.3">
      <c r="A238" s="164" t="s">
        <v>305</v>
      </c>
      <c r="B238" s="57"/>
      <c r="C238" s="61"/>
      <c r="D238" s="80"/>
      <c r="E238" s="166"/>
      <c r="F238" s="56" t="s">
        <v>515</v>
      </c>
      <c r="G238" s="56" t="s">
        <v>303</v>
      </c>
      <c r="H238" s="56" t="s">
        <v>516</v>
      </c>
    </row>
    <row r="239" spans="1:8" ht="16.5" thickTop="1" thickBot="1" x14ac:dyDescent="0.3">
      <c r="A239" s="164"/>
      <c r="B239" s="57" t="s">
        <v>132</v>
      </c>
      <c r="C239" s="72">
        <v>1644</v>
      </c>
      <c r="D239" s="81" t="s">
        <v>546</v>
      </c>
      <c r="E239" s="166"/>
      <c r="F239" s="56"/>
      <c r="G239" s="56"/>
      <c r="H239" s="56"/>
    </row>
    <row r="240" spans="1:8" ht="16.5" thickTop="1" thickBot="1" x14ac:dyDescent="0.3">
      <c r="A240" s="164" t="s">
        <v>305</v>
      </c>
      <c r="B240" s="57"/>
      <c r="C240" s="61"/>
      <c r="D240" s="80"/>
      <c r="E240" s="166"/>
      <c r="F240" s="56" t="s">
        <v>517</v>
      </c>
      <c r="G240" s="56" t="s">
        <v>303</v>
      </c>
      <c r="H240" s="56" t="s">
        <v>518</v>
      </c>
    </row>
    <row r="241" spans="1:8" ht="16.5" thickTop="1" thickBot="1" x14ac:dyDescent="0.3">
      <c r="A241" s="164"/>
      <c r="B241" s="57" t="s">
        <v>133</v>
      </c>
      <c r="C241" s="72">
        <v>1654</v>
      </c>
      <c r="D241" s="81" t="s">
        <v>546</v>
      </c>
      <c r="E241" s="166"/>
      <c r="F241" s="56"/>
      <c r="G241" s="56"/>
      <c r="H241" s="56"/>
    </row>
    <row r="242" spans="1:8" ht="16.5" thickTop="1" thickBot="1" x14ac:dyDescent="0.3">
      <c r="A242" s="164" t="s">
        <v>305</v>
      </c>
      <c r="B242" s="57"/>
      <c r="C242" s="61"/>
      <c r="D242" s="80"/>
      <c r="E242" s="166"/>
      <c r="F242" s="56" t="s">
        <v>519</v>
      </c>
      <c r="G242" s="56" t="s">
        <v>303</v>
      </c>
      <c r="H242" s="56" t="s">
        <v>520</v>
      </c>
    </row>
    <row r="243" spans="1:8" ht="16.5" thickTop="1" thickBot="1" x14ac:dyDescent="0.3">
      <c r="A243" s="164"/>
      <c r="B243" s="57" t="s">
        <v>134</v>
      </c>
      <c r="C243" s="72">
        <v>1645</v>
      </c>
      <c r="D243" s="81" t="s">
        <v>546</v>
      </c>
      <c r="E243" s="166"/>
      <c r="F243" s="56"/>
      <c r="G243" s="56"/>
      <c r="H243" s="56"/>
    </row>
    <row r="244" spans="1:8" ht="16.5" thickTop="1" thickBot="1" x14ac:dyDescent="0.3">
      <c r="A244" s="164" t="s">
        <v>305</v>
      </c>
      <c r="B244" s="57"/>
      <c r="C244" s="61"/>
      <c r="D244" s="80"/>
      <c r="E244" s="166"/>
      <c r="F244" s="56" t="s">
        <v>521</v>
      </c>
      <c r="G244" s="56" t="s">
        <v>303</v>
      </c>
      <c r="H244" s="56" t="s">
        <v>522</v>
      </c>
    </row>
    <row r="245" spans="1:8" ht="16.5" thickTop="1" thickBot="1" x14ac:dyDescent="0.3">
      <c r="A245" s="164"/>
      <c r="B245" s="57" t="s">
        <v>135</v>
      </c>
      <c r="C245" s="72">
        <v>1646</v>
      </c>
      <c r="D245" s="81" t="s">
        <v>546</v>
      </c>
      <c r="E245" s="166"/>
      <c r="F245" s="56"/>
      <c r="G245" s="56"/>
      <c r="H245" s="56"/>
    </row>
    <row r="246" spans="1:8" ht="16.5" thickTop="1" thickBot="1" x14ac:dyDescent="0.3">
      <c r="A246" s="164" t="s">
        <v>305</v>
      </c>
      <c r="B246" s="57"/>
      <c r="C246" s="61"/>
      <c r="D246" s="80"/>
      <c r="E246" s="166"/>
      <c r="F246" s="56" t="s">
        <v>523</v>
      </c>
      <c r="G246" s="56" t="s">
        <v>303</v>
      </c>
      <c r="H246" s="56" t="s">
        <v>524</v>
      </c>
    </row>
    <row r="247" spans="1:8" ht="16.5" thickTop="1" thickBot="1" x14ac:dyDescent="0.3">
      <c r="A247" s="164"/>
      <c r="B247" s="57" t="s">
        <v>136</v>
      </c>
      <c r="C247" s="72">
        <v>1648</v>
      </c>
      <c r="D247" s="81" t="s">
        <v>546</v>
      </c>
      <c r="E247" s="166"/>
      <c r="F247" s="56"/>
      <c r="G247" s="56"/>
      <c r="H247" s="56"/>
    </row>
    <row r="248" spans="1:8" ht="16.5" thickTop="1" thickBot="1" x14ac:dyDescent="0.3">
      <c r="A248" s="164" t="s">
        <v>305</v>
      </c>
      <c r="B248" s="57"/>
      <c r="C248" s="61"/>
      <c r="D248" s="80"/>
      <c r="E248" s="166"/>
      <c r="F248" s="56" t="s">
        <v>525</v>
      </c>
      <c r="G248" s="56" t="s">
        <v>303</v>
      </c>
      <c r="H248" s="56" t="s">
        <v>526</v>
      </c>
    </row>
    <row r="249" spans="1:8" ht="16.5" thickTop="1" thickBot="1" x14ac:dyDescent="0.3">
      <c r="A249" s="164"/>
      <c r="B249" s="57" t="s">
        <v>137</v>
      </c>
      <c r="C249" s="72">
        <v>1649</v>
      </c>
      <c r="D249" s="81" t="s">
        <v>546</v>
      </c>
      <c r="E249" s="166"/>
      <c r="F249" s="56"/>
      <c r="G249" s="56"/>
      <c r="H249" s="56"/>
    </row>
    <row r="250" spans="1:8" ht="16.5" thickTop="1" thickBot="1" x14ac:dyDescent="0.3">
      <c r="A250" s="164" t="s">
        <v>305</v>
      </c>
      <c r="B250" s="57"/>
      <c r="C250" s="61"/>
      <c r="D250" s="80"/>
      <c r="E250" s="166"/>
      <c r="F250" s="56" t="s">
        <v>527</v>
      </c>
      <c r="G250" s="56" t="s">
        <v>303</v>
      </c>
      <c r="H250" s="56" t="s">
        <v>528</v>
      </c>
    </row>
    <row r="251" spans="1:8" ht="16.5" thickTop="1" thickBot="1" x14ac:dyDescent="0.3">
      <c r="A251" s="164"/>
      <c r="B251" s="57" t="s">
        <v>138</v>
      </c>
      <c r="C251" s="72">
        <v>1650</v>
      </c>
      <c r="D251" s="81" t="s">
        <v>546</v>
      </c>
      <c r="E251" s="166"/>
      <c r="F251" s="56"/>
      <c r="G251" s="56"/>
      <c r="H251" s="56"/>
    </row>
    <row r="252" spans="1:8" ht="16.5" thickTop="1" thickBot="1" x14ac:dyDescent="0.3">
      <c r="A252" s="164" t="s">
        <v>305</v>
      </c>
      <c r="B252" s="57"/>
      <c r="C252" s="61"/>
      <c r="D252" s="80"/>
      <c r="E252" s="166"/>
      <c r="F252" s="56" t="s">
        <v>529</v>
      </c>
      <c r="G252" s="56" t="s">
        <v>303</v>
      </c>
      <c r="H252" s="56" t="s">
        <v>530</v>
      </c>
    </row>
    <row r="253" spans="1:8" ht="16.5" thickTop="1" thickBot="1" x14ac:dyDescent="0.3">
      <c r="A253" s="164"/>
      <c r="B253" s="57" t="s">
        <v>139</v>
      </c>
      <c r="C253" s="72">
        <v>1651</v>
      </c>
      <c r="D253" s="81" t="s">
        <v>546</v>
      </c>
      <c r="E253" s="166"/>
      <c r="F253" s="56"/>
      <c r="G253" s="56"/>
      <c r="H253" s="56"/>
    </row>
    <row r="254" spans="1:8" ht="16.5" thickTop="1" thickBot="1" x14ac:dyDescent="0.3">
      <c r="A254" s="164" t="s">
        <v>305</v>
      </c>
      <c r="B254" s="57"/>
      <c r="C254" s="61"/>
      <c r="D254" s="80"/>
      <c r="E254" s="166"/>
      <c r="F254" s="56" t="s">
        <v>459</v>
      </c>
      <c r="G254" s="56" t="s">
        <v>318</v>
      </c>
      <c r="H254" s="56" t="s">
        <v>531</v>
      </c>
    </row>
    <row r="255" spans="1:8" ht="16.5" thickTop="1" thickBot="1" x14ac:dyDescent="0.3">
      <c r="A255" s="164"/>
      <c r="B255" s="57" t="s">
        <v>140</v>
      </c>
      <c r="C255" s="72">
        <v>1657</v>
      </c>
      <c r="D255" s="81" t="s">
        <v>546</v>
      </c>
      <c r="E255" s="166"/>
      <c r="F255" s="56"/>
      <c r="G255" s="56"/>
      <c r="H255" s="56"/>
    </row>
    <row r="256" spans="1:8" ht="16.5" thickTop="1" thickBot="1" x14ac:dyDescent="0.3">
      <c r="A256" s="164" t="s">
        <v>305</v>
      </c>
      <c r="B256" s="57"/>
      <c r="C256" s="61"/>
      <c r="D256" s="80"/>
      <c r="E256" s="166"/>
      <c r="F256" s="56" t="s">
        <v>461</v>
      </c>
      <c r="G256" s="56" t="s">
        <v>318</v>
      </c>
      <c r="H256" s="56" t="s">
        <v>532</v>
      </c>
    </row>
    <row r="257" spans="1:8" ht="16.5" thickTop="1" thickBot="1" x14ac:dyDescent="0.3">
      <c r="A257" s="164"/>
      <c r="B257" s="57" t="s">
        <v>141</v>
      </c>
      <c r="C257" s="72">
        <v>1655</v>
      </c>
      <c r="D257" s="81" t="s">
        <v>546</v>
      </c>
      <c r="E257" s="166"/>
      <c r="F257" s="56"/>
      <c r="G257" s="56"/>
      <c r="H257" s="56"/>
    </row>
    <row r="258" spans="1:8" ht="16.5" thickTop="1" thickBot="1" x14ac:dyDescent="0.3">
      <c r="A258" s="164" t="s">
        <v>305</v>
      </c>
      <c r="B258" s="57"/>
      <c r="C258" s="61"/>
      <c r="D258" s="80"/>
      <c r="E258" s="166"/>
      <c r="F258" s="56" t="s">
        <v>463</v>
      </c>
      <c r="G258" s="56" t="s">
        <v>318</v>
      </c>
      <c r="H258" s="56" t="s">
        <v>533</v>
      </c>
    </row>
    <row r="259" spans="1:8" ht="16.5" thickTop="1" thickBot="1" x14ac:dyDescent="0.3">
      <c r="A259" s="164"/>
      <c r="B259" s="57" t="s">
        <v>142</v>
      </c>
      <c r="C259" s="72">
        <v>1656</v>
      </c>
      <c r="D259" s="81" t="s">
        <v>546</v>
      </c>
      <c r="E259" s="166"/>
      <c r="F259" s="56"/>
      <c r="G259" s="56"/>
      <c r="H259" s="56"/>
    </row>
    <row r="260" spans="1:8" ht="16.5" thickTop="1" thickBot="1" x14ac:dyDescent="0.3">
      <c r="A260" s="61"/>
      <c r="B260" s="61"/>
      <c r="C260" s="61"/>
      <c r="D260" s="37"/>
    </row>
    <row r="261" spans="1:8" ht="16.5" thickTop="1" thickBot="1" x14ac:dyDescent="0.3">
      <c r="A261" s="61"/>
      <c r="B261" s="61"/>
      <c r="C261" s="61"/>
      <c r="D261" s="37"/>
    </row>
    <row r="262" spans="1:8" ht="16.5" thickTop="1" thickBot="1" x14ac:dyDescent="0.3">
      <c r="A262" s="62" t="s">
        <v>534</v>
      </c>
      <c r="B262" s="58"/>
      <c r="C262" s="61"/>
      <c r="D262" s="80"/>
      <c r="E262" s="63" t="s">
        <v>534</v>
      </c>
      <c r="F262" s="56" t="s">
        <v>303</v>
      </c>
      <c r="G262" s="56" t="s">
        <v>535</v>
      </c>
      <c r="H262" s="55"/>
    </row>
    <row r="263" spans="1:8" ht="16.5" thickTop="1" thickBot="1" x14ac:dyDescent="0.3">
      <c r="A263" s="164" t="s">
        <v>305</v>
      </c>
      <c r="B263" s="57"/>
      <c r="C263" s="61"/>
      <c r="D263" s="80"/>
      <c r="E263" s="168" t="s">
        <v>924</v>
      </c>
      <c r="F263" s="56" t="s">
        <v>536</v>
      </c>
      <c r="G263" s="56" t="s">
        <v>303</v>
      </c>
      <c r="H263" s="56" t="s">
        <v>537</v>
      </c>
    </row>
    <row r="264" spans="1:8" ht="16.5" thickTop="1" thickBot="1" x14ac:dyDescent="0.3">
      <c r="A264" s="164"/>
      <c r="B264" s="57" t="s">
        <v>536</v>
      </c>
      <c r="C264" s="72">
        <v>2116</v>
      </c>
      <c r="D264" s="124" t="s">
        <v>546</v>
      </c>
      <c r="E264" s="168"/>
      <c r="F264" s="56"/>
      <c r="G264" s="56"/>
      <c r="H264" s="56"/>
    </row>
    <row r="265" spans="1:8" ht="16.5" thickTop="1" thickBot="1" x14ac:dyDescent="0.3">
      <c r="A265" s="164" t="s">
        <v>305</v>
      </c>
      <c r="B265" s="57"/>
      <c r="C265" s="61"/>
      <c r="D265" s="80"/>
      <c r="E265" s="166"/>
      <c r="F265" s="56" t="s">
        <v>539</v>
      </c>
      <c r="G265" s="56" t="s">
        <v>303</v>
      </c>
      <c r="H265" s="56" t="s">
        <v>540</v>
      </c>
    </row>
    <row r="266" spans="1:8" ht="16.5" thickTop="1" thickBot="1" x14ac:dyDescent="0.3">
      <c r="A266" s="164"/>
      <c r="B266" s="57" t="s">
        <v>538</v>
      </c>
      <c r="C266" s="61" t="s">
        <v>344</v>
      </c>
      <c r="D266" s="80"/>
      <c r="E266" s="166"/>
      <c r="F266" s="56"/>
      <c r="G266" s="56"/>
      <c r="H266" s="56"/>
    </row>
    <row r="267" spans="1:8" ht="15.75" thickTop="1" x14ac:dyDescent="0.25"/>
    <row r="268" spans="1:8" x14ac:dyDescent="0.25">
      <c r="B268" s="128" t="s">
        <v>933</v>
      </c>
      <c r="C268" s="129">
        <v>5326</v>
      </c>
      <c r="D268" s="129"/>
      <c r="E268" s="129" t="s">
        <v>934</v>
      </c>
    </row>
  </sheetData>
  <mergeCells count="276">
    <mergeCell ref="A263:A264"/>
    <mergeCell ref="E263:E264"/>
    <mergeCell ref="A265:A266"/>
    <mergeCell ref="E265:E266"/>
    <mergeCell ref="A256:A257"/>
    <mergeCell ref="E256:E257"/>
    <mergeCell ref="A258:A259"/>
    <mergeCell ref="E258:E259"/>
    <mergeCell ref="A252:A253"/>
    <mergeCell ref="E252:E253"/>
    <mergeCell ref="A254:A255"/>
    <mergeCell ref="E254:E255"/>
    <mergeCell ref="A248:A249"/>
    <mergeCell ref="E248:E249"/>
    <mergeCell ref="A250:A251"/>
    <mergeCell ref="E250:E251"/>
    <mergeCell ref="A244:A245"/>
    <mergeCell ref="E244:E245"/>
    <mergeCell ref="A246:A247"/>
    <mergeCell ref="E246:E247"/>
    <mergeCell ref="A240:A241"/>
    <mergeCell ref="E240:E241"/>
    <mergeCell ref="A242:A243"/>
    <mergeCell ref="E242:E243"/>
    <mergeCell ref="A236:A237"/>
    <mergeCell ref="E236:E237"/>
    <mergeCell ref="A238:A239"/>
    <mergeCell ref="E238:E239"/>
    <mergeCell ref="A232:A233"/>
    <mergeCell ref="E232:E233"/>
    <mergeCell ref="A234:A235"/>
    <mergeCell ref="E234:E235"/>
    <mergeCell ref="A228:A229"/>
    <mergeCell ref="E228:E229"/>
    <mergeCell ref="A230:A231"/>
    <mergeCell ref="E230:E231"/>
    <mergeCell ref="A226:A227"/>
    <mergeCell ref="E226:E227"/>
    <mergeCell ref="A216:A217"/>
    <mergeCell ref="E216:E217"/>
    <mergeCell ref="A224:A225"/>
    <mergeCell ref="E224:E225"/>
    <mergeCell ref="A212:A213"/>
    <mergeCell ref="E212:E213"/>
    <mergeCell ref="A214:A215"/>
    <mergeCell ref="E214:E215"/>
    <mergeCell ref="A208:A209"/>
    <mergeCell ref="E208:E209"/>
    <mergeCell ref="A210:A211"/>
    <mergeCell ref="E210:E211"/>
    <mergeCell ref="A204:A205"/>
    <mergeCell ref="E204:E205"/>
    <mergeCell ref="A206:A207"/>
    <mergeCell ref="E206:E207"/>
    <mergeCell ref="A200:A201"/>
    <mergeCell ref="E200:E201"/>
    <mergeCell ref="A202:A203"/>
    <mergeCell ref="E202:E203"/>
    <mergeCell ref="A196:A197"/>
    <mergeCell ref="E196:E197"/>
    <mergeCell ref="A198:A199"/>
    <mergeCell ref="E198:E199"/>
    <mergeCell ref="A192:A193"/>
    <mergeCell ref="E192:E193"/>
    <mergeCell ref="A194:A195"/>
    <mergeCell ref="E194:E195"/>
    <mergeCell ref="A188:A189"/>
    <mergeCell ref="E188:E189"/>
    <mergeCell ref="A190:A191"/>
    <mergeCell ref="E190:E191"/>
    <mergeCell ref="A179:A180"/>
    <mergeCell ref="E179:E180"/>
    <mergeCell ref="A181:A182"/>
    <mergeCell ref="E181:E182"/>
    <mergeCell ref="A171:A172"/>
    <mergeCell ref="E171:E172"/>
    <mergeCell ref="A173:A174"/>
    <mergeCell ref="E173:E174"/>
    <mergeCell ref="A167:A168"/>
    <mergeCell ref="E167:E168"/>
    <mergeCell ref="A169:A170"/>
    <mergeCell ref="E169:E170"/>
    <mergeCell ref="A163:A164"/>
    <mergeCell ref="E163:E164"/>
    <mergeCell ref="A165:A166"/>
    <mergeCell ref="E165:E166"/>
    <mergeCell ref="A159:A160"/>
    <mergeCell ref="E159:E160"/>
    <mergeCell ref="A161:A162"/>
    <mergeCell ref="E161:E162"/>
    <mergeCell ref="A155:A156"/>
    <mergeCell ref="E155:E156"/>
    <mergeCell ref="A157:A158"/>
    <mergeCell ref="E157:E158"/>
    <mergeCell ref="A151:A152"/>
    <mergeCell ref="E151:E152"/>
    <mergeCell ref="A153:A154"/>
    <mergeCell ref="E153:E154"/>
    <mergeCell ref="E147:E148"/>
    <mergeCell ref="E149:E150"/>
    <mergeCell ref="E143:E144"/>
    <mergeCell ref="E145:E146"/>
    <mergeCell ref="E139:E140"/>
    <mergeCell ref="E141:E142"/>
    <mergeCell ref="A147:A148"/>
    <mergeCell ref="A149:A150"/>
    <mergeCell ref="A143:A144"/>
    <mergeCell ref="A145:A146"/>
    <mergeCell ref="A139:A140"/>
    <mergeCell ref="A141:A142"/>
    <mergeCell ref="A131:A132"/>
    <mergeCell ref="E131:E132"/>
    <mergeCell ref="A133:A134"/>
    <mergeCell ref="E133:E134"/>
    <mergeCell ref="A127:A128"/>
    <mergeCell ref="E127:E128"/>
    <mergeCell ref="A129:A130"/>
    <mergeCell ref="E129:E130"/>
    <mergeCell ref="A123:A124"/>
    <mergeCell ref="E123:E124"/>
    <mergeCell ref="A125:A126"/>
    <mergeCell ref="E125:E126"/>
    <mergeCell ref="A119:A120"/>
    <mergeCell ref="E119:E120"/>
    <mergeCell ref="A121:A122"/>
    <mergeCell ref="E121:E122"/>
    <mergeCell ref="A115:A116"/>
    <mergeCell ref="E115:E116"/>
    <mergeCell ref="A117:A118"/>
    <mergeCell ref="E117:E118"/>
    <mergeCell ref="A111:A112"/>
    <mergeCell ref="E111:E112"/>
    <mergeCell ref="A113:A114"/>
    <mergeCell ref="E113:E114"/>
    <mergeCell ref="A107:A108"/>
    <mergeCell ref="E107:E108"/>
    <mergeCell ref="A109:A110"/>
    <mergeCell ref="E109:E110"/>
    <mergeCell ref="A103:A104"/>
    <mergeCell ref="E103:E104"/>
    <mergeCell ref="A105:A106"/>
    <mergeCell ref="E105:E106"/>
    <mergeCell ref="A99:A100"/>
    <mergeCell ref="E99:E100"/>
    <mergeCell ref="A101:A102"/>
    <mergeCell ref="E101:E102"/>
    <mergeCell ref="A90:A91"/>
    <mergeCell ref="E90:E91"/>
    <mergeCell ref="A92:A93"/>
    <mergeCell ref="E92:E93"/>
    <mergeCell ref="A86:A87"/>
    <mergeCell ref="E86:E87"/>
    <mergeCell ref="A88:A89"/>
    <mergeCell ref="E88:E89"/>
    <mergeCell ref="A82:A83"/>
    <mergeCell ref="E82:E83"/>
    <mergeCell ref="A84:A85"/>
    <mergeCell ref="E84:E85"/>
    <mergeCell ref="A80:A81"/>
    <mergeCell ref="E80:E81"/>
    <mergeCell ref="A72:A73"/>
    <mergeCell ref="E72:E73"/>
    <mergeCell ref="A78:A79"/>
    <mergeCell ref="E78:E79"/>
    <mergeCell ref="A68:A69"/>
    <mergeCell ref="E68:E69"/>
    <mergeCell ref="A70:A71"/>
    <mergeCell ref="E70:E71"/>
    <mergeCell ref="A64:A65"/>
    <mergeCell ref="E64:E65"/>
    <mergeCell ref="A66:A67"/>
    <mergeCell ref="E66:E67"/>
    <mergeCell ref="A56:A57"/>
    <mergeCell ref="A62:A63"/>
    <mergeCell ref="E62:E63"/>
    <mergeCell ref="A52:A53"/>
    <mergeCell ref="E52:E53"/>
    <mergeCell ref="A54:A55"/>
    <mergeCell ref="E54:E55"/>
    <mergeCell ref="A48:A49"/>
    <mergeCell ref="E48:E49"/>
    <mergeCell ref="A50:A51"/>
    <mergeCell ref="E50:E51"/>
    <mergeCell ref="A44:A45"/>
    <mergeCell ref="E44:E45"/>
    <mergeCell ref="A46:A47"/>
    <mergeCell ref="E46:E47"/>
    <mergeCell ref="A37:A38"/>
    <mergeCell ref="E37:E38"/>
    <mergeCell ref="F37:F38"/>
    <mergeCell ref="G37:G38"/>
    <mergeCell ref="H37:H38"/>
    <mergeCell ref="A39:A40"/>
    <mergeCell ref="A33:A34"/>
    <mergeCell ref="E33:E34"/>
    <mergeCell ref="F33:F34"/>
    <mergeCell ref="G33:G34"/>
    <mergeCell ref="H33:H34"/>
    <mergeCell ref="A35:A36"/>
    <mergeCell ref="E35:E36"/>
    <mergeCell ref="F35:F36"/>
    <mergeCell ref="G35:G36"/>
    <mergeCell ref="H35:H36"/>
    <mergeCell ref="A29:A30"/>
    <mergeCell ref="E29:E30"/>
    <mergeCell ref="F29:F30"/>
    <mergeCell ref="G29:G30"/>
    <mergeCell ref="H29:H30"/>
    <mergeCell ref="A31:A32"/>
    <mergeCell ref="E31:E32"/>
    <mergeCell ref="F31:F32"/>
    <mergeCell ref="G31:G32"/>
    <mergeCell ref="H31:H32"/>
    <mergeCell ref="A25:A26"/>
    <mergeCell ref="E25:E26"/>
    <mergeCell ref="F25:F26"/>
    <mergeCell ref="G25:G26"/>
    <mergeCell ref="H25:H26"/>
    <mergeCell ref="A27:A28"/>
    <mergeCell ref="E27:E28"/>
    <mergeCell ref="F27:F28"/>
    <mergeCell ref="G27:G28"/>
    <mergeCell ref="H27:H28"/>
    <mergeCell ref="A21:A22"/>
    <mergeCell ref="E21:E22"/>
    <mergeCell ref="F21:F22"/>
    <mergeCell ref="G21:G22"/>
    <mergeCell ref="H21:H22"/>
    <mergeCell ref="A23:A24"/>
    <mergeCell ref="E23:E24"/>
    <mergeCell ref="F23:F24"/>
    <mergeCell ref="G23:G24"/>
    <mergeCell ref="H23:H24"/>
    <mergeCell ref="A17:A18"/>
    <mergeCell ref="E17:E18"/>
    <mergeCell ref="F17:F18"/>
    <mergeCell ref="G17:G18"/>
    <mergeCell ref="H17:H18"/>
    <mergeCell ref="A19:A20"/>
    <mergeCell ref="E19:E20"/>
    <mergeCell ref="F19:F20"/>
    <mergeCell ref="G19:G20"/>
    <mergeCell ref="H19:H20"/>
    <mergeCell ref="A13:A14"/>
    <mergeCell ref="E13:E14"/>
    <mergeCell ref="F13:F14"/>
    <mergeCell ref="G13:G14"/>
    <mergeCell ref="H13:H14"/>
    <mergeCell ref="A15:A16"/>
    <mergeCell ref="E15:E16"/>
    <mergeCell ref="F15:F16"/>
    <mergeCell ref="G15:G16"/>
    <mergeCell ref="H15:H16"/>
    <mergeCell ref="A9:A10"/>
    <mergeCell ref="E9:E10"/>
    <mergeCell ref="F9:F10"/>
    <mergeCell ref="G9:G10"/>
    <mergeCell ref="H9:H10"/>
    <mergeCell ref="A11:A12"/>
    <mergeCell ref="E11:E12"/>
    <mergeCell ref="F11:F12"/>
    <mergeCell ref="G11:G12"/>
    <mergeCell ref="H11:H12"/>
    <mergeCell ref="H5:H6"/>
    <mergeCell ref="A7:A8"/>
    <mergeCell ref="E7:E8"/>
    <mergeCell ref="F7:F8"/>
    <mergeCell ref="G7:G8"/>
    <mergeCell ref="H7:H8"/>
    <mergeCell ref="E3:E4"/>
    <mergeCell ref="F3:F4"/>
    <mergeCell ref="G3:G4"/>
    <mergeCell ref="A5:A6"/>
    <mergeCell ref="E5:E6"/>
    <mergeCell ref="F5:F6"/>
    <mergeCell ref="G5:G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5"/>
  <sheetViews>
    <sheetView topLeftCell="A11" workbookViewId="0">
      <selection activeCell="J10" sqref="J10"/>
    </sheetView>
  </sheetViews>
  <sheetFormatPr defaultRowHeight="15" x14ac:dyDescent="0.25"/>
  <cols>
    <col min="1" max="1" width="42.140625" customWidth="1"/>
    <col min="2" max="2" width="14.5703125" bestFit="1" customWidth="1"/>
    <col min="4" max="4" width="20.42578125" bestFit="1" customWidth="1"/>
  </cols>
  <sheetData>
    <row r="2" spans="1:4" x14ac:dyDescent="0.25">
      <c r="A2" t="s">
        <v>698</v>
      </c>
    </row>
    <row r="6" spans="1:4" ht="26.25" x14ac:dyDescent="0.25">
      <c r="A6" s="83" t="s">
        <v>695</v>
      </c>
    </row>
    <row r="7" spans="1:4" x14ac:dyDescent="0.25">
      <c r="A7" s="82" t="s">
        <v>550</v>
      </c>
      <c r="B7" s="82" t="s">
        <v>553</v>
      </c>
      <c r="C7" s="82" t="s">
        <v>552</v>
      </c>
      <c r="D7" s="50" t="s">
        <v>694</v>
      </c>
    </row>
    <row r="8" spans="1:4" ht="15.75" thickBot="1" x14ac:dyDescent="0.3">
      <c r="A8" s="3"/>
      <c r="B8" s="3"/>
      <c r="C8" s="3"/>
      <c r="D8" s="3"/>
    </row>
    <row r="9" spans="1:4" ht="15.75" thickBot="1" x14ac:dyDescent="0.3">
      <c r="A9" s="92" t="s">
        <v>559</v>
      </c>
      <c r="B9" s="45" t="s">
        <v>560</v>
      </c>
      <c r="C9" s="45">
        <v>4392</v>
      </c>
      <c r="D9" s="45" t="s">
        <v>258</v>
      </c>
    </row>
    <row r="10" spans="1:4" ht="15.75" thickBot="1" x14ac:dyDescent="0.3">
      <c r="A10" s="45" t="s">
        <v>572</v>
      </c>
      <c r="B10" s="45" t="s">
        <v>573</v>
      </c>
      <c r="C10" s="45">
        <v>4401</v>
      </c>
      <c r="D10" s="45" t="s">
        <v>258</v>
      </c>
    </row>
    <row r="11" spans="1:4" ht="15.75" thickBot="1" x14ac:dyDescent="0.3">
      <c r="A11" s="45" t="s">
        <v>574</v>
      </c>
      <c r="B11" s="45" t="s">
        <v>575</v>
      </c>
      <c r="C11" s="45">
        <v>4403</v>
      </c>
      <c r="D11" s="45" t="s">
        <v>258</v>
      </c>
    </row>
    <row r="12" spans="1:4" ht="15.75" thickBot="1" x14ac:dyDescent="0.3">
      <c r="A12" s="45"/>
      <c r="B12" s="45"/>
      <c r="C12" s="45"/>
      <c r="D12" s="45"/>
    </row>
    <row r="13" spans="1:4" ht="15.75" thickBot="1" x14ac:dyDescent="0.3">
      <c r="A13" s="45" t="s">
        <v>299</v>
      </c>
      <c r="B13" s="45" t="s">
        <v>561</v>
      </c>
      <c r="C13" s="45">
        <v>4393</v>
      </c>
      <c r="D13" s="45" t="s">
        <v>258</v>
      </c>
    </row>
    <row r="14" spans="1:4" ht="15.75" thickBot="1" x14ac:dyDescent="0.3">
      <c r="A14" s="45" t="s">
        <v>565</v>
      </c>
      <c r="B14" s="45" t="s">
        <v>566</v>
      </c>
      <c r="C14" s="45">
        <v>4395</v>
      </c>
      <c r="D14" s="45"/>
    </row>
    <row r="15" spans="1:4" ht="15.75" thickBot="1" x14ac:dyDescent="0.3">
      <c r="A15" s="45" t="s">
        <v>562</v>
      </c>
      <c r="B15" s="45" t="s">
        <v>563</v>
      </c>
      <c r="C15" s="45">
        <v>4394</v>
      </c>
      <c r="D15" s="45" t="s">
        <v>258</v>
      </c>
    </row>
    <row r="16" spans="1:4" ht="15.75" thickBot="1" x14ac:dyDescent="0.3">
      <c r="A16" s="45" t="s">
        <v>571</v>
      </c>
      <c r="B16" s="45" t="s">
        <v>570</v>
      </c>
      <c r="C16" s="45">
        <v>4399</v>
      </c>
      <c r="D16" s="45" t="s">
        <v>276</v>
      </c>
    </row>
    <row r="17" spans="1:7" ht="15.75" thickBot="1" x14ac:dyDescent="0.3">
      <c r="A17" s="45" t="s">
        <v>567</v>
      </c>
      <c r="B17" s="45" t="s">
        <v>569</v>
      </c>
      <c r="C17" s="45">
        <v>4398</v>
      </c>
      <c r="D17" s="45" t="s">
        <v>258</v>
      </c>
    </row>
    <row r="18" spans="1:7" ht="15.75" thickBot="1" x14ac:dyDescent="0.3">
      <c r="A18" s="45" t="s">
        <v>568</v>
      </c>
      <c r="B18" s="45" t="s">
        <v>576</v>
      </c>
      <c r="C18" s="45">
        <v>4405</v>
      </c>
      <c r="D18" s="45" t="s">
        <v>258</v>
      </c>
    </row>
    <row r="19" spans="1:7" ht="15.75" thickBot="1" x14ac:dyDescent="0.3">
      <c r="A19" s="45" t="s">
        <v>577</v>
      </c>
      <c r="B19" s="45" t="s">
        <v>578</v>
      </c>
      <c r="C19" s="45">
        <v>4406</v>
      </c>
      <c r="D19" s="45" t="s">
        <v>258</v>
      </c>
    </row>
    <row r="20" spans="1:7" ht="15.75" thickBot="1" x14ac:dyDescent="0.3">
      <c r="A20" s="45" t="s">
        <v>579</v>
      </c>
      <c r="B20" s="45" t="s">
        <v>580</v>
      </c>
      <c r="C20" s="45">
        <v>4407</v>
      </c>
      <c r="D20" s="45" t="s">
        <v>258</v>
      </c>
    </row>
    <row r="21" spans="1:7" ht="15.75" thickBot="1" x14ac:dyDescent="0.3">
      <c r="A21" s="45" t="s">
        <v>581</v>
      </c>
      <c r="B21" s="45" t="s">
        <v>564</v>
      </c>
      <c r="C21" s="45">
        <v>4408</v>
      </c>
      <c r="D21" s="45" t="s">
        <v>258</v>
      </c>
    </row>
    <row r="22" spans="1:7" ht="15.75" thickBot="1" x14ac:dyDescent="0.3">
      <c r="A22" s="122" t="s">
        <v>701</v>
      </c>
      <c r="B22" s="45" t="s">
        <v>556</v>
      </c>
      <c r="C22" s="45">
        <v>4373</v>
      </c>
      <c r="D22" s="45" t="s">
        <v>253</v>
      </c>
      <c r="E22" s="93" t="s">
        <v>935</v>
      </c>
    </row>
    <row r="23" spans="1:7" ht="15.75" thickBot="1" x14ac:dyDescent="0.3">
      <c r="A23" s="45" t="s">
        <v>555</v>
      </c>
      <c r="B23" s="45" t="s">
        <v>554</v>
      </c>
      <c r="C23" s="45">
        <v>4372</v>
      </c>
      <c r="D23" s="45" t="s">
        <v>285</v>
      </c>
      <c r="F23" t="s">
        <v>704</v>
      </c>
      <c r="G23" t="s">
        <v>705</v>
      </c>
    </row>
    <row r="24" spans="1:7" ht="15.75" thickBot="1" x14ac:dyDescent="0.3">
      <c r="A24" s="45" t="s">
        <v>547</v>
      </c>
      <c r="B24" s="45" t="s">
        <v>548</v>
      </c>
      <c r="C24" s="45">
        <v>4371</v>
      </c>
      <c r="D24" s="45" t="s">
        <v>232</v>
      </c>
    </row>
    <row r="25" spans="1:7" ht="15.75" thickBot="1" x14ac:dyDescent="0.3">
      <c r="A25" s="45"/>
      <c r="B25" s="45"/>
      <c r="C25" s="45"/>
      <c r="D25" s="45"/>
    </row>
    <row r="26" spans="1:7" ht="15.75" thickBot="1" x14ac:dyDescent="0.3">
      <c r="A26" s="45" t="s">
        <v>4</v>
      </c>
      <c r="B26" s="45" t="s">
        <v>601</v>
      </c>
      <c r="C26" s="45">
        <v>4428</v>
      </c>
      <c r="D26" s="45" t="s">
        <v>217</v>
      </c>
    </row>
    <row r="27" spans="1:7" ht="15.75" thickBot="1" x14ac:dyDescent="0.3">
      <c r="A27" s="45" t="s">
        <v>591</v>
      </c>
      <c r="B27" s="45" t="s">
        <v>592</v>
      </c>
      <c r="C27" s="45">
        <v>4423</v>
      </c>
      <c r="D27" s="45" t="s">
        <v>217</v>
      </c>
    </row>
    <row r="28" spans="1:7" ht="15.75" thickBot="1" x14ac:dyDescent="0.3">
      <c r="A28" s="45" t="s">
        <v>593</v>
      </c>
      <c r="B28" s="45" t="s">
        <v>594</v>
      </c>
      <c r="C28" s="45">
        <v>4424</v>
      </c>
      <c r="D28" s="45" t="s">
        <v>217</v>
      </c>
    </row>
    <row r="29" spans="1:7" ht="15.75" thickBot="1" x14ac:dyDescent="0.3">
      <c r="A29" s="45" t="s">
        <v>596</v>
      </c>
      <c r="B29" s="45" t="s">
        <v>592</v>
      </c>
      <c r="C29" s="45">
        <v>4425</v>
      </c>
      <c r="D29" s="45" t="s">
        <v>217</v>
      </c>
    </row>
    <row r="30" spans="1:7" ht="15.75" thickBot="1" x14ac:dyDescent="0.3">
      <c r="A30" s="45" t="s">
        <v>597</v>
      </c>
      <c r="B30" s="45" t="s">
        <v>595</v>
      </c>
      <c r="C30" s="45">
        <v>4426</v>
      </c>
      <c r="D30" s="45" t="s">
        <v>217</v>
      </c>
    </row>
    <row r="31" spans="1:7" ht="15.75" thickBot="1" x14ac:dyDescent="0.3">
      <c r="A31" s="45" t="s">
        <v>598</v>
      </c>
      <c r="B31" s="45" t="s">
        <v>599</v>
      </c>
      <c r="C31" s="45">
        <v>4427</v>
      </c>
      <c r="D31" s="45" t="s">
        <v>232</v>
      </c>
    </row>
    <row r="32" spans="1:7" ht="21" customHeight="1" thickBot="1" x14ac:dyDescent="0.3">
      <c r="A32" s="47" t="s">
        <v>582</v>
      </c>
      <c r="B32" s="47" t="s">
        <v>583</v>
      </c>
      <c r="C32" s="47">
        <v>4413</v>
      </c>
      <c r="D32" s="45" t="s">
        <v>232</v>
      </c>
    </row>
    <row r="33" spans="1:4" ht="16.5" customHeight="1" thickBot="1" x14ac:dyDescent="0.3">
      <c r="A33" s="47" t="s">
        <v>589</v>
      </c>
      <c r="B33" s="47" t="s">
        <v>585</v>
      </c>
      <c r="C33" s="47">
        <v>4421</v>
      </c>
      <c r="D33" s="45" t="s">
        <v>262</v>
      </c>
    </row>
    <row r="34" spans="1:4" ht="16.5" customHeight="1" thickBot="1" x14ac:dyDescent="0.3">
      <c r="A34" s="47" t="s">
        <v>587</v>
      </c>
      <c r="B34" s="47" t="s">
        <v>588</v>
      </c>
      <c r="C34" s="47">
        <v>4420</v>
      </c>
      <c r="D34" s="45" t="s">
        <v>29</v>
      </c>
    </row>
    <row r="35" spans="1:4" ht="14.65" customHeight="1" thickBot="1" x14ac:dyDescent="0.3">
      <c r="A35" s="47" t="s">
        <v>590</v>
      </c>
      <c r="B35" s="47" t="s">
        <v>585</v>
      </c>
      <c r="C35" s="47">
        <v>4422</v>
      </c>
      <c r="D35" s="45" t="s">
        <v>262</v>
      </c>
    </row>
    <row r="36" spans="1:4" ht="15" customHeight="1" thickBot="1" x14ac:dyDescent="0.3">
      <c r="A36" s="47" t="s">
        <v>584</v>
      </c>
      <c r="B36" s="47" t="s">
        <v>585</v>
      </c>
      <c r="C36" s="47"/>
      <c r="D36" s="45" t="s">
        <v>262</v>
      </c>
    </row>
    <row r="38" spans="1:4" ht="27" thickBot="1" x14ac:dyDescent="0.3">
      <c r="A38" s="83" t="s">
        <v>696</v>
      </c>
    </row>
    <row r="39" spans="1:4" ht="15.75" thickBot="1" x14ac:dyDescent="0.3">
      <c r="A39" s="25" t="s">
        <v>551</v>
      </c>
      <c r="B39" s="25" t="s">
        <v>549</v>
      </c>
      <c r="C39" s="25" t="s">
        <v>552</v>
      </c>
      <c r="D39" s="25" t="s">
        <v>25</v>
      </c>
    </row>
    <row r="40" spans="1:4" ht="15.75" thickBot="1" x14ac:dyDescent="0.3">
      <c r="A40" s="31" t="s">
        <v>604</v>
      </c>
      <c r="B40" s="31" t="s">
        <v>613</v>
      </c>
      <c r="C40" s="31">
        <v>4458</v>
      </c>
      <c r="D40" s="26" t="s">
        <v>183</v>
      </c>
    </row>
    <row r="41" spans="1:4" ht="15.75" thickBot="1" x14ac:dyDescent="0.3">
      <c r="A41" s="26"/>
      <c r="B41" s="26"/>
      <c r="C41" s="26"/>
      <c r="D41" s="26"/>
    </row>
    <row r="42" spans="1:4" ht="15.75" thickBot="1" x14ac:dyDescent="0.3">
      <c r="A42" s="31" t="s">
        <v>699</v>
      </c>
      <c r="B42" s="31" t="s">
        <v>700</v>
      </c>
      <c r="C42" s="31">
        <v>4491</v>
      </c>
      <c r="D42" s="26" t="s">
        <v>183</v>
      </c>
    </row>
    <row r="43" spans="1:4" ht="15.75" thickBot="1" x14ac:dyDescent="0.3">
      <c r="A43" s="31" t="s">
        <v>622</v>
      </c>
      <c r="B43" s="31" t="s">
        <v>623</v>
      </c>
      <c r="C43" s="31">
        <v>4467</v>
      </c>
      <c r="D43" s="26" t="s">
        <v>183</v>
      </c>
    </row>
    <row r="44" spans="1:4" ht="15.75" thickBot="1" x14ac:dyDescent="0.3">
      <c r="A44" s="31" t="s">
        <v>605</v>
      </c>
      <c r="B44" s="31" t="s">
        <v>621</v>
      </c>
      <c r="C44" s="31">
        <v>4466</v>
      </c>
      <c r="D44" s="26" t="s">
        <v>29</v>
      </c>
    </row>
    <row r="45" spans="1:4" ht="15.75" thickBot="1" x14ac:dyDescent="0.3">
      <c r="A45" s="31" t="s">
        <v>606</v>
      </c>
      <c r="B45" s="31" t="s">
        <v>621</v>
      </c>
      <c r="C45" s="31">
        <v>4465</v>
      </c>
      <c r="D45" s="26" t="s">
        <v>29</v>
      </c>
    </row>
    <row r="46" spans="1:4" ht="15.75" thickBot="1" x14ac:dyDescent="0.3">
      <c r="A46" s="79" t="s">
        <v>607</v>
      </c>
      <c r="B46" s="79" t="s">
        <v>618</v>
      </c>
      <c r="C46" s="79">
        <v>4463</v>
      </c>
      <c r="D46" s="26" t="s">
        <v>29</v>
      </c>
    </row>
    <row r="47" spans="1:4" ht="15.75" thickBot="1" x14ac:dyDescent="0.3">
      <c r="A47" s="31" t="s">
        <v>619</v>
      </c>
      <c r="B47" s="31" t="s">
        <v>620</v>
      </c>
      <c r="C47" s="31">
        <v>4464</v>
      </c>
      <c r="D47" s="26" t="s">
        <v>183</v>
      </c>
    </row>
    <row r="48" spans="1:4" ht="15.75" thickBot="1" x14ac:dyDescent="0.3">
      <c r="A48" s="31" t="s">
        <v>608</v>
      </c>
      <c r="B48" s="35" t="s">
        <v>617</v>
      </c>
      <c r="C48" s="31">
        <v>4462</v>
      </c>
      <c r="D48" s="26" t="s">
        <v>29</v>
      </c>
    </row>
    <row r="49" spans="1:5" ht="15.75" thickBot="1" x14ac:dyDescent="0.3">
      <c r="A49" s="31" t="s">
        <v>609</v>
      </c>
      <c r="B49" s="31" t="s">
        <v>616</v>
      </c>
      <c r="C49" s="31">
        <v>4461</v>
      </c>
      <c r="D49" s="26" t="s">
        <v>183</v>
      </c>
    </row>
    <row r="50" spans="1:5" ht="15.75" thickBot="1" x14ac:dyDescent="0.3">
      <c r="A50" s="31" t="s">
        <v>610</v>
      </c>
      <c r="B50" s="31" t="s">
        <v>615</v>
      </c>
      <c r="C50" s="31">
        <v>4460</v>
      </c>
      <c r="D50" s="26" t="s">
        <v>183</v>
      </c>
    </row>
    <row r="51" spans="1:5" ht="15.75" thickBot="1" x14ac:dyDescent="0.3">
      <c r="A51" s="31" t="s">
        <v>611</v>
      </c>
      <c r="B51" s="31" t="s">
        <v>614</v>
      </c>
      <c r="C51" s="31">
        <v>4459</v>
      </c>
      <c r="D51" s="26" t="s">
        <v>183</v>
      </c>
    </row>
    <row r="52" spans="1:5" ht="15.75" thickBot="1" x14ac:dyDescent="0.3">
      <c r="A52" s="31" t="s">
        <v>602</v>
      </c>
      <c r="B52" s="31" t="s">
        <v>603</v>
      </c>
      <c r="C52" s="31">
        <v>4457</v>
      </c>
      <c r="D52" s="26" t="s">
        <v>183</v>
      </c>
    </row>
    <row r="53" spans="1:5" ht="15.75" thickBot="1" x14ac:dyDescent="0.3">
      <c r="A53" s="31" t="s">
        <v>624</v>
      </c>
      <c r="B53" s="31" t="s">
        <v>625</v>
      </c>
      <c r="C53" s="31">
        <v>4468</v>
      </c>
      <c r="D53" s="26" t="s">
        <v>29</v>
      </c>
    </row>
    <row r="54" spans="1:5" ht="15.75" thickBot="1" x14ac:dyDescent="0.3">
      <c r="A54" s="31" t="s">
        <v>626</v>
      </c>
      <c r="B54" s="31" t="s">
        <v>627</v>
      </c>
      <c r="C54" s="31">
        <v>4469</v>
      </c>
      <c r="D54" s="26" t="s">
        <v>29</v>
      </c>
    </row>
    <row r="55" spans="1:5" ht="15.75" thickBot="1" x14ac:dyDescent="0.3">
      <c r="A55" s="33" t="s">
        <v>631</v>
      </c>
      <c r="B55" s="33" t="s">
        <v>632</v>
      </c>
      <c r="C55" s="33">
        <v>4470</v>
      </c>
      <c r="D55" s="26" t="s">
        <v>29</v>
      </c>
    </row>
    <row r="56" spans="1:5" ht="15.75" thickBot="1" x14ac:dyDescent="0.3">
      <c r="A56" s="31" t="s">
        <v>628</v>
      </c>
      <c r="B56" s="31" t="s">
        <v>633</v>
      </c>
      <c r="C56" s="31">
        <v>4471</v>
      </c>
      <c r="D56" s="26" t="s">
        <v>29</v>
      </c>
    </row>
    <row r="57" spans="1:5" ht="15.75" thickBot="1" x14ac:dyDescent="0.3">
      <c r="A57" s="31" t="s">
        <v>634</v>
      </c>
      <c r="B57" s="31" t="s">
        <v>635</v>
      </c>
      <c r="C57" s="31">
        <v>4472</v>
      </c>
      <c r="D57" s="26" t="s">
        <v>29</v>
      </c>
    </row>
    <row r="58" spans="1:5" ht="15.75" thickBot="1" x14ac:dyDescent="0.3">
      <c r="A58" s="33" t="s">
        <v>629</v>
      </c>
      <c r="B58" s="33" t="s">
        <v>636</v>
      </c>
      <c r="C58" s="33">
        <v>4473</v>
      </c>
      <c r="D58" s="26" t="s">
        <v>29</v>
      </c>
    </row>
    <row r="59" spans="1:5" ht="15.75" thickBot="1" x14ac:dyDescent="0.3">
      <c r="A59" s="31" t="s">
        <v>637</v>
      </c>
      <c r="B59" s="31" t="s">
        <v>638</v>
      </c>
      <c r="C59" s="31">
        <v>4474</v>
      </c>
      <c r="D59" s="26" t="s">
        <v>29</v>
      </c>
    </row>
    <row r="60" spans="1:5" ht="15.75" thickBot="1" x14ac:dyDescent="0.3">
      <c r="A60" s="33" t="s">
        <v>639</v>
      </c>
      <c r="B60" s="33" t="s">
        <v>640</v>
      </c>
      <c r="C60" s="33">
        <v>4475</v>
      </c>
      <c r="D60" s="26" t="s">
        <v>29</v>
      </c>
    </row>
    <row r="61" spans="1:5" ht="15.75" thickBot="1" x14ac:dyDescent="0.3">
      <c r="A61" s="119" t="s">
        <v>641</v>
      </c>
      <c r="B61" s="120" t="s">
        <v>642</v>
      </c>
      <c r="C61" s="120">
        <v>4476</v>
      </c>
      <c r="D61" s="121" t="s">
        <v>29</v>
      </c>
      <c r="E61" t="s">
        <v>909</v>
      </c>
    </row>
    <row r="62" spans="1:5" ht="15.75" thickBot="1" x14ac:dyDescent="0.3">
      <c r="A62" s="33" t="s">
        <v>630</v>
      </c>
      <c r="B62" s="33" t="s">
        <v>643</v>
      </c>
      <c r="C62" s="33">
        <v>4477</v>
      </c>
      <c r="D62" s="26" t="s">
        <v>29</v>
      </c>
    </row>
    <row r="63" spans="1:5" ht="15.75" thickBot="1" x14ac:dyDescent="0.3">
      <c r="A63" s="31" t="s">
        <v>644</v>
      </c>
      <c r="B63" s="31" t="s">
        <v>645</v>
      </c>
      <c r="C63" s="31">
        <v>4478</v>
      </c>
      <c r="D63" s="26" t="s">
        <v>29</v>
      </c>
    </row>
    <row r="64" spans="1:5" ht="15.75" thickBot="1" x14ac:dyDescent="0.3">
      <c r="A64" s="31" t="s">
        <v>646</v>
      </c>
      <c r="B64" s="31" t="s">
        <v>647</v>
      </c>
      <c r="C64" s="31">
        <v>4479</v>
      </c>
      <c r="D64" s="26" t="s">
        <v>29</v>
      </c>
    </row>
    <row r="65" spans="1:4" ht="15.75" thickBot="1" x14ac:dyDescent="0.3">
      <c r="A65" s="31" t="s">
        <v>648</v>
      </c>
      <c r="B65" s="31" t="s">
        <v>649</v>
      </c>
      <c r="C65" s="31">
        <v>4480</v>
      </c>
      <c r="D65" s="26" t="s">
        <v>29</v>
      </c>
    </row>
    <row r="66" spans="1:4" ht="15.75" thickBot="1" x14ac:dyDescent="0.3">
      <c r="A66" s="31" t="s">
        <v>650</v>
      </c>
      <c r="B66" s="31"/>
      <c r="C66" s="31"/>
      <c r="D66" s="26" t="s">
        <v>183</v>
      </c>
    </row>
    <row r="67" spans="1:4" ht="15.75" thickBot="1" x14ac:dyDescent="0.3">
      <c r="A67" s="31" t="s">
        <v>650</v>
      </c>
      <c r="B67" s="31"/>
      <c r="C67" s="31"/>
      <c r="D67" s="26" t="s">
        <v>29</v>
      </c>
    </row>
    <row r="68" spans="1:4" x14ac:dyDescent="0.25">
      <c r="A68" s="88"/>
      <c r="B68" s="88"/>
      <c r="C68" s="88"/>
      <c r="D68" s="88"/>
    </row>
    <row r="69" spans="1:4" ht="27" thickBot="1" x14ac:dyDescent="0.3">
      <c r="A69" s="83" t="s">
        <v>697</v>
      </c>
      <c r="B69" s="89"/>
      <c r="C69" s="89"/>
      <c r="D69" s="89"/>
    </row>
    <row r="70" spans="1:4" ht="15.75" thickBot="1" x14ac:dyDescent="0.3">
      <c r="A70" s="25" t="s">
        <v>550</v>
      </c>
      <c r="B70" s="25" t="s">
        <v>553</v>
      </c>
      <c r="C70" s="25" t="s">
        <v>552</v>
      </c>
      <c r="D70" s="25" t="s">
        <v>25</v>
      </c>
    </row>
    <row r="71" spans="1:4" ht="15.75" thickBot="1" x14ac:dyDescent="0.3">
      <c r="A71" s="27" t="s">
        <v>557</v>
      </c>
      <c r="B71" s="84" t="s">
        <v>558</v>
      </c>
      <c r="C71" s="27">
        <v>4375</v>
      </c>
      <c r="D71" s="27" t="s">
        <v>217</v>
      </c>
    </row>
    <row r="72" spans="1:4" ht="15.75" thickBot="1" x14ac:dyDescent="0.3">
      <c r="A72" s="27" t="s">
        <v>651</v>
      </c>
      <c r="B72" s="27" t="s">
        <v>652</v>
      </c>
      <c r="C72" s="27">
        <v>4376</v>
      </c>
      <c r="D72" s="27"/>
    </row>
    <row r="73" spans="1:4" ht="15.75" thickBot="1" x14ac:dyDescent="0.3">
      <c r="A73" s="27" t="s">
        <v>692</v>
      </c>
      <c r="B73" s="27" t="s">
        <v>693</v>
      </c>
      <c r="C73" s="27">
        <v>4481</v>
      </c>
      <c r="D73" s="27" t="s">
        <v>183</v>
      </c>
    </row>
    <row r="74" spans="1:4" ht="15.75" thickBot="1" x14ac:dyDescent="0.3">
      <c r="A74" s="27" t="s">
        <v>653</v>
      </c>
      <c r="B74" s="27" t="s">
        <v>652</v>
      </c>
      <c r="C74" s="27">
        <v>4380</v>
      </c>
      <c r="D74" s="27" t="s">
        <v>183</v>
      </c>
    </row>
    <row r="75" spans="1:4" ht="15.75" thickBot="1" x14ac:dyDescent="0.3">
      <c r="A75" s="27" t="s">
        <v>654</v>
      </c>
      <c r="B75" s="85">
        <v>0.32430555555555557</v>
      </c>
      <c r="C75" s="27">
        <v>4385</v>
      </c>
      <c r="D75" s="27" t="s">
        <v>183</v>
      </c>
    </row>
    <row r="76" spans="1:4" ht="15.75" thickBot="1" x14ac:dyDescent="0.3">
      <c r="A76" s="27" t="s">
        <v>655</v>
      </c>
      <c r="B76" s="27" t="s">
        <v>585</v>
      </c>
      <c r="C76" s="27">
        <v>4381</v>
      </c>
      <c r="D76" s="27" t="s">
        <v>29</v>
      </c>
    </row>
    <row r="77" spans="1:4" ht="15.75" thickBot="1" x14ac:dyDescent="0.3">
      <c r="A77" s="27" t="s">
        <v>656</v>
      </c>
      <c r="B77" s="27" t="s">
        <v>657</v>
      </c>
      <c r="C77" s="27">
        <v>4386</v>
      </c>
      <c r="D77" s="27" t="s">
        <v>183</v>
      </c>
    </row>
    <row r="78" spans="1:4" ht="15.75" thickBot="1" x14ac:dyDescent="0.3">
      <c r="A78" s="27" t="s">
        <v>658</v>
      </c>
      <c r="B78" s="86" t="s">
        <v>585</v>
      </c>
      <c r="C78" s="27">
        <v>4387</v>
      </c>
      <c r="D78" s="27" t="s">
        <v>29</v>
      </c>
    </row>
    <row r="79" spans="1:4" ht="15.75" thickBot="1" x14ac:dyDescent="0.3">
      <c r="A79" s="27" t="s">
        <v>688</v>
      </c>
      <c r="B79" s="85" t="s">
        <v>659</v>
      </c>
      <c r="C79" s="27">
        <v>4388</v>
      </c>
      <c r="D79" s="27" t="s">
        <v>29</v>
      </c>
    </row>
    <row r="80" spans="1:4" ht="15.75" thickBot="1" x14ac:dyDescent="0.3">
      <c r="A80" s="27" t="s">
        <v>689</v>
      </c>
      <c r="B80" s="27" t="s">
        <v>660</v>
      </c>
      <c r="C80" s="27">
        <v>4389</v>
      </c>
      <c r="D80" s="27" t="s">
        <v>29</v>
      </c>
    </row>
    <row r="81" spans="1:4" ht="15.75" thickBot="1" x14ac:dyDescent="0.3">
      <c r="A81" s="27" t="s">
        <v>690</v>
      </c>
      <c r="B81" s="85">
        <v>0.34513888888888888</v>
      </c>
      <c r="C81" s="27">
        <v>4390</v>
      </c>
      <c r="D81" s="27" t="s">
        <v>183</v>
      </c>
    </row>
    <row r="82" spans="1:4" ht="15.75" thickBot="1" x14ac:dyDescent="0.3">
      <c r="A82" s="27" t="s">
        <v>691</v>
      </c>
      <c r="B82" s="85" t="s">
        <v>661</v>
      </c>
      <c r="C82" s="27">
        <v>4391</v>
      </c>
      <c r="D82" s="27" t="s">
        <v>29</v>
      </c>
    </row>
    <row r="83" spans="1:4" ht="15.75" thickBot="1" x14ac:dyDescent="0.3">
      <c r="A83" s="27" t="s">
        <v>662</v>
      </c>
      <c r="B83" s="27" t="s">
        <v>663</v>
      </c>
      <c r="C83" s="27">
        <v>4396</v>
      </c>
      <c r="D83" s="27" t="s">
        <v>184</v>
      </c>
    </row>
    <row r="84" spans="1:4" ht="15.75" thickBot="1" x14ac:dyDescent="0.3">
      <c r="A84" s="27" t="s">
        <v>664</v>
      </c>
      <c r="B84" s="27" t="s">
        <v>665</v>
      </c>
      <c r="C84" s="27">
        <v>4397</v>
      </c>
      <c r="D84" s="27" t="s">
        <v>29</v>
      </c>
    </row>
    <row r="85" spans="1:4" ht="15.75" thickBot="1" x14ac:dyDescent="0.3">
      <c r="A85" s="27" t="s">
        <v>666</v>
      </c>
      <c r="B85" s="27" t="s">
        <v>667</v>
      </c>
      <c r="C85" s="27">
        <v>4400</v>
      </c>
      <c r="D85" s="27" t="s">
        <v>29</v>
      </c>
    </row>
    <row r="86" spans="1:4" ht="15.75" thickBot="1" x14ac:dyDescent="0.3">
      <c r="A86" s="27" t="s">
        <v>668</v>
      </c>
      <c r="B86" s="27" t="s">
        <v>669</v>
      </c>
      <c r="C86" s="27">
        <v>4402</v>
      </c>
      <c r="D86" s="27" t="s">
        <v>29</v>
      </c>
    </row>
    <row r="87" spans="1:4" ht="15.75" thickBot="1" x14ac:dyDescent="0.3">
      <c r="A87" s="27" t="s">
        <v>670</v>
      </c>
      <c r="B87" s="27" t="s">
        <v>671</v>
      </c>
      <c r="C87" s="27">
        <v>4404</v>
      </c>
      <c r="D87" s="27" t="s">
        <v>29</v>
      </c>
    </row>
    <row r="88" spans="1:4" ht="15.75" thickBot="1" x14ac:dyDescent="0.3">
      <c r="A88" s="27" t="s">
        <v>672</v>
      </c>
      <c r="B88" s="85">
        <v>0.20277777777777781</v>
      </c>
      <c r="C88" s="27">
        <v>4409</v>
      </c>
      <c r="D88" s="27" t="s">
        <v>29</v>
      </c>
    </row>
    <row r="89" spans="1:4" ht="15.75" thickBot="1" x14ac:dyDescent="0.3">
      <c r="A89" s="27" t="s">
        <v>673</v>
      </c>
      <c r="B89" s="27" t="s">
        <v>674</v>
      </c>
      <c r="C89" s="27">
        <v>4410</v>
      </c>
      <c r="D89" s="27" t="s">
        <v>29</v>
      </c>
    </row>
    <row r="90" spans="1:4" ht="15.75" thickBot="1" x14ac:dyDescent="0.3">
      <c r="A90" s="27" t="s">
        <v>675</v>
      </c>
      <c r="B90" s="27" t="s">
        <v>676</v>
      </c>
      <c r="C90" s="27">
        <v>4411</v>
      </c>
      <c r="D90" s="27" t="s">
        <v>29</v>
      </c>
    </row>
    <row r="91" spans="1:4" ht="15.75" thickBot="1" x14ac:dyDescent="0.3">
      <c r="A91" s="27" t="s">
        <v>677</v>
      </c>
      <c r="B91" s="27" t="s">
        <v>678</v>
      </c>
      <c r="C91" s="27">
        <v>4412</v>
      </c>
      <c r="D91" s="27" t="s">
        <v>29</v>
      </c>
    </row>
    <row r="92" spans="1:4" ht="15.75" thickBot="1" x14ac:dyDescent="0.3">
      <c r="A92" s="27" t="s">
        <v>679</v>
      </c>
      <c r="B92" s="27" t="s">
        <v>680</v>
      </c>
      <c r="C92" s="27">
        <v>4417</v>
      </c>
      <c r="D92" s="27" t="s">
        <v>29</v>
      </c>
    </row>
    <row r="93" spans="1:4" ht="15.75" thickBot="1" x14ac:dyDescent="0.3">
      <c r="A93" s="27" t="s">
        <v>681</v>
      </c>
      <c r="B93" s="27" t="s">
        <v>682</v>
      </c>
      <c r="C93" s="27">
        <v>4415</v>
      </c>
      <c r="D93" s="27" t="s">
        <v>29</v>
      </c>
    </row>
    <row r="94" spans="1:4" ht="15.75" thickBot="1" x14ac:dyDescent="0.3">
      <c r="A94" s="27" t="s">
        <v>683</v>
      </c>
      <c r="B94" s="27" t="s">
        <v>684</v>
      </c>
      <c r="C94" s="27">
        <v>4416</v>
      </c>
      <c r="D94" s="27" t="s">
        <v>29</v>
      </c>
    </row>
    <row r="95" spans="1:4" ht="15.75" thickBot="1" x14ac:dyDescent="0.3">
      <c r="A95" s="27" t="s">
        <v>685</v>
      </c>
      <c r="B95" s="27" t="s">
        <v>686</v>
      </c>
      <c r="C95" s="27">
        <v>4419</v>
      </c>
      <c r="D95" s="27" t="s">
        <v>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49" workbookViewId="0">
      <selection activeCell="E1" sqref="E1"/>
    </sheetView>
  </sheetViews>
  <sheetFormatPr defaultRowHeight="15" x14ac:dyDescent="0.25"/>
  <cols>
    <col min="1" max="1" width="27.28515625" bestFit="1" customWidth="1"/>
    <col min="2" max="2" width="60.42578125" bestFit="1" customWidth="1"/>
    <col min="4" max="4" width="15.28515625" style="131" bestFit="1" customWidth="1"/>
  </cols>
  <sheetData>
    <row r="1" spans="1:4" ht="15.75" x14ac:dyDescent="0.25">
      <c r="D1" s="134" t="s">
        <v>938</v>
      </c>
    </row>
    <row r="2" spans="1:4" x14ac:dyDescent="0.25">
      <c r="A2" t="s">
        <v>937</v>
      </c>
    </row>
    <row r="3" spans="1:4" x14ac:dyDescent="0.25">
      <c r="B3" s="126" t="s">
        <v>547</v>
      </c>
      <c r="D3" s="131" t="s">
        <v>936</v>
      </c>
    </row>
    <row r="4" spans="1:4" x14ac:dyDescent="0.25">
      <c r="B4" s="126" t="s">
        <v>555</v>
      </c>
      <c r="D4" s="131" t="s">
        <v>936</v>
      </c>
    </row>
    <row r="5" spans="1:4" x14ac:dyDescent="0.25">
      <c r="B5" s="126" t="s">
        <v>701</v>
      </c>
      <c r="D5" s="131" t="s">
        <v>936</v>
      </c>
    </row>
    <row r="6" spans="1:4" x14ac:dyDescent="0.25">
      <c r="B6" s="126" t="s">
        <v>939</v>
      </c>
      <c r="D6" s="131" t="s">
        <v>936</v>
      </c>
    </row>
    <row r="7" spans="1:4" x14ac:dyDescent="0.25">
      <c r="B7" s="126" t="s">
        <v>940</v>
      </c>
      <c r="D7" s="131" t="s">
        <v>936</v>
      </c>
    </row>
    <row r="8" spans="1:4" x14ac:dyDescent="0.25">
      <c r="B8" s="126" t="s">
        <v>933</v>
      </c>
      <c r="D8" s="131" t="s">
        <v>936</v>
      </c>
    </row>
    <row r="9" spans="1:4" x14ac:dyDescent="0.25">
      <c r="B9" s="126" t="s">
        <v>299</v>
      </c>
      <c r="D9" s="131" t="s">
        <v>936</v>
      </c>
    </row>
    <row r="10" spans="1:4" x14ac:dyDescent="0.25">
      <c r="B10" s="126" t="s">
        <v>562</v>
      </c>
      <c r="D10" s="131" t="s">
        <v>936</v>
      </c>
    </row>
    <row r="11" spans="1:4" x14ac:dyDescent="0.25">
      <c r="B11" s="126" t="s">
        <v>565</v>
      </c>
      <c r="D11" s="131" t="s">
        <v>936</v>
      </c>
    </row>
    <row r="12" spans="1:4" x14ac:dyDescent="0.25">
      <c r="B12" s="126" t="s">
        <v>567</v>
      </c>
      <c r="D12" s="131" t="s">
        <v>936</v>
      </c>
    </row>
    <row r="13" spans="1:4" x14ac:dyDescent="0.25">
      <c r="B13" s="126" t="s">
        <v>571</v>
      </c>
      <c r="D13" s="131" t="s">
        <v>936</v>
      </c>
    </row>
    <row r="14" spans="1:4" x14ac:dyDescent="0.25">
      <c r="B14" s="126" t="s">
        <v>941</v>
      </c>
      <c r="D14" s="131" t="s">
        <v>936</v>
      </c>
    </row>
    <row r="15" spans="1:4" x14ac:dyDescent="0.25">
      <c r="B15" s="126" t="s">
        <v>572</v>
      </c>
      <c r="D15" s="131" t="s">
        <v>936</v>
      </c>
    </row>
    <row r="16" spans="1:4" x14ac:dyDescent="0.25">
      <c r="B16" s="126" t="s">
        <v>574</v>
      </c>
      <c r="D16" s="131" t="s">
        <v>936</v>
      </c>
    </row>
    <row r="17" spans="1:5" x14ac:dyDescent="0.25">
      <c r="B17" s="126" t="s">
        <v>568</v>
      </c>
      <c r="D17" s="131" t="s">
        <v>936</v>
      </c>
    </row>
    <row r="18" spans="1:5" x14ac:dyDescent="0.25">
      <c r="B18" s="126" t="s">
        <v>577</v>
      </c>
      <c r="D18" s="131" t="s">
        <v>936</v>
      </c>
    </row>
    <row r="19" spans="1:5" x14ac:dyDescent="0.25">
      <c r="B19" s="126" t="s">
        <v>579</v>
      </c>
      <c r="D19" s="131" t="s">
        <v>936</v>
      </c>
    </row>
    <row r="20" spans="1:5" x14ac:dyDescent="0.25">
      <c r="B20" s="126" t="s">
        <v>581</v>
      </c>
      <c r="D20" s="131" t="s">
        <v>936</v>
      </c>
    </row>
    <row r="21" spans="1:5" x14ac:dyDescent="0.25">
      <c r="B21" s="126" t="s">
        <v>942</v>
      </c>
      <c r="E21" t="s">
        <v>1002</v>
      </c>
    </row>
    <row r="22" spans="1:5" x14ac:dyDescent="0.25">
      <c r="B22" s="126" t="s">
        <v>943</v>
      </c>
      <c r="D22" s="131" t="s">
        <v>936</v>
      </c>
    </row>
    <row r="23" spans="1:5" x14ac:dyDescent="0.25">
      <c r="B23" s="126" t="s">
        <v>944</v>
      </c>
      <c r="D23" s="131" t="s">
        <v>936</v>
      </c>
    </row>
    <row r="24" spans="1:5" x14ac:dyDescent="0.25">
      <c r="B24" s="126" t="s">
        <v>945</v>
      </c>
      <c r="D24" s="131" t="s">
        <v>936</v>
      </c>
    </row>
    <row r="26" spans="1:5" x14ac:dyDescent="0.25">
      <c r="A26" s="126" t="s">
        <v>946</v>
      </c>
      <c r="B26" s="135"/>
    </row>
    <row r="27" spans="1:5" x14ac:dyDescent="0.25">
      <c r="A27" s="135"/>
      <c r="B27" s="126" t="s">
        <v>947</v>
      </c>
      <c r="D27" s="131" t="s">
        <v>936</v>
      </c>
    </row>
    <row r="28" spans="1:5" x14ac:dyDescent="0.25">
      <c r="A28" s="135"/>
      <c r="B28" s="126" t="s">
        <v>600</v>
      </c>
      <c r="E28" t="s">
        <v>1003</v>
      </c>
    </row>
    <row r="29" spans="1:5" x14ac:dyDescent="0.25">
      <c r="A29" s="135"/>
      <c r="B29" s="126" t="s">
        <v>593</v>
      </c>
      <c r="D29" s="131" t="s">
        <v>936</v>
      </c>
    </row>
    <row r="30" spans="1:5" x14ac:dyDescent="0.25">
      <c r="A30" s="135"/>
      <c r="B30" s="126" t="s">
        <v>948</v>
      </c>
      <c r="D30" s="131" t="s">
        <v>936</v>
      </c>
    </row>
    <row r="31" spans="1:5" x14ac:dyDescent="0.25">
      <c r="A31" s="135"/>
      <c r="B31" s="126" t="s">
        <v>949</v>
      </c>
      <c r="E31" t="s">
        <v>1003</v>
      </c>
    </row>
    <row r="32" spans="1:5" x14ac:dyDescent="0.25">
      <c r="A32" s="135"/>
      <c r="B32" s="126" t="s">
        <v>950</v>
      </c>
      <c r="D32" s="131" t="s">
        <v>936</v>
      </c>
    </row>
    <row r="33" spans="1:4" x14ac:dyDescent="0.25">
      <c r="A33" s="135"/>
      <c r="B33" s="126" t="s">
        <v>591</v>
      </c>
      <c r="D33" s="131" t="s">
        <v>936</v>
      </c>
    </row>
    <row r="34" spans="1:4" x14ac:dyDescent="0.25">
      <c r="A34" s="135"/>
      <c r="B34" s="126" t="s">
        <v>582</v>
      </c>
      <c r="D34" s="131" t="s">
        <v>936</v>
      </c>
    </row>
    <row r="35" spans="1:4" x14ac:dyDescent="0.25">
      <c r="A35" s="135"/>
      <c r="B35" s="126" t="s">
        <v>584</v>
      </c>
      <c r="D35" s="131" t="s">
        <v>936</v>
      </c>
    </row>
    <row r="36" spans="1:4" x14ac:dyDescent="0.25">
      <c r="A36" s="135"/>
      <c r="B36" s="126" t="s">
        <v>598</v>
      </c>
      <c r="D36" s="131" t="s">
        <v>936</v>
      </c>
    </row>
    <row r="37" spans="1:4" x14ac:dyDescent="0.25">
      <c r="A37" s="135"/>
      <c r="B37" s="126" t="s">
        <v>590</v>
      </c>
      <c r="D37" s="131" t="s">
        <v>936</v>
      </c>
    </row>
    <row r="38" spans="1:4" x14ac:dyDescent="0.25">
      <c r="A38" s="135"/>
      <c r="B38" s="126" t="s">
        <v>589</v>
      </c>
      <c r="D38" s="131" t="s">
        <v>936</v>
      </c>
    </row>
    <row r="39" spans="1:4" x14ac:dyDescent="0.25">
      <c r="A39" s="135"/>
      <c r="B39" s="126" t="s">
        <v>587</v>
      </c>
      <c r="D39" s="131" t="s">
        <v>936</v>
      </c>
    </row>
    <row r="40" spans="1:4" x14ac:dyDescent="0.25">
      <c r="A40" s="135"/>
      <c r="B40" s="126" t="s">
        <v>596</v>
      </c>
      <c r="D40" s="131" t="s">
        <v>936</v>
      </c>
    </row>
    <row r="41" spans="1:4" x14ac:dyDescent="0.25">
      <c r="A41" s="135"/>
      <c r="B41" s="126" t="s">
        <v>597</v>
      </c>
      <c r="D41" s="131" t="s">
        <v>936</v>
      </c>
    </row>
    <row r="43" spans="1:4" x14ac:dyDescent="0.25">
      <c r="A43" s="135" t="s">
        <v>951</v>
      </c>
      <c r="B43" s="135"/>
    </row>
    <row r="44" spans="1:4" x14ac:dyDescent="0.25">
      <c r="A44" s="135"/>
      <c r="B44" s="126" t="s">
        <v>915</v>
      </c>
      <c r="D44" s="131" t="s">
        <v>936</v>
      </c>
    </row>
    <row r="45" spans="1:4" x14ac:dyDescent="0.25">
      <c r="A45" s="135"/>
      <c r="B45" s="126" t="s">
        <v>920</v>
      </c>
      <c r="D45" s="131" t="s">
        <v>936</v>
      </c>
    </row>
    <row r="46" spans="1:4" x14ac:dyDescent="0.25">
      <c r="A46" s="135"/>
      <c r="B46" s="126" t="s">
        <v>952</v>
      </c>
      <c r="D46" s="131" t="s">
        <v>936</v>
      </c>
    </row>
    <row r="47" spans="1:4" x14ac:dyDescent="0.25">
      <c r="A47" s="135"/>
      <c r="B47" s="126" t="s">
        <v>922</v>
      </c>
      <c r="D47" s="131" t="s">
        <v>936</v>
      </c>
    </row>
    <row r="48" spans="1:4" x14ac:dyDescent="0.25">
      <c r="A48" s="135"/>
      <c r="B48" s="126" t="s">
        <v>953</v>
      </c>
      <c r="D48" s="131" t="s">
        <v>936</v>
      </c>
    </row>
    <row r="49" spans="1:4" x14ac:dyDescent="0.25">
      <c r="A49" s="135"/>
      <c r="B49" s="126" t="s">
        <v>917</v>
      </c>
      <c r="D49" s="131" t="s">
        <v>936</v>
      </c>
    </row>
    <row r="50" spans="1:4" x14ac:dyDescent="0.25">
      <c r="A50" s="135"/>
      <c r="B50" s="126" t="s">
        <v>954</v>
      </c>
      <c r="D50" s="131" t="s">
        <v>936</v>
      </c>
    </row>
    <row r="51" spans="1:4" x14ac:dyDescent="0.25">
      <c r="A51" s="135"/>
      <c r="B51" s="126" t="s">
        <v>955</v>
      </c>
      <c r="D51" s="131" t="s">
        <v>936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D1" sqref="D1"/>
    </sheetView>
  </sheetViews>
  <sheetFormatPr defaultRowHeight="15" x14ac:dyDescent="0.25"/>
  <cols>
    <col min="1" max="1" width="27.28515625" bestFit="1" customWidth="1"/>
    <col min="2" max="2" width="53.7109375" bestFit="1" customWidth="1"/>
    <col min="4" max="4" width="13.5703125" style="131" bestFit="1" customWidth="1"/>
  </cols>
  <sheetData>
    <row r="1" spans="1:4" x14ac:dyDescent="0.25">
      <c r="D1" s="130" t="s">
        <v>974</v>
      </c>
    </row>
    <row r="2" spans="1:4" x14ac:dyDescent="0.25">
      <c r="A2" t="s">
        <v>956</v>
      </c>
    </row>
    <row r="3" spans="1:4" x14ac:dyDescent="0.25">
      <c r="B3" t="s">
        <v>604</v>
      </c>
      <c r="D3" s="131" t="s">
        <v>936</v>
      </c>
    </row>
    <row r="4" spans="1:4" x14ac:dyDescent="0.25">
      <c r="B4" t="s">
        <v>957</v>
      </c>
      <c r="D4" s="131" t="s">
        <v>936</v>
      </c>
    </row>
    <row r="5" spans="1:4" x14ac:dyDescent="0.25">
      <c r="B5" t="s">
        <v>958</v>
      </c>
      <c r="D5" s="131" t="s">
        <v>936</v>
      </c>
    </row>
    <row r="6" spans="1:4" x14ac:dyDescent="0.25">
      <c r="B6" t="s">
        <v>611</v>
      </c>
      <c r="D6" s="131" t="s">
        <v>936</v>
      </c>
    </row>
    <row r="7" spans="1:4" x14ac:dyDescent="0.25">
      <c r="B7" t="s">
        <v>959</v>
      </c>
      <c r="D7" s="131" t="s">
        <v>936</v>
      </c>
    </row>
    <row r="8" spans="1:4" x14ac:dyDescent="0.25">
      <c r="B8" t="s">
        <v>960</v>
      </c>
      <c r="D8" s="131" t="s">
        <v>936</v>
      </c>
    </row>
    <row r="9" spans="1:4" x14ac:dyDescent="0.25">
      <c r="B9" t="s">
        <v>610</v>
      </c>
      <c r="D9" s="131" t="s">
        <v>936</v>
      </c>
    </row>
    <row r="10" spans="1:4" x14ac:dyDescent="0.25">
      <c r="B10" t="s">
        <v>602</v>
      </c>
      <c r="D10" s="131" t="s">
        <v>936</v>
      </c>
    </row>
    <row r="11" spans="1:4" x14ac:dyDescent="0.25">
      <c r="B11" t="s">
        <v>961</v>
      </c>
      <c r="D11" s="131" t="s">
        <v>936</v>
      </c>
    </row>
    <row r="12" spans="1:4" x14ac:dyDescent="0.25">
      <c r="B12" t="s">
        <v>609</v>
      </c>
      <c r="D12" s="131" t="s">
        <v>936</v>
      </c>
    </row>
    <row r="13" spans="1:4" x14ac:dyDescent="0.25">
      <c r="B13" t="s">
        <v>608</v>
      </c>
      <c r="D13" s="131" t="s">
        <v>936</v>
      </c>
    </row>
    <row r="14" spans="1:4" x14ac:dyDescent="0.25">
      <c r="B14" t="s">
        <v>607</v>
      </c>
      <c r="D14" s="131" t="s">
        <v>936</v>
      </c>
    </row>
    <row r="15" spans="1:4" x14ac:dyDescent="0.25">
      <c r="B15" t="s">
        <v>619</v>
      </c>
      <c r="D15" s="131" t="s">
        <v>936</v>
      </c>
    </row>
    <row r="16" spans="1:4" x14ac:dyDescent="0.25">
      <c r="B16" t="s">
        <v>606</v>
      </c>
      <c r="D16" s="131" t="s">
        <v>936</v>
      </c>
    </row>
    <row r="17" spans="1:4" x14ac:dyDescent="0.25">
      <c r="B17" t="s">
        <v>605</v>
      </c>
      <c r="D17" s="131" t="s">
        <v>936</v>
      </c>
    </row>
    <row r="18" spans="1:4" x14ac:dyDescent="0.25">
      <c r="B18" t="s">
        <v>962</v>
      </c>
      <c r="D18" s="131" t="s">
        <v>936</v>
      </c>
    </row>
    <row r="19" spans="1:4" x14ac:dyDescent="0.25">
      <c r="B19" t="s">
        <v>622</v>
      </c>
      <c r="D19" s="131" t="s">
        <v>936</v>
      </c>
    </row>
    <row r="20" spans="1:4" x14ac:dyDescent="0.25">
      <c r="B20" t="s">
        <v>963</v>
      </c>
      <c r="D20" s="131" t="s">
        <v>936</v>
      </c>
    </row>
    <row r="21" spans="1:4" x14ac:dyDescent="0.25">
      <c r="B21" t="s">
        <v>699</v>
      </c>
      <c r="D21" s="131" t="s">
        <v>936</v>
      </c>
    </row>
    <row r="23" spans="1:4" x14ac:dyDescent="0.25">
      <c r="A23" t="s">
        <v>931</v>
      </c>
    </row>
    <row r="24" spans="1:4" x14ac:dyDescent="0.25">
      <c r="B24" t="s">
        <v>927</v>
      </c>
      <c r="D24" s="131" t="s">
        <v>936</v>
      </c>
    </row>
    <row r="25" spans="1:4" x14ac:dyDescent="0.25">
      <c r="B25" t="s">
        <v>964</v>
      </c>
      <c r="D25" s="131" t="s">
        <v>936</v>
      </c>
    </row>
    <row r="26" spans="1:4" x14ac:dyDescent="0.25">
      <c r="B26" t="s">
        <v>965</v>
      </c>
      <c r="D26" s="131" t="s">
        <v>936</v>
      </c>
    </row>
    <row r="27" spans="1:4" x14ac:dyDescent="0.25">
      <c r="B27" t="s">
        <v>966</v>
      </c>
      <c r="D27" s="131" t="s">
        <v>936</v>
      </c>
    </row>
    <row r="28" spans="1:4" x14ac:dyDescent="0.25">
      <c r="B28" t="s">
        <v>967</v>
      </c>
      <c r="D28" s="131" t="s">
        <v>936</v>
      </c>
    </row>
    <row r="29" spans="1:4" x14ac:dyDescent="0.25">
      <c r="B29" t="s">
        <v>968</v>
      </c>
      <c r="D29" s="131" t="s">
        <v>936</v>
      </c>
    </row>
    <row r="30" spans="1:4" x14ac:dyDescent="0.25">
      <c r="B30" t="s">
        <v>969</v>
      </c>
      <c r="D30" s="131" t="s">
        <v>936</v>
      </c>
    </row>
    <row r="31" spans="1:4" x14ac:dyDescent="0.25">
      <c r="B31" t="s">
        <v>970</v>
      </c>
      <c r="D31" s="131" t="s">
        <v>936</v>
      </c>
    </row>
    <row r="33" spans="1:4" x14ac:dyDescent="0.25">
      <c r="A33" t="s">
        <v>971</v>
      </c>
    </row>
    <row r="34" spans="1:4" x14ac:dyDescent="0.25">
      <c r="B34" t="s">
        <v>624</v>
      </c>
      <c r="D34" s="131" t="s">
        <v>936</v>
      </c>
    </row>
    <row r="35" spans="1:4" x14ac:dyDescent="0.25">
      <c r="B35" t="s">
        <v>626</v>
      </c>
      <c r="D35" s="131" t="s">
        <v>936</v>
      </c>
    </row>
    <row r="36" spans="1:4" x14ac:dyDescent="0.25">
      <c r="B36" t="s">
        <v>972</v>
      </c>
      <c r="D36" s="131" t="s">
        <v>936</v>
      </c>
    </row>
    <row r="37" spans="1:4" x14ac:dyDescent="0.25">
      <c r="B37" t="s">
        <v>973</v>
      </c>
      <c r="D37" s="131" t="s">
        <v>936</v>
      </c>
    </row>
    <row r="38" spans="1:4" x14ac:dyDescent="0.25">
      <c r="B38" t="s">
        <v>631</v>
      </c>
      <c r="D38" s="131" t="s">
        <v>936</v>
      </c>
    </row>
    <row r="39" spans="1:4" x14ac:dyDescent="0.25">
      <c r="B39" t="s">
        <v>628</v>
      </c>
      <c r="D39" s="131" t="s">
        <v>936</v>
      </c>
    </row>
    <row r="40" spans="1:4" x14ac:dyDescent="0.25">
      <c r="B40" t="s">
        <v>634</v>
      </c>
      <c r="D40" s="131" t="s">
        <v>936</v>
      </c>
    </row>
    <row r="41" spans="1:4" x14ac:dyDescent="0.25">
      <c r="B41" t="s">
        <v>629</v>
      </c>
      <c r="D41" s="131" t="s">
        <v>936</v>
      </c>
    </row>
    <row r="42" spans="1:4" x14ac:dyDescent="0.25">
      <c r="B42" t="s">
        <v>637</v>
      </c>
      <c r="D42" s="131" t="s">
        <v>936</v>
      </c>
    </row>
    <row r="43" spans="1:4" x14ac:dyDescent="0.25">
      <c r="B43" t="s">
        <v>639</v>
      </c>
      <c r="D43" s="131" t="s">
        <v>936</v>
      </c>
    </row>
    <row r="44" spans="1:4" x14ac:dyDescent="0.25">
      <c r="B44" t="s">
        <v>641</v>
      </c>
      <c r="D44" s="131" t="s">
        <v>936</v>
      </c>
    </row>
    <row r="45" spans="1:4" x14ac:dyDescent="0.25">
      <c r="B45" t="s">
        <v>630</v>
      </c>
      <c r="D45" s="131" t="s">
        <v>936</v>
      </c>
    </row>
    <row r="46" spans="1:4" x14ac:dyDescent="0.25">
      <c r="B46" t="s">
        <v>644</v>
      </c>
      <c r="D46" s="131" t="s">
        <v>936</v>
      </c>
    </row>
    <row r="47" spans="1:4" x14ac:dyDescent="0.25">
      <c r="B47" t="s">
        <v>646</v>
      </c>
      <c r="D47" s="131" t="s">
        <v>936</v>
      </c>
    </row>
    <row r="48" spans="1:4" x14ac:dyDescent="0.25">
      <c r="B48" t="s">
        <v>648</v>
      </c>
      <c r="D48" s="131" t="s">
        <v>936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46" workbookViewId="0">
      <selection activeCell="E3" sqref="E3"/>
    </sheetView>
  </sheetViews>
  <sheetFormatPr defaultRowHeight="15" x14ac:dyDescent="0.25"/>
  <cols>
    <col min="1" max="1" width="28.5703125" bestFit="1" customWidth="1"/>
    <col min="2" max="2" width="54.28515625" bestFit="1" customWidth="1"/>
    <col min="4" max="4" width="15.28515625" style="132" bestFit="1" customWidth="1"/>
  </cols>
  <sheetData>
    <row r="1" spans="1:4" ht="15.75" x14ac:dyDescent="0.25">
      <c r="D1" s="133" t="s">
        <v>974</v>
      </c>
    </row>
    <row r="2" spans="1:4" x14ac:dyDescent="0.25">
      <c r="A2" t="s">
        <v>975</v>
      </c>
    </row>
    <row r="3" spans="1:4" x14ac:dyDescent="0.25">
      <c r="B3" t="s">
        <v>651</v>
      </c>
      <c r="D3" s="132" t="s">
        <v>936</v>
      </c>
    </row>
    <row r="4" spans="1:4" x14ac:dyDescent="0.25">
      <c r="B4" t="s">
        <v>976</v>
      </c>
      <c r="D4" s="132" t="s">
        <v>936</v>
      </c>
    </row>
    <row r="5" spans="1:4" x14ac:dyDescent="0.25">
      <c r="B5" t="s">
        <v>692</v>
      </c>
      <c r="D5" s="132" t="s">
        <v>936</v>
      </c>
    </row>
    <row r="6" spans="1:4" x14ac:dyDescent="0.25">
      <c r="B6" t="s">
        <v>653</v>
      </c>
      <c r="D6" s="132" t="s">
        <v>936</v>
      </c>
    </row>
    <row r="7" spans="1:4" x14ac:dyDescent="0.25">
      <c r="B7" t="s">
        <v>557</v>
      </c>
      <c r="D7" s="132" t="s">
        <v>936</v>
      </c>
    </row>
    <row r="8" spans="1:4" x14ac:dyDescent="0.25">
      <c r="B8" t="s">
        <v>655</v>
      </c>
      <c r="D8" s="132" t="s">
        <v>936</v>
      </c>
    </row>
    <row r="9" spans="1:4" x14ac:dyDescent="0.25">
      <c r="B9" t="s">
        <v>654</v>
      </c>
      <c r="D9" s="132" t="s">
        <v>936</v>
      </c>
    </row>
    <row r="10" spans="1:4" x14ac:dyDescent="0.25">
      <c r="B10" t="s">
        <v>658</v>
      </c>
      <c r="D10" s="132" t="s">
        <v>936</v>
      </c>
    </row>
    <row r="11" spans="1:4" x14ac:dyDescent="0.25">
      <c r="B11" t="s">
        <v>656</v>
      </c>
      <c r="D11" s="132" t="s">
        <v>936</v>
      </c>
    </row>
    <row r="12" spans="1:4" x14ac:dyDescent="0.25">
      <c r="B12" t="s">
        <v>688</v>
      </c>
      <c r="D12" s="132" t="s">
        <v>936</v>
      </c>
    </row>
    <row r="13" spans="1:4" x14ac:dyDescent="0.25">
      <c r="B13" t="s">
        <v>689</v>
      </c>
      <c r="D13" s="132" t="s">
        <v>936</v>
      </c>
    </row>
    <row r="14" spans="1:4" x14ac:dyDescent="0.25">
      <c r="B14" t="s">
        <v>690</v>
      </c>
      <c r="D14" s="132" t="s">
        <v>936</v>
      </c>
    </row>
    <row r="15" spans="1:4" x14ac:dyDescent="0.25">
      <c r="B15" s="126" t="s">
        <v>977</v>
      </c>
      <c r="D15" s="132" t="s">
        <v>936</v>
      </c>
    </row>
    <row r="16" spans="1:4" x14ac:dyDescent="0.25">
      <c r="B16" t="s">
        <v>691</v>
      </c>
      <c r="D16" s="132" t="s">
        <v>936</v>
      </c>
    </row>
    <row r="17" spans="1:4" x14ac:dyDescent="0.25">
      <c r="B17" t="s">
        <v>978</v>
      </c>
      <c r="D17" s="132" t="s">
        <v>936</v>
      </c>
    </row>
    <row r="19" spans="1:4" x14ac:dyDescent="0.25">
      <c r="A19" t="s">
        <v>932</v>
      </c>
    </row>
    <row r="20" spans="1:4" x14ac:dyDescent="0.25">
      <c r="B20" t="s">
        <v>925</v>
      </c>
      <c r="D20" s="132" t="s">
        <v>936</v>
      </c>
    </row>
    <row r="21" spans="1:4" x14ac:dyDescent="0.25">
      <c r="B21" t="s">
        <v>926</v>
      </c>
      <c r="D21" s="132" t="s">
        <v>936</v>
      </c>
    </row>
    <row r="22" spans="1:4" x14ac:dyDescent="0.25">
      <c r="B22" t="s">
        <v>979</v>
      </c>
      <c r="D22" s="132" t="s">
        <v>936</v>
      </c>
    </row>
    <row r="23" spans="1:4" x14ac:dyDescent="0.25">
      <c r="B23" t="s">
        <v>980</v>
      </c>
      <c r="D23" s="132" t="s">
        <v>936</v>
      </c>
    </row>
    <row r="24" spans="1:4" x14ac:dyDescent="0.25">
      <c r="B24" t="s">
        <v>981</v>
      </c>
      <c r="D24" s="132" t="s">
        <v>936</v>
      </c>
    </row>
    <row r="25" spans="1:4" x14ac:dyDescent="0.25">
      <c r="B25" t="s">
        <v>982</v>
      </c>
      <c r="D25" s="132" t="s">
        <v>936</v>
      </c>
    </row>
    <row r="26" spans="1:4" x14ac:dyDescent="0.25">
      <c r="B26" t="s">
        <v>983</v>
      </c>
      <c r="D26" s="132" t="s">
        <v>936</v>
      </c>
    </row>
    <row r="27" spans="1:4" x14ac:dyDescent="0.25">
      <c r="B27" t="s">
        <v>984</v>
      </c>
      <c r="D27" s="132" t="s">
        <v>936</v>
      </c>
    </row>
    <row r="29" spans="1:4" x14ac:dyDescent="0.25">
      <c r="A29" t="s">
        <v>985</v>
      </c>
    </row>
    <row r="30" spans="1:4" x14ac:dyDescent="0.25">
      <c r="B30" t="s">
        <v>986</v>
      </c>
      <c r="D30" s="132" t="s">
        <v>936</v>
      </c>
    </row>
    <row r="31" spans="1:4" x14ac:dyDescent="0.25">
      <c r="B31" t="s">
        <v>987</v>
      </c>
      <c r="D31" s="132" t="s">
        <v>936</v>
      </c>
    </row>
    <row r="32" spans="1:4" x14ac:dyDescent="0.25">
      <c r="B32" t="s">
        <v>988</v>
      </c>
      <c r="D32" s="132" t="s">
        <v>936</v>
      </c>
    </row>
    <row r="33" spans="2:5" x14ac:dyDescent="0.25">
      <c r="B33" t="s">
        <v>989</v>
      </c>
      <c r="D33" s="132" t="s">
        <v>936</v>
      </c>
    </row>
    <row r="34" spans="2:5" x14ac:dyDescent="0.25">
      <c r="B34" t="s">
        <v>990</v>
      </c>
      <c r="D34" s="132" t="s">
        <v>936</v>
      </c>
    </row>
    <row r="35" spans="2:5" x14ac:dyDescent="0.25">
      <c r="B35" t="s">
        <v>991</v>
      </c>
      <c r="D35" s="132" t="s">
        <v>936</v>
      </c>
    </row>
    <row r="36" spans="2:5" x14ac:dyDescent="0.25">
      <c r="B36" t="s">
        <v>992</v>
      </c>
      <c r="D36" s="132" t="s">
        <v>936</v>
      </c>
    </row>
    <row r="37" spans="2:5" x14ac:dyDescent="0.25">
      <c r="B37" t="s">
        <v>993</v>
      </c>
      <c r="D37" s="132" t="s">
        <v>936</v>
      </c>
    </row>
    <row r="38" spans="2:5" x14ac:dyDescent="0.25">
      <c r="B38" t="s">
        <v>994</v>
      </c>
      <c r="D38" s="132" t="s">
        <v>936</v>
      </c>
    </row>
    <row r="39" spans="2:5" x14ac:dyDescent="0.25">
      <c r="B39" t="s">
        <v>995</v>
      </c>
      <c r="D39" s="132" t="s">
        <v>936</v>
      </c>
    </row>
    <row r="40" spans="2:5" x14ac:dyDescent="0.25">
      <c r="B40" t="s">
        <v>996</v>
      </c>
      <c r="D40" s="132" t="s">
        <v>936</v>
      </c>
    </row>
    <row r="41" spans="2:5" x14ac:dyDescent="0.25">
      <c r="B41" t="s">
        <v>997</v>
      </c>
      <c r="D41" s="132" t="s">
        <v>936</v>
      </c>
    </row>
    <row r="42" spans="2:5" x14ac:dyDescent="0.25">
      <c r="B42" t="s">
        <v>998</v>
      </c>
      <c r="D42" s="132" t="s">
        <v>936</v>
      </c>
    </row>
    <row r="43" spans="2:5" x14ac:dyDescent="0.25">
      <c r="B43" t="s">
        <v>999</v>
      </c>
      <c r="D43" s="132" t="s">
        <v>936</v>
      </c>
    </row>
    <row r="44" spans="2:5" x14ac:dyDescent="0.25">
      <c r="B44" t="s">
        <v>1000</v>
      </c>
      <c r="D44" s="132" t="s">
        <v>936</v>
      </c>
      <c r="E44" t="s">
        <v>1001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70" zoomScaleNormal="70" workbookViewId="0">
      <selection activeCell="C12" sqref="C12"/>
    </sheetView>
  </sheetViews>
  <sheetFormatPr defaultRowHeight="15" x14ac:dyDescent="0.25"/>
  <cols>
    <col min="1" max="1" width="9.42578125" bestFit="1" customWidth="1"/>
    <col min="2" max="2" width="31.7109375" bestFit="1" customWidth="1"/>
    <col min="3" max="3" width="31.7109375" customWidth="1"/>
    <col min="4" max="4" width="18.5703125" customWidth="1"/>
    <col min="5" max="5" width="148.5703125" customWidth="1"/>
  </cols>
  <sheetData>
    <row r="1" spans="1:5" x14ac:dyDescent="0.25">
      <c r="B1" t="s">
        <v>707</v>
      </c>
    </row>
    <row r="3" spans="1:5" ht="195" x14ac:dyDescent="0.25">
      <c r="B3" t="s">
        <v>701</v>
      </c>
      <c r="D3">
        <v>1153</v>
      </c>
      <c r="E3" s="91" t="s">
        <v>702</v>
      </c>
    </row>
    <row r="4" spans="1:5" ht="195" x14ac:dyDescent="0.25">
      <c r="B4" t="s">
        <v>559</v>
      </c>
      <c r="C4" s="91" t="s">
        <v>908</v>
      </c>
      <c r="D4">
        <v>11082</v>
      </c>
      <c r="E4" s="91" t="s">
        <v>703</v>
      </c>
    </row>
    <row r="6" spans="1:5" ht="390" x14ac:dyDescent="0.25">
      <c r="B6" s="91" t="s">
        <v>708</v>
      </c>
      <c r="C6" s="91"/>
      <c r="E6" s="91" t="s">
        <v>706</v>
      </c>
    </row>
    <row r="8" spans="1:5" x14ac:dyDescent="0.25">
      <c r="A8" s="123">
        <v>42848</v>
      </c>
      <c r="B8" t="s">
        <v>587</v>
      </c>
      <c r="E8" t="s">
        <v>910</v>
      </c>
    </row>
    <row r="9" spans="1:5" x14ac:dyDescent="0.25">
      <c r="E9" t="s">
        <v>911</v>
      </c>
    </row>
    <row r="10" spans="1:5" x14ac:dyDescent="0.25">
      <c r="E10" t="s">
        <v>912</v>
      </c>
    </row>
    <row r="11" spans="1:5" ht="60" x14ac:dyDescent="0.25">
      <c r="B11" t="s">
        <v>587</v>
      </c>
      <c r="C11" t="s">
        <v>914</v>
      </c>
      <c r="E11" s="91" t="s">
        <v>913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e n U 9 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e n U 9 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1 P U s o i k e 4 D g A A A B E A A A A T A B w A R m 9 y b X V s Y X M v U 2 V j d G l v b j E u b S C i G A A o o B Q A A A A A A A A A A A A A A A A A A A A A A A A A A A A r T k 0 u y c z P U w i G 0 I b W A F B L A Q I t A B Q A A g A I A H p 1 P U t u 4 T O / p w A A A P g A A A A S A A A A A A A A A A A A A A A A A A A A A A B D b 2 5 m a W c v U G F j a 2 F n Z S 5 4 b W x Q S w E C L Q A U A A I A C A B 6 d T 1 L D 8 r p q 6 Q A A A D p A A A A E w A A A A A A A A A A A A A A A A D z A A A A W 0 N v b n R l b n R f V H l w Z X N d L n h t b F B L A Q I t A B Q A A g A I A H p 1 P U 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S f p F 4 J G V / S Y I C / U 5 C s I n W A A A A A A I A A A A A A A N m A A D A A A A A E A A A A P T 8 D D k 6 E 5 f 3 + F t 4 D H G n Y 4 0 A A A A A B I A A A K A A A A A Q A A A A E D H G b S A P 7 3 v 9 + L m r O w E h K F A A A A A k n 1 o Y e L L r k R + 1 7 K l N Y N s o W T u F v S 3 i P K h w U 1 F G I 1 N m z 0 + q X q P 7 P x 8 / G p s s 3 z G G B Z 4 H k i 1 h D S 8 x h S J l f g d I + Z / i y 4 8 x 6 l R P m 8 H m y p X R c i H Z / h Q A A A A 5 H n F 2 s 5 j l H Y n l k S 1 4 v p x s k s S I 6 w = = < / D a t a M a s h u p > 
</file>

<file path=customXml/itemProps1.xml><?xml version="1.0" encoding="utf-8"?>
<ds:datastoreItem xmlns:ds="http://schemas.openxmlformats.org/officeDocument/2006/customXml" ds:itemID="{F69BF44B-AFF7-400F-8708-F92033F43F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UK-Schedule</vt:lpstr>
      <vt:lpstr>CA-Schedule</vt:lpstr>
      <vt:lpstr>MX-Schedule</vt:lpstr>
      <vt:lpstr>033017-DeActivation</vt:lpstr>
      <vt:lpstr>6-X Job Schedule List</vt:lpstr>
      <vt:lpstr>6-X CONNECTION (ASR1)</vt:lpstr>
      <vt:lpstr>6-X CONNECTION (ASR2)</vt:lpstr>
      <vt:lpstr>6-X CONNECTION (ASR3)</vt:lpstr>
      <vt:lpstr>Error_Log</vt:lpstr>
      <vt:lpstr>ECC_IBP_PRODUCT_02_CA</vt:lpstr>
      <vt:lpstr>ECC_IBP_BOM1_MD_ASR1_Filter</vt:lpstr>
      <vt:lpstr>Sheet2</vt:lpstr>
      <vt:lpstr>Sheet3</vt:lpstr>
      <vt:lpstr>DF Main Process</vt:lpstr>
      <vt:lpstr>Filters</vt:lpstr>
      <vt:lpstr>ECC_IBP_PRODUCT_02_CA!_MailEndCompose</vt:lpstr>
    </vt:vector>
  </TitlesOfParts>
  <Company>Sugar.Corp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dc:creator>
  <cp:lastModifiedBy>Jose J. Lopez</cp:lastModifiedBy>
  <dcterms:created xsi:type="dcterms:W3CDTF">2016-04-14T13:32:18Z</dcterms:created>
  <dcterms:modified xsi:type="dcterms:W3CDTF">2017-10-02T03:20:08Z</dcterms:modified>
</cp:coreProperties>
</file>