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r\Documents\NSS\Projects\tableau-workshop\"/>
    </mc:Choice>
  </mc:AlternateContent>
  <xr:revisionPtr revIDLastSave="0" documentId="13_ncr:1_{D039C07D-FF6F-4E33-9523-F8DABADAA31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AMO_UniqueIdentifier" hidden="1">"'de6d2188-631d-4697-8c01-7ef30828ba63'"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1" l="1"/>
  <c r="C57" i="1"/>
</calcChain>
</file>

<file path=xl/sharedStrings.xml><?xml version="1.0" encoding="utf-8"?>
<sst xmlns="http://schemas.openxmlformats.org/spreadsheetml/2006/main" count="132" uniqueCount="105">
  <si>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</si>
  <si>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</si>
  <si>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</si>
  <si>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</si>
  <si>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</si>
  <si>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</si>
  <si>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</si>
  <si>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</si>
  <si>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</si>
  <si>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</si>
  <si>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</si>
  <si>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</si>
  <si>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</si>
  <si>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</si>
  <si>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</si>
  <si>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</si>
  <si>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</si>
  <si>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</si>
  <si>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</si>
  <si>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</si>
  <si>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</si>
  <si>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</si>
  <si>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</si>
  <si>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</si>
  <si>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</si>
  <si>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</si>
  <si>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</si>
  <si>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</si>
  <si>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</si>
  <si>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</si>
  <si>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</si>
  <si>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</si>
  <si>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</si>
  <si>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</si>
  <si>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</si>
  <si>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</si>
  <si>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</si>
  <si>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</si>
  <si>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</si>
  <si>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</si>
  <si>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</si>
  <si>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</si>
  <si>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</si>
  <si>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</si>
  <si>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</si>
  <si>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</si>
  <si>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</si>
  <si>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</si>
  <si>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</si>
  <si>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</si>
  <si>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</si>
  <si>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</si>
  <si>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Grand Total</t>
  </si>
  <si>
    <t>Veteran Population</t>
  </si>
  <si>
    <t>Below Poverty Level</t>
  </si>
  <si>
    <t>Disability Rate</t>
  </si>
  <si>
    <t>Median Personal Income</t>
  </si>
  <si>
    <t>Vietnam Era</t>
  </si>
  <si>
    <t>Korean War</t>
  </si>
  <si>
    <t>World War II</t>
  </si>
  <si>
    <t>Period of Service (in percent)</t>
  </si>
  <si>
    <t>Less than High School Graduate</t>
  </si>
  <si>
    <t>High School Graduate or Equivalent</t>
  </si>
  <si>
    <t>Some College</t>
  </si>
  <si>
    <t>Bachelor's Degree or Higher</t>
  </si>
  <si>
    <t>Education Attainment (in percent and for Veterans 25 years and older)</t>
  </si>
  <si>
    <t>X</t>
  </si>
  <si>
    <t>N</t>
  </si>
  <si>
    <t>NOTE:</t>
  </si>
  <si>
    <t>N' means that the data for this geographic area cannot be displayed because the number of sample cases is too small.</t>
  </si>
  <si>
    <t>X' means that the estimate is not applicable or not available.</t>
  </si>
  <si>
    <t>SOURCE: http://factfinder.census.gov/faces/nav/jsf/pages/searchresults.xhtml?refresh=t</t>
  </si>
  <si>
    <t>Island Areas &amp; Foreign*</t>
  </si>
  <si>
    <t>* means that no data is available by urban or rural areas.</t>
  </si>
  <si>
    <t>Veteran Population Rural</t>
  </si>
  <si>
    <t>Veteran Population Urban</t>
  </si>
  <si>
    <t>Unemployment Rate for Veterans Rural</t>
  </si>
  <si>
    <t>Unemployment Rate for Veterans Urban</t>
  </si>
  <si>
    <t>Below Poverty Level Rural</t>
  </si>
  <si>
    <t>Below Poverty Level Urban</t>
  </si>
  <si>
    <t>Disability Rate Urban</t>
  </si>
  <si>
    <t>Median Personal Income Rural</t>
  </si>
  <si>
    <t xml:space="preserve">Median Personal Income </t>
  </si>
  <si>
    <t>Gulf War II Rural</t>
  </si>
  <si>
    <t>Gulf War II Urban</t>
  </si>
  <si>
    <t>Gulf War I Rural</t>
  </si>
  <si>
    <t>Gulf War I Urban</t>
  </si>
  <si>
    <t>Vietnam Era Rural</t>
  </si>
  <si>
    <t>Vietnam Era Urban</t>
  </si>
  <si>
    <t>Korean War Rural</t>
  </si>
  <si>
    <t>Korean War Urban</t>
  </si>
  <si>
    <t xml:space="preserve">Gulf War II </t>
  </si>
  <si>
    <t xml:space="preserve">Gulf War I </t>
  </si>
  <si>
    <t>World War II Rural</t>
  </si>
  <si>
    <t>World War II Urban</t>
  </si>
  <si>
    <t>Disability Rate Rural</t>
  </si>
  <si>
    <t xml:space="preserve">Unemployment Rate for Veterans </t>
  </si>
  <si>
    <t>Less than High School Graduate Rural</t>
  </si>
  <si>
    <t>Less than High School Graduate Urban</t>
  </si>
  <si>
    <t>High School Graduate or Equivalent Rural</t>
  </si>
  <si>
    <t>High School Graduate or Equivalent Urban</t>
  </si>
  <si>
    <t>Some College Rural</t>
  </si>
  <si>
    <t>Some College Urban</t>
  </si>
  <si>
    <t>Bachelor's Degree or Higher Rural</t>
  </si>
  <si>
    <t xml:space="preserve"> Bachelor's Degree or Higher 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</si>
</sst>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165" fontId="1" fillId="0" borderId="0" xfId="0" applyNumberFormat="1" applyFont="1"/>
    <xf numFmtId="0" fontId="1" fillId="0" borderId="0" xfId="0" quotePrefix="1" applyFont="1"/>
    <xf numFmtId="164" fontId="1" fillId="0" borderId="0" xfId="0" applyNumberFormat="1" applyFont="1" applyFill="1" applyAlignment="1">
      <alignment horizontal="center"/>
    </xf>
    <xf numFmtId="3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4"/>
  <sheetViews>
    <sheetView tabSelected="1" topLeftCell="S1" zoomScale="95" zoomScaleNormal="95" workbookViewId="0">
      <selection activeCell="AC3" sqref="AC3"/>
    </sheetView>
  </sheetViews>
  <sheetFormatPr defaultColWidth="8.85546875" defaultRowHeight="12" x14ac:dyDescent="0.2"/>
  <cols>
    <col min="1" max="1" width="21.140625" style="1" customWidth="1"/>
    <col min="2" max="3" width="10" style="1" bestFit="1" customWidth="1"/>
    <col min="4" max="9" width="9" style="1" bestFit="1" customWidth="1"/>
    <col min="10" max="10" width="9.5703125" style="1" customWidth="1"/>
    <col min="11" max="11" width="9.42578125" style="1" bestFit="1" customWidth="1"/>
    <col min="12" max="29" width="9" style="1" bestFit="1" customWidth="1"/>
    <col min="30" max="16384" width="8.85546875" style="1"/>
  </cols>
  <sheetData>
    <row r="1" spans="1:31" x14ac:dyDescent="0.2">
      <c r="L1" s="15" t="s">
        <v>60</v>
      </c>
      <c r="M1" s="15"/>
      <c r="N1" s="15"/>
      <c r="O1" s="15"/>
      <c r="P1" s="15"/>
      <c r="Q1" s="15"/>
      <c r="R1" s="15"/>
      <c r="S1" s="15"/>
      <c r="T1" s="15"/>
      <c r="U1" s="15"/>
      <c r="V1" s="15" t="s">
        <v>65</v>
      </c>
      <c r="W1" s="15"/>
      <c r="X1" s="15"/>
      <c r="Y1" s="15"/>
      <c r="Z1" s="15"/>
      <c r="AA1" s="15"/>
      <c r="AB1" s="15"/>
      <c r="AC1" s="15"/>
    </row>
    <row r="2" spans="1:31" ht="42" customHeight="1" x14ac:dyDescent="0.2">
      <c r="B2" s="15" t="s">
        <v>53</v>
      </c>
      <c r="C2" s="15"/>
      <c r="D2" s="14" t="s">
        <v>96</v>
      </c>
      <c r="E2" s="14"/>
      <c r="F2" s="15" t="s">
        <v>54</v>
      </c>
      <c r="G2" s="15"/>
      <c r="H2" s="15" t="s">
        <v>55</v>
      </c>
      <c r="I2" s="15"/>
      <c r="J2" s="14" t="s">
        <v>56</v>
      </c>
      <c r="K2" s="14"/>
      <c r="L2" s="15" t="s">
        <v>91</v>
      </c>
      <c r="M2" s="15"/>
      <c r="N2" s="15" t="s">
        <v>92</v>
      </c>
      <c r="O2" s="15"/>
      <c r="P2" s="15" t="s">
        <v>57</v>
      </c>
      <c r="Q2" s="15"/>
      <c r="R2" s="15" t="s">
        <v>58</v>
      </c>
      <c r="S2" s="15"/>
      <c r="T2" s="15" t="s">
        <v>59</v>
      </c>
      <c r="U2" s="15"/>
      <c r="V2" s="14" t="s">
        <v>61</v>
      </c>
      <c r="W2" s="14"/>
      <c r="X2" s="14" t="s">
        <v>62</v>
      </c>
      <c r="Y2" s="14"/>
      <c r="Z2" s="14" t="s">
        <v>63</v>
      </c>
      <c r="AA2" s="14"/>
      <c r="AB2" s="14" t="s">
        <v>64</v>
      </c>
      <c r="AC2" s="14"/>
    </row>
    <row r="3" spans="1:31" x14ac:dyDescent="0.2">
      <c r="B3" s="2" t="s">
        <v>74</v>
      </c>
      <c r="C3" s="2" t="s">
        <v>75</v>
      </c>
      <c r="D3" s="2" t="s">
        <v>76</v>
      </c>
      <c r="E3" s="2" t="s">
        <v>77</v>
      </c>
      <c r="F3" s="2" t="s">
        <v>78</v>
      </c>
      <c r="G3" s="2" t="s">
        <v>79</v>
      </c>
      <c r="H3" s="2" t="s">
        <v>95</v>
      </c>
      <c r="I3" s="2" t="s">
        <v>80</v>
      </c>
      <c r="J3" s="2" t="s">
        <v>81</v>
      </c>
      <c r="K3" s="2" t="s">
        <v>82</v>
      </c>
      <c r="L3" s="2" t="s">
        <v>83</v>
      </c>
      <c r="M3" s="2" t="s">
        <v>84</v>
      </c>
      <c r="N3" s="2" t="s">
        <v>85</v>
      </c>
      <c r="O3" s="2" t="s">
        <v>86</v>
      </c>
      <c r="P3" s="2" t="s">
        <v>87</v>
      </c>
      <c r="Q3" s="2" t="s">
        <v>88</v>
      </c>
      <c r="R3" s="2" t="s">
        <v>89</v>
      </c>
      <c r="S3" s="2" t="s">
        <v>90</v>
      </c>
      <c r="T3" s="2" t="s">
        <v>93</v>
      </c>
      <c r="U3" s="2" t="s">
        <v>94</v>
      </c>
      <c r="V3" s="2" t="s">
        <v>97</v>
      </c>
      <c r="W3" s="2" t="s">
        <v>98</v>
      </c>
      <c r="X3" s="2" t="s">
        <v>99</v>
      </c>
      <c r="Y3" s="2" t="s">
        <v>100</v>
      </c>
      <c r="Z3" s="2" t="s">
        <v>101</v>
      </c>
      <c r="AA3" s="2" t="s">
        <v>102</v>
      </c>
      <c r="AB3" s="2" t="s">
        <v>103</v>
      </c>
      <c r="AC3" s="2" t="s">
        <v>104</v>
      </c>
      <c r="AD3" s="2"/>
      <c r="AE3" s="2"/>
    </row>
    <row r="4" spans="1:31" x14ac:dyDescent="0.2">
      <c r="A4" s="3" t="s">
        <v>0</v>
      </c>
      <c r="B4" s="12">
        <v>142884</v>
      </c>
      <c r="C4" s="12">
        <v>201420</v>
      </c>
      <c r="D4" s="13">
        <v>4</v>
      </c>
      <c r="E4" s="13">
        <v>6.5</v>
      </c>
      <c r="F4" s="13">
        <v>8.5</v>
      </c>
      <c r="G4" s="13">
        <v>8.8000000000000007</v>
      </c>
      <c r="H4" s="13">
        <v>36</v>
      </c>
      <c r="I4" s="13">
        <v>29.9</v>
      </c>
      <c r="J4" s="11">
        <v>32242</v>
      </c>
      <c r="K4" s="11">
        <v>37593</v>
      </c>
      <c r="L4" s="13">
        <v>13.5</v>
      </c>
      <c r="M4" s="13">
        <v>18</v>
      </c>
      <c r="N4" s="13">
        <v>21.4</v>
      </c>
      <c r="O4" s="13">
        <v>24.3</v>
      </c>
      <c r="P4" s="13">
        <v>40.4</v>
      </c>
      <c r="Q4" s="13">
        <v>36.299999999999997</v>
      </c>
      <c r="R4" s="13">
        <v>10.5</v>
      </c>
      <c r="S4" s="13">
        <v>8.9</v>
      </c>
      <c r="T4" s="13">
        <v>3.4</v>
      </c>
      <c r="U4" s="13">
        <v>4.7</v>
      </c>
      <c r="V4" s="13">
        <v>10.1</v>
      </c>
      <c r="W4" s="13">
        <v>5.3</v>
      </c>
      <c r="X4" s="13">
        <v>35.200000000000003</v>
      </c>
      <c r="Y4" s="13">
        <v>24.6</v>
      </c>
      <c r="Z4" s="13">
        <v>37.1</v>
      </c>
      <c r="AA4" s="13">
        <v>39</v>
      </c>
      <c r="AB4" s="13">
        <v>17.600000000000001</v>
      </c>
      <c r="AC4" s="13">
        <v>31.1</v>
      </c>
      <c r="AD4" s="5"/>
    </row>
    <row r="5" spans="1:31" x14ac:dyDescent="0.2">
      <c r="A5" s="7" t="s">
        <v>1</v>
      </c>
      <c r="B5" s="12">
        <v>21470</v>
      </c>
      <c r="C5" s="12">
        <v>48378</v>
      </c>
      <c r="D5" s="13">
        <v>12.3</v>
      </c>
      <c r="E5" s="13">
        <v>6.4</v>
      </c>
      <c r="F5" s="13">
        <v>4.9000000000000004</v>
      </c>
      <c r="G5" s="13">
        <v>4</v>
      </c>
      <c r="H5" s="13">
        <v>30.5</v>
      </c>
      <c r="I5" s="13">
        <v>22.6</v>
      </c>
      <c r="J5" s="11">
        <v>52062</v>
      </c>
      <c r="K5" s="11">
        <v>50704</v>
      </c>
      <c r="L5" s="13">
        <v>23.7</v>
      </c>
      <c r="M5" s="13">
        <v>38.299999999999997</v>
      </c>
      <c r="N5" s="13">
        <v>28.4</v>
      </c>
      <c r="O5" s="13">
        <v>27.4</v>
      </c>
      <c r="P5" s="13">
        <v>39</v>
      </c>
      <c r="Q5" s="13">
        <v>28.3</v>
      </c>
      <c r="R5" s="13">
        <v>5.4</v>
      </c>
      <c r="S5" s="13">
        <v>4.4000000000000004</v>
      </c>
      <c r="T5" s="13">
        <v>1.3</v>
      </c>
      <c r="U5" s="13">
        <v>2.9</v>
      </c>
      <c r="V5" s="13">
        <v>4.0999999999999996</v>
      </c>
      <c r="W5" s="13">
        <v>3.8</v>
      </c>
      <c r="X5" s="13">
        <v>31.8</v>
      </c>
      <c r="Y5" s="13">
        <v>19.399999999999999</v>
      </c>
      <c r="Z5" s="13">
        <v>38</v>
      </c>
      <c r="AA5" s="13">
        <v>49.4</v>
      </c>
      <c r="AB5" s="13">
        <v>26.2</v>
      </c>
      <c r="AC5" s="13">
        <v>27.4</v>
      </c>
      <c r="AD5" s="5"/>
    </row>
    <row r="6" spans="1:31" x14ac:dyDescent="0.2">
      <c r="A6" s="7" t="s">
        <v>2</v>
      </c>
      <c r="B6" s="12">
        <v>62905</v>
      </c>
      <c r="C6" s="12">
        <v>420121</v>
      </c>
      <c r="D6" s="13">
        <v>5.3</v>
      </c>
      <c r="E6" s="13">
        <v>7</v>
      </c>
      <c r="F6" s="13">
        <v>8.4</v>
      </c>
      <c r="G6" s="13">
        <v>7.4</v>
      </c>
      <c r="H6" s="13">
        <v>34.4</v>
      </c>
      <c r="I6" s="13">
        <v>29.2</v>
      </c>
      <c r="J6" s="11">
        <v>35531</v>
      </c>
      <c r="K6" s="11">
        <v>36239</v>
      </c>
      <c r="L6" s="13">
        <v>10.9</v>
      </c>
      <c r="M6" s="13">
        <v>14.1</v>
      </c>
      <c r="N6" s="13">
        <v>15.6</v>
      </c>
      <c r="O6" s="13">
        <v>18.899999999999999</v>
      </c>
      <c r="P6" s="13">
        <v>45.3</v>
      </c>
      <c r="Q6" s="13">
        <v>36.200000000000003</v>
      </c>
      <c r="R6" s="13">
        <v>11.5</v>
      </c>
      <c r="S6" s="13">
        <v>11.3</v>
      </c>
      <c r="T6" s="13">
        <v>4.0999999999999996</v>
      </c>
      <c r="U6" s="13">
        <v>5.8</v>
      </c>
      <c r="V6" s="13">
        <v>6.2</v>
      </c>
      <c r="W6" s="13">
        <v>5.2</v>
      </c>
      <c r="X6" s="13">
        <v>23.2</v>
      </c>
      <c r="Y6" s="13">
        <v>22.1</v>
      </c>
      <c r="Z6" s="13">
        <v>43.2</v>
      </c>
      <c r="AA6" s="13">
        <v>42.8</v>
      </c>
      <c r="AB6" s="13">
        <v>27.4</v>
      </c>
      <c r="AC6" s="13">
        <v>29.9</v>
      </c>
      <c r="AD6" s="5"/>
    </row>
    <row r="7" spans="1:31" x14ac:dyDescent="0.2">
      <c r="A7" s="7" t="s">
        <v>3</v>
      </c>
      <c r="B7" s="12">
        <v>101788</v>
      </c>
      <c r="C7" s="12">
        <v>106098</v>
      </c>
      <c r="D7" s="13">
        <v>4.2</v>
      </c>
      <c r="E7" s="13">
        <v>7.6</v>
      </c>
      <c r="F7" s="13">
        <v>9.1</v>
      </c>
      <c r="G7" s="13">
        <v>8.1</v>
      </c>
      <c r="H7" s="13">
        <v>38.700000000000003</v>
      </c>
      <c r="I7" s="13">
        <v>29.1</v>
      </c>
      <c r="J7" s="11">
        <v>29166</v>
      </c>
      <c r="K7" s="11">
        <v>34715</v>
      </c>
      <c r="L7" s="13">
        <v>11.8</v>
      </c>
      <c r="M7" s="13">
        <v>18.2</v>
      </c>
      <c r="N7" s="13">
        <v>15.7</v>
      </c>
      <c r="O7" s="13">
        <v>21.5</v>
      </c>
      <c r="P7" s="13">
        <v>43.5</v>
      </c>
      <c r="Q7" s="13">
        <v>34</v>
      </c>
      <c r="R7" s="13">
        <v>9.8000000000000007</v>
      </c>
      <c r="S7" s="13">
        <v>9.4</v>
      </c>
      <c r="T7" s="13">
        <v>5.2</v>
      </c>
      <c r="U7" s="13">
        <v>4.2</v>
      </c>
      <c r="V7" s="13">
        <v>11.1</v>
      </c>
      <c r="W7" s="13">
        <v>7.2</v>
      </c>
      <c r="X7" s="13">
        <v>38.6</v>
      </c>
      <c r="Y7" s="13">
        <v>28.7</v>
      </c>
      <c r="Z7" s="13">
        <v>36.1</v>
      </c>
      <c r="AA7" s="13">
        <v>37.200000000000003</v>
      </c>
      <c r="AB7" s="13">
        <v>14.2</v>
      </c>
      <c r="AC7" s="13">
        <v>26.9</v>
      </c>
      <c r="AD7" s="5"/>
    </row>
    <row r="8" spans="1:31" x14ac:dyDescent="0.2">
      <c r="A8" s="7" t="s">
        <v>4</v>
      </c>
      <c r="B8" s="12">
        <v>142266</v>
      </c>
      <c r="C8" s="12">
        <v>1551336</v>
      </c>
      <c r="D8" s="13">
        <v>8.6</v>
      </c>
      <c r="E8" s="13">
        <v>7.8</v>
      </c>
      <c r="F8" s="13">
        <v>8.8000000000000007</v>
      </c>
      <c r="G8" s="13">
        <v>7.6</v>
      </c>
      <c r="H8" s="13">
        <v>32.9</v>
      </c>
      <c r="I8" s="13">
        <v>27.6</v>
      </c>
      <c r="J8" s="11">
        <v>36137</v>
      </c>
      <c r="K8" s="11">
        <v>41702</v>
      </c>
      <c r="L8" s="13">
        <v>9.5</v>
      </c>
      <c r="M8" s="13">
        <v>16.399999999999999</v>
      </c>
      <c r="N8" s="13">
        <v>11.9</v>
      </c>
      <c r="O8" s="13">
        <v>17.2</v>
      </c>
      <c r="P8" s="13">
        <v>42.5</v>
      </c>
      <c r="Q8" s="13">
        <v>35.299999999999997</v>
      </c>
      <c r="R8" s="13">
        <v>11.3</v>
      </c>
      <c r="S8" s="13">
        <v>10.9</v>
      </c>
      <c r="T8" s="13">
        <v>6.4</v>
      </c>
      <c r="U8" s="13">
        <v>6.7</v>
      </c>
      <c r="V8" s="13">
        <v>5.9</v>
      </c>
      <c r="W8" s="13">
        <v>5.8</v>
      </c>
      <c r="X8" s="13">
        <v>24.3</v>
      </c>
      <c r="Y8" s="13">
        <v>19.5</v>
      </c>
      <c r="Z8" s="13">
        <v>42.5</v>
      </c>
      <c r="AA8" s="13">
        <v>42</v>
      </c>
      <c r="AB8" s="13">
        <v>27.3</v>
      </c>
      <c r="AC8" s="13">
        <v>32.700000000000003</v>
      </c>
      <c r="AD8" s="5"/>
    </row>
    <row r="9" spans="1:31" x14ac:dyDescent="0.2">
      <c r="A9" s="7" t="s">
        <v>5</v>
      </c>
      <c r="B9" s="12">
        <v>65718</v>
      </c>
      <c r="C9" s="12">
        <v>312274</v>
      </c>
      <c r="D9" s="13">
        <v>4.7</v>
      </c>
      <c r="E9" s="13">
        <v>4.8</v>
      </c>
      <c r="F9" s="13">
        <v>5.7</v>
      </c>
      <c r="G9" s="13">
        <v>7.2</v>
      </c>
      <c r="H9" s="13">
        <v>28.6</v>
      </c>
      <c r="I9" s="13">
        <v>25.8</v>
      </c>
      <c r="J9" s="11">
        <v>41601</v>
      </c>
      <c r="K9" s="11">
        <v>40824</v>
      </c>
      <c r="L9" s="13">
        <v>12.4</v>
      </c>
      <c r="M9" s="13">
        <v>21</v>
      </c>
      <c r="N9" s="13">
        <v>17.600000000000001</v>
      </c>
      <c r="O9" s="13">
        <v>25</v>
      </c>
      <c r="P9" s="13">
        <v>48.7</v>
      </c>
      <c r="Q9" s="13">
        <v>34.299999999999997</v>
      </c>
      <c r="R9" s="13">
        <v>6.7</v>
      </c>
      <c r="S9" s="13">
        <v>8.5</v>
      </c>
      <c r="T9" s="13">
        <v>3.4</v>
      </c>
      <c r="U9" s="13">
        <v>4.8</v>
      </c>
      <c r="V9" s="13">
        <v>2.8</v>
      </c>
      <c r="W9" s="13">
        <v>4.4000000000000004</v>
      </c>
      <c r="X9" s="13">
        <v>24.6</v>
      </c>
      <c r="Y9" s="13">
        <v>20.9</v>
      </c>
      <c r="Z9" s="13">
        <v>35.700000000000003</v>
      </c>
      <c r="AA9" s="13">
        <v>38.299999999999997</v>
      </c>
      <c r="AB9" s="13">
        <v>36.9</v>
      </c>
      <c r="AC9" s="13">
        <v>36.299999999999997</v>
      </c>
      <c r="AD9" s="5"/>
    </row>
    <row r="10" spans="1:31" x14ac:dyDescent="0.2">
      <c r="A10" s="7" t="s">
        <v>6</v>
      </c>
      <c r="B10" s="12">
        <v>31382</v>
      </c>
      <c r="C10" s="12">
        <v>157674</v>
      </c>
      <c r="D10" s="13">
        <v>6</v>
      </c>
      <c r="E10" s="13">
        <v>8.8000000000000007</v>
      </c>
      <c r="F10" s="13">
        <v>2.1</v>
      </c>
      <c r="G10" s="13">
        <v>5.0999999999999996</v>
      </c>
      <c r="H10" s="13">
        <v>26.4</v>
      </c>
      <c r="I10" s="13">
        <v>26.3</v>
      </c>
      <c r="J10" s="11">
        <v>48297</v>
      </c>
      <c r="K10" s="11">
        <v>40653</v>
      </c>
      <c r="L10" s="13">
        <v>10.9</v>
      </c>
      <c r="M10" s="13">
        <v>9.8000000000000007</v>
      </c>
      <c r="N10" s="13">
        <v>13.5</v>
      </c>
      <c r="O10" s="13">
        <v>12.4</v>
      </c>
      <c r="P10" s="13">
        <v>43.5</v>
      </c>
      <c r="Q10" s="13">
        <v>35.200000000000003</v>
      </c>
      <c r="R10" s="13">
        <v>11.6</v>
      </c>
      <c r="S10" s="13">
        <v>13.7</v>
      </c>
      <c r="T10" s="13">
        <v>6.7</v>
      </c>
      <c r="U10" s="13">
        <v>9.5</v>
      </c>
      <c r="V10" s="13">
        <v>6</v>
      </c>
      <c r="W10" s="13">
        <v>8</v>
      </c>
      <c r="X10" s="13">
        <v>32</v>
      </c>
      <c r="Y10" s="13">
        <v>33.200000000000003</v>
      </c>
      <c r="Z10" s="13">
        <v>29.1</v>
      </c>
      <c r="AA10" s="13">
        <v>28.9</v>
      </c>
      <c r="AB10" s="13">
        <v>33</v>
      </c>
      <c r="AC10" s="13">
        <v>29.8</v>
      </c>
      <c r="AD10" s="5"/>
    </row>
    <row r="11" spans="1:31" x14ac:dyDescent="0.2">
      <c r="A11" s="7" t="s">
        <v>7</v>
      </c>
      <c r="B11" s="12">
        <v>14090</v>
      </c>
      <c r="C11" s="12">
        <v>57927</v>
      </c>
      <c r="D11" s="13">
        <v>3.4</v>
      </c>
      <c r="E11" s="13">
        <v>3.2</v>
      </c>
      <c r="F11" s="13">
        <v>6.6</v>
      </c>
      <c r="G11" s="13">
        <v>4.5</v>
      </c>
      <c r="H11" s="13">
        <v>22.6</v>
      </c>
      <c r="I11" s="13">
        <v>23.3</v>
      </c>
      <c r="J11" s="11">
        <v>36746</v>
      </c>
      <c r="K11" s="11">
        <v>41767</v>
      </c>
      <c r="L11" s="13">
        <v>15.7</v>
      </c>
      <c r="M11" s="13">
        <v>14.2</v>
      </c>
      <c r="N11" s="13">
        <v>19.5</v>
      </c>
      <c r="O11" s="13">
        <v>17.399999999999999</v>
      </c>
      <c r="P11" s="13">
        <v>37.6</v>
      </c>
      <c r="Q11" s="13">
        <v>37.4</v>
      </c>
      <c r="R11" s="13">
        <v>6.9</v>
      </c>
      <c r="S11" s="13">
        <v>9.4</v>
      </c>
      <c r="T11" s="13">
        <v>3.7</v>
      </c>
      <c r="U11" s="13">
        <v>4</v>
      </c>
      <c r="V11" s="13">
        <v>7.6</v>
      </c>
      <c r="W11" s="13">
        <v>7.1</v>
      </c>
      <c r="X11" s="13">
        <v>38.9</v>
      </c>
      <c r="Y11" s="13">
        <v>29.9</v>
      </c>
      <c r="Z11" s="13">
        <v>33.1</v>
      </c>
      <c r="AA11" s="13">
        <v>34</v>
      </c>
      <c r="AB11" s="13">
        <v>20.5</v>
      </c>
      <c r="AC11" s="13">
        <v>29</v>
      </c>
      <c r="AD11" s="5"/>
    </row>
    <row r="12" spans="1:31" x14ac:dyDescent="0.2">
      <c r="A12" s="7" t="s">
        <v>8</v>
      </c>
      <c r="B12" s="12" t="s">
        <v>66</v>
      </c>
      <c r="C12" s="12">
        <v>28055</v>
      </c>
      <c r="D12" s="13" t="s">
        <v>66</v>
      </c>
      <c r="E12" s="13">
        <v>11.1</v>
      </c>
      <c r="F12" s="13" t="s">
        <v>66</v>
      </c>
      <c r="G12" s="13">
        <v>12.1</v>
      </c>
      <c r="H12" s="13" t="s">
        <v>66</v>
      </c>
      <c r="I12" s="13">
        <v>27.1</v>
      </c>
      <c r="J12" s="11" t="s">
        <v>66</v>
      </c>
      <c r="K12" s="11">
        <v>49419</v>
      </c>
      <c r="L12" s="13" t="s">
        <v>66</v>
      </c>
      <c r="M12" s="13">
        <v>21.4</v>
      </c>
      <c r="N12" s="13" t="s">
        <v>66</v>
      </c>
      <c r="O12" s="13">
        <v>18.600000000000001</v>
      </c>
      <c r="P12" s="13" t="s">
        <v>66</v>
      </c>
      <c r="Q12" s="13">
        <v>34.6</v>
      </c>
      <c r="R12" s="13" t="s">
        <v>66</v>
      </c>
      <c r="S12" s="13">
        <v>7.8</v>
      </c>
      <c r="T12" s="13" t="s">
        <v>66</v>
      </c>
      <c r="U12" s="13">
        <v>8.6</v>
      </c>
      <c r="V12" s="13" t="s">
        <v>66</v>
      </c>
      <c r="W12" s="13">
        <v>5.3</v>
      </c>
      <c r="X12" s="13" t="s">
        <v>66</v>
      </c>
      <c r="Y12" s="13">
        <v>23.5</v>
      </c>
      <c r="Z12" s="13" t="s">
        <v>66</v>
      </c>
      <c r="AA12" s="13">
        <v>22.6</v>
      </c>
      <c r="AB12" s="13" t="s">
        <v>66</v>
      </c>
      <c r="AC12" s="13">
        <v>48.6</v>
      </c>
      <c r="AD12" s="5"/>
    </row>
    <row r="13" spans="1:31" x14ac:dyDescent="0.2">
      <c r="A13" s="7" t="s">
        <v>9</v>
      </c>
      <c r="B13" s="12">
        <v>167816</v>
      </c>
      <c r="C13" s="12">
        <v>1293906</v>
      </c>
      <c r="D13" s="13">
        <v>6</v>
      </c>
      <c r="E13" s="13">
        <v>6.7</v>
      </c>
      <c r="F13" s="13">
        <v>8.4</v>
      </c>
      <c r="G13" s="13">
        <v>7.5</v>
      </c>
      <c r="H13" s="13">
        <v>31.5</v>
      </c>
      <c r="I13" s="13">
        <v>28.8</v>
      </c>
      <c r="J13" s="11">
        <v>32306</v>
      </c>
      <c r="K13" s="11">
        <v>35510</v>
      </c>
      <c r="L13" s="13">
        <v>10.7</v>
      </c>
      <c r="M13" s="13">
        <v>13.5</v>
      </c>
      <c r="N13" s="13">
        <v>17.8</v>
      </c>
      <c r="O13" s="13">
        <v>18.2</v>
      </c>
      <c r="P13" s="13">
        <v>40.299999999999997</v>
      </c>
      <c r="Q13" s="13">
        <v>35</v>
      </c>
      <c r="R13" s="13">
        <v>10.9</v>
      </c>
      <c r="S13" s="13">
        <v>12.8</v>
      </c>
      <c r="T13" s="13">
        <v>4.5</v>
      </c>
      <c r="U13" s="13">
        <v>7.5</v>
      </c>
      <c r="V13" s="13">
        <v>8.5</v>
      </c>
      <c r="W13" s="13">
        <v>6</v>
      </c>
      <c r="X13" s="13">
        <v>33.799999999999997</v>
      </c>
      <c r="Y13" s="13">
        <v>27.5</v>
      </c>
      <c r="Z13" s="13">
        <v>33.5</v>
      </c>
      <c r="AA13" s="13">
        <v>36.4</v>
      </c>
      <c r="AB13" s="13">
        <v>24.2</v>
      </c>
      <c r="AC13" s="13">
        <v>30.2</v>
      </c>
      <c r="AD13" s="5"/>
    </row>
    <row r="14" spans="1:31" x14ac:dyDescent="0.2">
      <c r="A14" s="7" t="s">
        <v>10</v>
      </c>
      <c r="B14" s="12">
        <v>185369</v>
      </c>
      <c r="C14" s="12">
        <v>465914</v>
      </c>
      <c r="D14" s="13">
        <v>7.6</v>
      </c>
      <c r="E14" s="13">
        <v>6.4</v>
      </c>
      <c r="F14" s="13">
        <v>7.6</v>
      </c>
      <c r="G14" s="13">
        <v>7.4</v>
      </c>
      <c r="H14" s="13">
        <v>31</v>
      </c>
      <c r="I14" s="13">
        <v>25.6</v>
      </c>
      <c r="J14" s="11">
        <v>34335</v>
      </c>
      <c r="K14" s="11">
        <v>39126</v>
      </c>
      <c r="L14" s="13">
        <v>14.2</v>
      </c>
      <c r="M14" s="13">
        <v>19.5</v>
      </c>
      <c r="N14" s="13">
        <v>20.100000000000001</v>
      </c>
      <c r="O14" s="13">
        <v>26.5</v>
      </c>
      <c r="P14" s="13">
        <v>41.5</v>
      </c>
      <c r="Q14" s="13">
        <v>32</v>
      </c>
      <c r="R14" s="13">
        <v>9.4</v>
      </c>
      <c r="S14" s="13">
        <v>7.2</v>
      </c>
      <c r="T14" s="13">
        <v>3.3</v>
      </c>
      <c r="U14" s="13">
        <v>3.8</v>
      </c>
      <c r="V14" s="13">
        <v>8.6999999999999993</v>
      </c>
      <c r="W14" s="13">
        <v>5.3</v>
      </c>
      <c r="X14" s="13">
        <v>34.299999999999997</v>
      </c>
      <c r="Y14" s="13">
        <v>25.9</v>
      </c>
      <c r="Z14" s="13">
        <v>34.4</v>
      </c>
      <c r="AA14" s="13">
        <v>37.9</v>
      </c>
      <c r="AB14" s="13">
        <v>22.5</v>
      </c>
      <c r="AC14" s="13">
        <v>30.8</v>
      </c>
      <c r="AD14" s="5"/>
    </row>
    <row r="15" spans="1:31" x14ac:dyDescent="0.2">
      <c r="A15" s="7" t="s">
        <v>11</v>
      </c>
      <c r="B15" s="12">
        <v>7991</v>
      </c>
      <c r="C15" s="12">
        <v>101880</v>
      </c>
      <c r="D15" s="13">
        <v>4.0999999999999996</v>
      </c>
      <c r="E15" s="13">
        <v>4.7</v>
      </c>
      <c r="F15" s="13">
        <v>8.6</v>
      </c>
      <c r="G15" s="13">
        <v>6.1</v>
      </c>
      <c r="H15" s="13">
        <v>32.1</v>
      </c>
      <c r="I15" s="13">
        <v>21.8</v>
      </c>
      <c r="J15" s="11">
        <v>34787</v>
      </c>
      <c r="K15" s="11">
        <v>46447</v>
      </c>
      <c r="L15" s="13" t="s">
        <v>66</v>
      </c>
      <c r="M15" s="13">
        <v>33.5</v>
      </c>
      <c r="N15" s="13" t="s">
        <v>66</v>
      </c>
      <c r="O15" s="13">
        <v>22.8</v>
      </c>
      <c r="P15" s="13" t="s">
        <v>66</v>
      </c>
      <c r="Q15" s="13">
        <v>28.8</v>
      </c>
      <c r="R15" s="13" t="s">
        <v>66</v>
      </c>
      <c r="S15" s="13">
        <v>7</v>
      </c>
      <c r="T15" s="13" t="s">
        <v>66</v>
      </c>
      <c r="U15" s="13">
        <v>5.8</v>
      </c>
      <c r="V15" s="13">
        <v>1.6</v>
      </c>
      <c r="W15" s="13">
        <v>4.5</v>
      </c>
      <c r="X15" s="13">
        <v>29.4</v>
      </c>
      <c r="Y15" s="13">
        <v>22.6</v>
      </c>
      <c r="Z15" s="13">
        <v>33.200000000000003</v>
      </c>
      <c r="AA15" s="13">
        <v>42</v>
      </c>
      <c r="AB15" s="13">
        <v>35.799999999999997</v>
      </c>
      <c r="AC15" s="13">
        <v>31</v>
      </c>
      <c r="AD15" s="5"/>
    </row>
    <row r="16" spans="1:31" x14ac:dyDescent="0.2">
      <c r="A16" s="7" t="s">
        <v>12</v>
      </c>
      <c r="B16" s="12">
        <v>37048</v>
      </c>
      <c r="C16" s="12">
        <v>78903</v>
      </c>
      <c r="D16" s="13">
        <v>4.4000000000000004</v>
      </c>
      <c r="E16" s="13">
        <v>5.9</v>
      </c>
      <c r="F16" s="13">
        <v>7.4</v>
      </c>
      <c r="G16" s="13">
        <v>9.1999999999999993</v>
      </c>
      <c r="H16" s="13">
        <v>35.5</v>
      </c>
      <c r="I16" s="13">
        <v>28.5</v>
      </c>
      <c r="J16" s="11">
        <v>30632</v>
      </c>
      <c r="K16" s="11">
        <v>31974</v>
      </c>
      <c r="L16" s="13">
        <v>8.4</v>
      </c>
      <c r="M16" s="13">
        <v>15.8</v>
      </c>
      <c r="N16" s="13">
        <v>13.3</v>
      </c>
      <c r="O16" s="13">
        <v>20.100000000000001</v>
      </c>
      <c r="P16" s="13">
        <v>48.4</v>
      </c>
      <c r="Q16" s="13">
        <v>39.1</v>
      </c>
      <c r="R16" s="13">
        <v>12.3</v>
      </c>
      <c r="S16" s="13">
        <v>7.9</v>
      </c>
      <c r="T16" s="13">
        <v>5.7</v>
      </c>
      <c r="U16" s="13">
        <v>4.9000000000000004</v>
      </c>
      <c r="V16" s="13">
        <v>8.5</v>
      </c>
      <c r="W16" s="13">
        <v>4.8</v>
      </c>
      <c r="X16" s="13">
        <v>30.6</v>
      </c>
      <c r="Y16" s="13">
        <v>26.6</v>
      </c>
      <c r="Z16" s="13">
        <v>40.5</v>
      </c>
      <c r="AA16" s="13">
        <v>42.5</v>
      </c>
      <c r="AB16" s="13">
        <v>20.399999999999999</v>
      </c>
      <c r="AC16" s="13">
        <v>26.1</v>
      </c>
      <c r="AD16" s="5"/>
    </row>
    <row r="17" spans="1:30" x14ac:dyDescent="0.2">
      <c r="A17" s="7" t="s">
        <v>13</v>
      </c>
      <c r="B17" s="12">
        <v>112670</v>
      </c>
      <c r="C17" s="12">
        <v>526775</v>
      </c>
      <c r="D17" s="13">
        <v>6.7</v>
      </c>
      <c r="E17" s="13">
        <v>8.1999999999999993</v>
      </c>
      <c r="F17" s="13">
        <v>6.9</v>
      </c>
      <c r="G17" s="13">
        <v>7.3</v>
      </c>
      <c r="H17" s="13">
        <v>29.7</v>
      </c>
      <c r="I17" s="13">
        <v>27.4</v>
      </c>
      <c r="J17" s="11">
        <v>36695</v>
      </c>
      <c r="K17" s="11">
        <v>37864</v>
      </c>
      <c r="L17" s="13">
        <v>10.3</v>
      </c>
      <c r="M17" s="13">
        <v>12.7</v>
      </c>
      <c r="N17" s="13">
        <v>14.6</v>
      </c>
      <c r="O17" s="13">
        <v>16</v>
      </c>
      <c r="P17" s="13">
        <v>39.200000000000003</v>
      </c>
      <c r="Q17" s="13">
        <v>34.299999999999997</v>
      </c>
      <c r="R17" s="13">
        <v>10.7</v>
      </c>
      <c r="S17" s="13">
        <v>11.9</v>
      </c>
      <c r="T17" s="13">
        <v>5.5</v>
      </c>
      <c r="U17" s="13">
        <v>7.2</v>
      </c>
      <c r="V17" s="13">
        <v>7.8</v>
      </c>
      <c r="W17" s="13">
        <v>7</v>
      </c>
      <c r="X17" s="13">
        <v>39.200000000000003</v>
      </c>
      <c r="Y17" s="13">
        <v>28.9</v>
      </c>
      <c r="Z17" s="13">
        <v>36.700000000000003</v>
      </c>
      <c r="AA17" s="13">
        <v>36.700000000000003</v>
      </c>
      <c r="AB17" s="13">
        <v>16.3</v>
      </c>
      <c r="AC17" s="13">
        <v>27.3</v>
      </c>
      <c r="AD17" s="5"/>
    </row>
    <row r="18" spans="1:30" x14ac:dyDescent="0.2">
      <c r="A18" s="7" t="s">
        <v>14</v>
      </c>
      <c r="B18" s="12">
        <v>126434</v>
      </c>
      <c r="C18" s="12">
        <v>282356</v>
      </c>
      <c r="D18" s="13">
        <v>5.8</v>
      </c>
      <c r="E18" s="13">
        <v>7.2</v>
      </c>
      <c r="F18" s="13">
        <v>5.7</v>
      </c>
      <c r="G18" s="13">
        <v>8.3000000000000007</v>
      </c>
      <c r="H18" s="13">
        <v>30.8</v>
      </c>
      <c r="I18" s="13">
        <v>32.1</v>
      </c>
      <c r="J18" s="11">
        <v>33606</v>
      </c>
      <c r="K18" s="11">
        <v>32160</v>
      </c>
      <c r="L18" s="13">
        <v>9.8000000000000007</v>
      </c>
      <c r="M18" s="13">
        <v>12.8</v>
      </c>
      <c r="N18" s="13">
        <v>13.3</v>
      </c>
      <c r="O18" s="13">
        <v>17.100000000000001</v>
      </c>
      <c r="P18" s="13">
        <v>39.799999999999997</v>
      </c>
      <c r="Q18" s="13">
        <v>36.1</v>
      </c>
      <c r="R18" s="13">
        <v>11.2</v>
      </c>
      <c r="S18" s="13">
        <v>10.4</v>
      </c>
      <c r="T18" s="13">
        <v>4</v>
      </c>
      <c r="U18" s="13">
        <v>5.0999999999999996</v>
      </c>
      <c r="V18" s="13">
        <v>7.5</v>
      </c>
      <c r="W18" s="13">
        <v>7.5</v>
      </c>
      <c r="X18" s="13">
        <v>45.3</v>
      </c>
      <c r="Y18" s="13">
        <v>35.299999999999997</v>
      </c>
      <c r="Z18" s="13">
        <v>32.4</v>
      </c>
      <c r="AA18" s="13">
        <v>36.5</v>
      </c>
      <c r="AB18" s="13">
        <v>14.9</v>
      </c>
      <c r="AC18" s="13">
        <v>20.8</v>
      </c>
      <c r="AD18" s="5"/>
    </row>
    <row r="19" spans="1:30" x14ac:dyDescent="0.2">
      <c r="A19" s="7" t="s">
        <v>15</v>
      </c>
      <c r="B19" s="12">
        <v>79050</v>
      </c>
      <c r="C19" s="12">
        <v>119577</v>
      </c>
      <c r="D19" s="13">
        <v>3.5</v>
      </c>
      <c r="E19" s="13">
        <v>3.3</v>
      </c>
      <c r="F19" s="13">
        <v>6.3</v>
      </c>
      <c r="G19" s="13">
        <v>5.7</v>
      </c>
      <c r="H19" s="13">
        <v>27.2</v>
      </c>
      <c r="I19" s="13">
        <v>27.3</v>
      </c>
      <c r="J19" s="11">
        <v>33213</v>
      </c>
      <c r="K19" s="11">
        <v>36070</v>
      </c>
      <c r="L19" s="13">
        <v>9.9</v>
      </c>
      <c r="M19" s="13">
        <v>14</v>
      </c>
      <c r="N19" s="13">
        <v>12.5</v>
      </c>
      <c r="O19" s="13">
        <v>17</v>
      </c>
      <c r="P19" s="13">
        <v>41.5</v>
      </c>
      <c r="Q19" s="13">
        <v>34.6</v>
      </c>
      <c r="R19" s="13">
        <v>13</v>
      </c>
      <c r="S19" s="13">
        <v>11.2</v>
      </c>
      <c r="T19" s="13">
        <v>6.2</v>
      </c>
      <c r="U19" s="13">
        <v>7.2</v>
      </c>
      <c r="V19" s="13">
        <v>9.1999999999999993</v>
      </c>
      <c r="W19" s="13">
        <v>6.2</v>
      </c>
      <c r="X19" s="13">
        <v>41</v>
      </c>
      <c r="Y19" s="13">
        <v>32.700000000000003</v>
      </c>
      <c r="Z19" s="13">
        <v>33.700000000000003</v>
      </c>
      <c r="AA19" s="13">
        <v>35.9</v>
      </c>
      <c r="AB19" s="13">
        <v>16.100000000000001</v>
      </c>
      <c r="AC19" s="13">
        <v>25.2</v>
      </c>
      <c r="AD19" s="5"/>
    </row>
    <row r="20" spans="1:30" x14ac:dyDescent="0.2">
      <c r="A20" s="7" t="s">
        <v>16</v>
      </c>
      <c r="B20" s="12">
        <v>55192</v>
      </c>
      <c r="C20" s="12">
        <v>131921</v>
      </c>
      <c r="D20" s="13">
        <v>6.8</v>
      </c>
      <c r="E20" s="13">
        <v>5.7</v>
      </c>
      <c r="F20" s="13">
        <v>6.7</v>
      </c>
      <c r="G20" s="13">
        <v>6</v>
      </c>
      <c r="H20" s="13">
        <v>33.6</v>
      </c>
      <c r="I20" s="13">
        <v>27.2</v>
      </c>
      <c r="J20" s="11">
        <v>33267</v>
      </c>
      <c r="K20" s="11">
        <v>37279</v>
      </c>
      <c r="L20" s="13">
        <v>13</v>
      </c>
      <c r="M20" s="13">
        <v>17.7</v>
      </c>
      <c r="N20" s="13">
        <v>16.399999999999999</v>
      </c>
      <c r="O20" s="13">
        <v>19</v>
      </c>
      <c r="P20" s="13">
        <v>40</v>
      </c>
      <c r="Q20" s="13">
        <v>34.299999999999997</v>
      </c>
      <c r="R20" s="13">
        <v>11.7</v>
      </c>
      <c r="S20" s="13">
        <v>11</v>
      </c>
      <c r="T20" s="13">
        <v>6.6</v>
      </c>
      <c r="U20" s="13">
        <v>6.5</v>
      </c>
      <c r="V20" s="13">
        <v>6.4</v>
      </c>
      <c r="W20" s="13">
        <v>5.3</v>
      </c>
      <c r="X20" s="13">
        <v>35</v>
      </c>
      <c r="Y20" s="13">
        <v>26</v>
      </c>
      <c r="Z20" s="13">
        <v>37.1</v>
      </c>
      <c r="AA20" s="13">
        <v>37.1</v>
      </c>
      <c r="AB20" s="13">
        <v>21.4</v>
      </c>
      <c r="AC20" s="13">
        <v>31.5</v>
      </c>
      <c r="AD20" s="5"/>
    </row>
    <row r="21" spans="1:30" x14ac:dyDescent="0.2">
      <c r="A21" s="7" t="s">
        <v>17</v>
      </c>
      <c r="B21" s="12">
        <v>117224</v>
      </c>
      <c r="C21" s="12">
        <v>162806</v>
      </c>
      <c r="D21" s="13">
        <v>4.4000000000000004</v>
      </c>
      <c r="E21" s="13">
        <v>6</v>
      </c>
      <c r="F21" s="13">
        <v>9.4</v>
      </c>
      <c r="G21" s="13">
        <v>8.4</v>
      </c>
      <c r="H21" s="13">
        <v>38.4</v>
      </c>
      <c r="I21" s="13">
        <v>30.5</v>
      </c>
      <c r="J21" s="11">
        <v>31105</v>
      </c>
      <c r="K21" s="11">
        <v>32680</v>
      </c>
      <c r="L21" s="13">
        <v>12.1</v>
      </c>
      <c r="M21" s="13">
        <v>16.2</v>
      </c>
      <c r="N21" s="13">
        <v>18</v>
      </c>
      <c r="O21" s="13">
        <v>20.7</v>
      </c>
      <c r="P21" s="13">
        <v>39.1</v>
      </c>
      <c r="Q21" s="13">
        <v>33.4</v>
      </c>
      <c r="R21" s="13">
        <v>8.5</v>
      </c>
      <c r="S21" s="13">
        <v>8.9</v>
      </c>
      <c r="T21" s="13">
        <v>4.0999999999999996</v>
      </c>
      <c r="U21" s="13">
        <v>6.1</v>
      </c>
      <c r="V21" s="13">
        <v>13.1</v>
      </c>
      <c r="W21" s="13">
        <v>8.8000000000000007</v>
      </c>
      <c r="X21" s="13">
        <v>40.799999999999997</v>
      </c>
      <c r="Y21" s="13">
        <v>30.4</v>
      </c>
      <c r="Z21" s="13">
        <v>31.7</v>
      </c>
      <c r="AA21" s="13">
        <v>37.299999999999997</v>
      </c>
      <c r="AB21" s="13">
        <v>14.4</v>
      </c>
      <c r="AC21" s="13">
        <v>23.6</v>
      </c>
      <c r="AD21" s="5"/>
    </row>
    <row r="22" spans="1:30" x14ac:dyDescent="0.2">
      <c r="A22" s="7" t="s">
        <v>18</v>
      </c>
      <c r="B22" s="12">
        <v>77401</v>
      </c>
      <c r="C22" s="12">
        <v>184321</v>
      </c>
      <c r="D22" s="13">
        <v>5.0999999999999996</v>
      </c>
      <c r="E22" s="13">
        <v>5.5</v>
      </c>
      <c r="F22" s="13">
        <v>10.9</v>
      </c>
      <c r="G22" s="13">
        <v>9.3000000000000007</v>
      </c>
      <c r="H22" s="13">
        <v>34</v>
      </c>
      <c r="I22" s="13">
        <v>28.4</v>
      </c>
      <c r="J22" s="11">
        <v>31491</v>
      </c>
      <c r="K22" s="11">
        <v>33756</v>
      </c>
      <c r="L22" s="13">
        <v>12.9</v>
      </c>
      <c r="M22" s="13">
        <v>18.8</v>
      </c>
      <c r="N22" s="13">
        <v>19.100000000000001</v>
      </c>
      <c r="O22" s="13">
        <v>21.7</v>
      </c>
      <c r="P22" s="13">
        <v>41.8</v>
      </c>
      <c r="Q22" s="13">
        <v>34.5</v>
      </c>
      <c r="R22" s="13">
        <v>8.8000000000000007</v>
      </c>
      <c r="S22" s="13">
        <v>8.5</v>
      </c>
      <c r="T22" s="13">
        <v>4.0999999999999996</v>
      </c>
      <c r="U22" s="13">
        <v>5.5</v>
      </c>
      <c r="V22" s="13">
        <v>10.199999999999999</v>
      </c>
      <c r="W22" s="13">
        <v>7.6</v>
      </c>
      <c r="X22" s="13">
        <v>38.9</v>
      </c>
      <c r="Y22" s="13">
        <v>32.799999999999997</v>
      </c>
      <c r="Z22" s="13">
        <v>34.4</v>
      </c>
      <c r="AA22" s="13">
        <v>36.1</v>
      </c>
      <c r="AB22" s="13">
        <v>16.600000000000001</v>
      </c>
      <c r="AC22" s="13">
        <v>23.5</v>
      </c>
      <c r="AD22" s="5"/>
    </row>
    <row r="23" spans="1:30" x14ac:dyDescent="0.2">
      <c r="A23" s="7" t="s">
        <v>19</v>
      </c>
      <c r="B23" s="12">
        <v>76106</v>
      </c>
      <c r="C23" s="12">
        <v>37852</v>
      </c>
      <c r="D23" s="13">
        <v>3.7</v>
      </c>
      <c r="E23" s="13">
        <v>4.5999999999999996</v>
      </c>
      <c r="F23" s="13">
        <v>5.9</v>
      </c>
      <c r="G23" s="13">
        <v>6.8</v>
      </c>
      <c r="H23" s="13">
        <v>31.3</v>
      </c>
      <c r="I23" s="13">
        <v>30.3</v>
      </c>
      <c r="J23" s="11">
        <v>32472</v>
      </c>
      <c r="K23" s="11">
        <v>31317</v>
      </c>
      <c r="L23" s="13">
        <v>12.2</v>
      </c>
      <c r="M23" s="13">
        <v>14.7</v>
      </c>
      <c r="N23" s="13">
        <v>19.3</v>
      </c>
      <c r="O23" s="13">
        <v>16.3</v>
      </c>
      <c r="P23" s="13">
        <v>40.6</v>
      </c>
      <c r="Q23" s="13">
        <v>36</v>
      </c>
      <c r="R23" s="13">
        <v>8.6999999999999993</v>
      </c>
      <c r="S23" s="13">
        <v>13.1</v>
      </c>
      <c r="T23" s="13">
        <v>5</v>
      </c>
      <c r="U23" s="13">
        <v>7.3</v>
      </c>
      <c r="V23" s="13">
        <v>7.2</v>
      </c>
      <c r="W23" s="13">
        <v>8.4</v>
      </c>
      <c r="X23" s="13">
        <v>35.6</v>
      </c>
      <c r="Y23" s="13">
        <v>33.200000000000003</v>
      </c>
      <c r="Z23" s="13">
        <v>34.6</v>
      </c>
      <c r="AA23" s="13">
        <v>29.8</v>
      </c>
      <c r="AB23" s="13">
        <v>22.7</v>
      </c>
      <c r="AC23" s="13">
        <v>28.6</v>
      </c>
      <c r="AD23" s="5"/>
    </row>
    <row r="24" spans="1:30" x14ac:dyDescent="0.2">
      <c r="A24" s="7" t="s">
        <v>20</v>
      </c>
      <c r="B24" s="12">
        <v>60675</v>
      </c>
      <c r="C24" s="12">
        <v>324207</v>
      </c>
      <c r="D24" s="13">
        <v>3.1</v>
      </c>
      <c r="E24" s="13">
        <v>4.8</v>
      </c>
      <c r="F24" s="13">
        <v>4.0999999999999996</v>
      </c>
      <c r="G24" s="13">
        <v>5.5</v>
      </c>
      <c r="H24" s="13">
        <v>24.7</v>
      </c>
      <c r="I24" s="13">
        <v>20.9</v>
      </c>
      <c r="J24" s="11">
        <v>45336</v>
      </c>
      <c r="K24" s="11">
        <v>50385</v>
      </c>
      <c r="L24" s="13">
        <v>13.4</v>
      </c>
      <c r="M24" s="13">
        <v>22.2</v>
      </c>
      <c r="N24" s="13">
        <v>18.600000000000001</v>
      </c>
      <c r="O24" s="13">
        <v>26.3</v>
      </c>
      <c r="P24" s="13">
        <v>38</v>
      </c>
      <c r="Q24" s="13">
        <v>29.1</v>
      </c>
      <c r="R24" s="13">
        <v>10.199999999999999</v>
      </c>
      <c r="S24" s="13">
        <v>8.1999999999999993</v>
      </c>
      <c r="T24" s="13">
        <v>5.3</v>
      </c>
      <c r="U24" s="13">
        <v>5.6</v>
      </c>
      <c r="V24" s="13">
        <v>7.6</v>
      </c>
      <c r="W24" s="13">
        <v>5.3</v>
      </c>
      <c r="X24" s="13">
        <v>35.700000000000003</v>
      </c>
      <c r="Y24" s="13">
        <v>24.5</v>
      </c>
      <c r="Z24" s="13">
        <v>27.1</v>
      </c>
      <c r="AA24" s="13">
        <v>33.6</v>
      </c>
      <c r="AB24" s="13">
        <v>29.6</v>
      </c>
      <c r="AC24" s="13">
        <v>36.6</v>
      </c>
      <c r="AD24" s="5"/>
    </row>
    <row r="25" spans="1:30" x14ac:dyDescent="0.2">
      <c r="A25" s="7" t="s">
        <v>21</v>
      </c>
      <c r="B25" s="12">
        <v>36184</v>
      </c>
      <c r="C25" s="12">
        <v>302103</v>
      </c>
      <c r="D25" s="13">
        <v>8.1</v>
      </c>
      <c r="E25" s="13">
        <v>7</v>
      </c>
      <c r="F25" s="13">
        <v>3.6</v>
      </c>
      <c r="G25" s="13">
        <v>6.7</v>
      </c>
      <c r="H25" s="13">
        <v>24.3</v>
      </c>
      <c r="I25" s="13">
        <v>28.8</v>
      </c>
      <c r="J25" s="11">
        <v>43206</v>
      </c>
      <c r="K25" s="11">
        <v>38442</v>
      </c>
      <c r="L25" s="13">
        <v>8.8000000000000007</v>
      </c>
      <c r="M25" s="13">
        <v>11.4</v>
      </c>
      <c r="N25" s="13">
        <v>12.4</v>
      </c>
      <c r="O25" s="13">
        <v>13.5</v>
      </c>
      <c r="P25" s="13">
        <v>37.4</v>
      </c>
      <c r="Q25" s="13">
        <v>33.5</v>
      </c>
      <c r="R25" s="13">
        <v>11.1</v>
      </c>
      <c r="S25" s="13">
        <v>13.8</v>
      </c>
      <c r="T25" s="13">
        <v>6.9</v>
      </c>
      <c r="U25" s="13">
        <v>8.6</v>
      </c>
      <c r="V25" s="13">
        <v>7.7</v>
      </c>
      <c r="W25" s="13">
        <v>7.4</v>
      </c>
      <c r="X25" s="13">
        <v>28.7</v>
      </c>
      <c r="Y25" s="13">
        <v>31.5</v>
      </c>
      <c r="Z25" s="13">
        <v>30.8</v>
      </c>
      <c r="AA25" s="13">
        <v>30.5</v>
      </c>
      <c r="AB25" s="13">
        <v>32.9</v>
      </c>
      <c r="AC25" s="13">
        <v>30.6</v>
      </c>
      <c r="AD25" s="5"/>
    </row>
    <row r="26" spans="1:30" x14ac:dyDescent="0.2">
      <c r="A26" s="7" t="s">
        <v>22</v>
      </c>
      <c r="B26" s="12">
        <v>191274</v>
      </c>
      <c r="C26" s="12">
        <v>408861</v>
      </c>
      <c r="D26" s="13">
        <v>6.1</v>
      </c>
      <c r="E26" s="13">
        <v>7.8</v>
      </c>
      <c r="F26" s="13">
        <v>5.8</v>
      </c>
      <c r="G26" s="13">
        <v>8.9</v>
      </c>
      <c r="H26" s="13">
        <v>30.5</v>
      </c>
      <c r="I26" s="13">
        <v>29.3</v>
      </c>
      <c r="J26" s="11">
        <v>33675</v>
      </c>
      <c r="K26" s="11">
        <v>34390</v>
      </c>
      <c r="L26" s="13">
        <v>7.7</v>
      </c>
      <c r="M26" s="13">
        <v>10.5</v>
      </c>
      <c r="N26" s="13">
        <v>13.3</v>
      </c>
      <c r="O26" s="13">
        <v>15.3</v>
      </c>
      <c r="P26" s="13">
        <v>43.5</v>
      </c>
      <c r="Q26" s="13">
        <v>35.799999999999997</v>
      </c>
      <c r="R26" s="13">
        <v>10.199999999999999</v>
      </c>
      <c r="S26" s="13">
        <v>10.9</v>
      </c>
      <c r="T26" s="13">
        <v>4.5</v>
      </c>
      <c r="U26" s="13">
        <v>7.1</v>
      </c>
      <c r="V26" s="13">
        <v>8.1999999999999993</v>
      </c>
      <c r="W26" s="13">
        <v>7.3</v>
      </c>
      <c r="X26" s="13">
        <v>36.200000000000003</v>
      </c>
      <c r="Y26" s="13">
        <v>30.6</v>
      </c>
      <c r="Z26" s="13">
        <v>38.4</v>
      </c>
      <c r="AA26" s="13">
        <v>39.799999999999997</v>
      </c>
      <c r="AB26" s="13">
        <v>17.100000000000001</v>
      </c>
      <c r="AC26" s="13">
        <v>22.3</v>
      </c>
      <c r="AD26" s="5"/>
    </row>
    <row r="27" spans="1:30" x14ac:dyDescent="0.2">
      <c r="A27" s="7" t="s">
        <v>23</v>
      </c>
      <c r="B27" s="12">
        <v>104048</v>
      </c>
      <c r="C27" s="12">
        <v>218373</v>
      </c>
      <c r="D27" s="13">
        <v>5.0999999999999996</v>
      </c>
      <c r="E27" s="13">
        <v>4.5999999999999996</v>
      </c>
      <c r="F27" s="13">
        <v>5</v>
      </c>
      <c r="G27" s="13">
        <v>5.8</v>
      </c>
      <c r="H27" s="13">
        <v>29.1</v>
      </c>
      <c r="I27" s="13">
        <v>27.5</v>
      </c>
      <c r="J27" s="11">
        <v>36115</v>
      </c>
      <c r="K27" s="11">
        <v>37785</v>
      </c>
      <c r="L27" s="13">
        <v>8.9</v>
      </c>
      <c r="M27" s="13">
        <v>13.2</v>
      </c>
      <c r="N27" s="13">
        <v>11</v>
      </c>
      <c r="O27" s="13">
        <v>12.7</v>
      </c>
      <c r="P27" s="13">
        <v>43.9</v>
      </c>
      <c r="Q27" s="13">
        <v>35.1</v>
      </c>
      <c r="R27" s="13">
        <v>11.9</v>
      </c>
      <c r="S27" s="13">
        <v>12.1</v>
      </c>
      <c r="T27" s="13">
        <v>4.3</v>
      </c>
      <c r="U27" s="13">
        <v>8.5</v>
      </c>
      <c r="V27" s="13">
        <v>8.6999999999999993</v>
      </c>
      <c r="W27" s="13">
        <v>5.9</v>
      </c>
      <c r="X27" s="13">
        <v>38.799999999999997</v>
      </c>
      <c r="Y27" s="13">
        <v>29.1</v>
      </c>
      <c r="Z27" s="13">
        <v>33.799999999999997</v>
      </c>
      <c r="AA27" s="13">
        <v>36.9</v>
      </c>
      <c r="AB27" s="13">
        <v>18.8</v>
      </c>
      <c r="AC27" s="13">
        <v>28.1</v>
      </c>
      <c r="AD27" s="5"/>
    </row>
    <row r="28" spans="1:30" x14ac:dyDescent="0.2">
      <c r="A28" s="7" t="s">
        <v>24</v>
      </c>
      <c r="B28" s="12">
        <v>86163</v>
      </c>
      <c r="C28" s="12">
        <v>88337</v>
      </c>
      <c r="D28" s="13">
        <v>8.5</v>
      </c>
      <c r="E28" s="13">
        <v>4.7</v>
      </c>
      <c r="F28" s="13">
        <v>10.4</v>
      </c>
      <c r="G28" s="13">
        <v>8.4</v>
      </c>
      <c r="H28" s="13">
        <v>35.6</v>
      </c>
      <c r="I28" s="13">
        <v>29.3</v>
      </c>
      <c r="J28" s="11">
        <v>29328</v>
      </c>
      <c r="K28" s="11">
        <v>35127</v>
      </c>
      <c r="L28" s="13">
        <v>11.9</v>
      </c>
      <c r="M28" s="13">
        <v>17.5</v>
      </c>
      <c r="N28" s="13">
        <v>17.399999999999999</v>
      </c>
      <c r="O28" s="13">
        <v>23.6</v>
      </c>
      <c r="P28" s="13">
        <v>41</v>
      </c>
      <c r="Q28" s="13">
        <v>33.6</v>
      </c>
      <c r="R28" s="13">
        <v>8.9</v>
      </c>
      <c r="S28" s="13">
        <v>10.199999999999999</v>
      </c>
      <c r="T28" s="13">
        <v>4</v>
      </c>
      <c r="U28" s="13">
        <v>4.4000000000000004</v>
      </c>
      <c r="V28" s="13">
        <v>11.6</v>
      </c>
      <c r="W28" s="13">
        <v>6.8</v>
      </c>
      <c r="X28" s="13">
        <v>32</v>
      </c>
      <c r="Y28" s="13">
        <v>24.1</v>
      </c>
      <c r="Z28" s="13">
        <v>37.299999999999997</v>
      </c>
      <c r="AA28" s="13">
        <v>40.9</v>
      </c>
      <c r="AB28" s="13">
        <v>19.100000000000001</v>
      </c>
      <c r="AC28" s="13">
        <v>28.1</v>
      </c>
      <c r="AD28" s="5"/>
    </row>
    <row r="29" spans="1:30" x14ac:dyDescent="0.2">
      <c r="A29" s="7" t="s">
        <v>25</v>
      </c>
      <c r="B29" s="12">
        <v>150818</v>
      </c>
      <c r="C29" s="12">
        <v>287469</v>
      </c>
      <c r="D29" s="13">
        <v>5.3</v>
      </c>
      <c r="E29" s="13">
        <v>5.2</v>
      </c>
      <c r="F29" s="13">
        <v>8.3000000000000007</v>
      </c>
      <c r="G29" s="13">
        <v>8.3000000000000007</v>
      </c>
      <c r="H29" s="13">
        <v>33.1</v>
      </c>
      <c r="I29" s="13">
        <v>30.1</v>
      </c>
      <c r="J29" s="11">
        <v>30433</v>
      </c>
      <c r="K29" s="11">
        <v>35186</v>
      </c>
      <c r="L29" s="13">
        <v>11.4</v>
      </c>
      <c r="M29" s="13">
        <v>14.6</v>
      </c>
      <c r="N29" s="13">
        <v>17.8</v>
      </c>
      <c r="O29" s="13">
        <v>17.7</v>
      </c>
      <c r="P29" s="13">
        <v>42.2</v>
      </c>
      <c r="Q29" s="13">
        <v>34.700000000000003</v>
      </c>
      <c r="R29" s="13">
        <v>9.9</v>
      </c>
      <c r="S29" s="13">
        <v>10</v>
      </c>
      <c r="T29" s="13">
        <v>3.6</v>
      </c>
      <c r="U29" s="13">
        <v>6.1</v>
      </c>
      <c r="V29" s="13">
        <v>10</v>
      </c>
      <c r="W29" s="13">
        <v>7.8</v>
      </c>
      <c r="X29" s="13">
        <v>39.9</v>
      </c>
      <c r="Y29" s="13">
        <v>31</v>
      </c>
      <c r="Z29" s="13">
        <v>33.799999999999997</v>
      </c>
      <c r="AA29" s="13">
        <v>36.299999999999997</v>
      </c>
      <c r="AB29" s="13">
        <v>16.3</v>
      </c>
      <c r="AC29" s="13">
        <v>25</v>
      </c>
      <c r="AD29" s="5"/>
    </row>
    <row r="30" spans="1:30" x14ac:dyDescent="0.2">
      <c r="A30" s="7" t="s">
        <v>26</v>
      </c>
      <c r="B30" s="12">
        <v>40895</v>
      </c>
      <c r="C30" s="12">
        <v>43601</v>
      </c>
      <c r="D30" s="13">
        <v>5.4</v>
      </c>
      <c r="E30" s="13">
        <v>4.5</v>
      </c>
      <c r="F30" s="13">
        <v>7.6</v>
      </c>
      <c r="G30" s="13">
        <v>8.5</v>
      </c>
      <c r="H30" s="13">
        <v>31.3</v>
      </c>
      <c r="I30" s="13">
        <v>28.3</v>
      </c>
      <c r="J30" s="11">
        <v>34288</v>
      </c>
      <c r="K30" s="11">
        <v>33465</v>
      </c>
      <c r="L30" s="13">
        <v>10.5</v>
      </c>
      <c r="M30" s="13">
        <v>15.7</v>
      </c>
      <c r="N30" s="13">
        <v>17.5</v>
      </c>
      <c r="O30" s="13">
        <v>19.899999999999999</v>
      </c>
      <c r="P30" s="13">
        <v>44.7</v>
      </c>
      <c r="Q30" s="13">
        <v>36.9</v>
      </c>
      <c r="R30" s="13">
        <v>8.3000000000000007</v>
      </c>
      <c r="S30" s="13">
        <v>9.3000000000000007</v>
      </c>
      <c r="T30" s="13">
        <v>4.3</v>
      </c>
      <c r="U30" s="13">
        <v>5.4</v>
      </c>
      <c r="V30" s="13">
        <v>5</v>
      </c>
      <c r="W30" s="13">
        <v>5.8</v>
      </c>
      <c r="X30" s="13">
        <v>33</v>
      </c>
      <c r="Y30" s="13">
        <v>31.2</v>
      </c>
      <c r="Z30" s="13">
        <v>35.6</v>
      </c>
      <c r="AA30" s="13">
        <v>35</v>
      </c>
      <c r="AB30" s="13">
        <v>26.4</v>
      </c>
      <c r="AC30" s="13">
        <v>28</v>
      </c>
      <c r="AD30" s="5"/>
    </row>
    <row r="31" spans="1:30" x14ac:dyDescent="0.2">
      <c r="A31" s="7" t="s">
        <v>27</v>
      </c>
      <c r="B31" s="12">
        <v>36642</v>
      </c>
      <c r="C31" s="12">
        <v>91088</v>
      </c>
      <c r="D31" s="13">
        <v>3.4</v>
      </c>
      <c r="E31" s="13">
        <v>4</v>
      </c>
      <c r="F31" s="13">
        <v>5.9</v>
      </c>
      <c r="G31" s="13">
        <v>6.4</v>
      </c>
      <c r="H31" s="13">
        <v>33.799999999999997</v>
      </c>
      <c r="I31" s="13">
        <v>25.7</v>
      </c>
      <c r="J31" s="11">
        <v>35087</v>
      </c>
      <c r="K31" s="11">
        <v>38597</v>
      </c>
      <c r="L31" s="13">
        <v>8.1999999999999993</v>
      </c>
      <c r="M31" s="13">
        <v>23.4</v>
      </c>
      <c r="N31" s="13">
        <v>15.4</v>
      </c>
      <c r="O31" s="13">
        <v>24.9</v>
      </c>
      <c r="P31" s="13">
        <v>38.799999999999997</v>
      </c>
      <c r="Q31" s="13">
        <v>30.7</v>
      </c>
      <c r="R31" s="13">
        <v>14.8</v>
      </c>
      <c r="S31" s="13">
        <v>10.1</v>
      </c>
      <c r="T31" s="13">
        <v>6.2</v>
      </c>
      <c r="U31" s="13">
        <v>4.7</v>
      </c>
      <c r="V31" s="13">
        <v>7.9</v>
      </c>
      <c r="W31" s="13">
        <v>5</v>
      </c>
      <c r="X31" s="13">
        <v>41.2</v>
      </c>
      <c r="Y31" s="13">
        <v>29.1</v>
      </c>
      <c r="Z31" s="13">
        <v>35.5</v>
      </c>
      <c r="AA31" s="13">
        <v>35.799999999999997</v>
      </c>
      <c r="AB31" s="13">
        <v>15.4</v>
      </c>
      <c r="AC31" s="13">
        <v>30.2</v>
      </c>
      <c r="AD31" s="5"/>
    </row>
    <row r="32" spans="1:30" x14ac:dyDescent="0.2">
      <c r="A32" s="7" t="s">
        <v>28</v>
      </c>
      <c r="B32" s="12">
        <v>18050</v>
      </c>
      <c r="C32" s="12">
        <v>194264</v>
      </c>
      <c r="D32" s="13">
        <v>6.9</v>
      </c>
      <c r="E32" s="13">
        <v>7.4</v>
      </c>
      <c r="F32" s="13">
        <v>6.3</v>
      </c>
      <c r="G32" s="13">
        <v>7.9</v>
      </c>
      <c r="H32" s="13">
        <v>36.1</v>
      </c>
      <c r="I32" s="13">
        <v>28.6</v>
      </c>
      <c r="J32" s="11">
        <v>36502</v>
      </c>
      <c r="K32" s="11">
        <v>35195</v>
      </c>
      <c r="L32" s="13">
        <v>6.5</v>
      </c>
      <c r="M32" s="13">
        <v>17.3</v>
      </c>
      <c r="N32" s="13">
        <v>16</v>
      </c>
      <c r="O32" s="13">
        <v>21.5</v>
      </c>
      <c r="P32" s="13">
        <v>40.9</v>
      </c>
      <c r="Q32" s="13">
        <v>37.9</v>
      </c>
      <c r="R32" s="13">
        <v>10.3</v>
      </c>
      <c r="S32" s="13">
        <v>9.1999999999999993</v>
      </c>
      <c r="T32" s="13">
        <v>2.2000000000000002</v>
      </c>
      <c r="U32" s="13">
        <v>3.6</v>
      </c>
      <c r="V32" s="13">
        <v>2.6</v>
      </c>
      <c r="W32" s="13">
        <v>4.8</v>
      </c>
      <c r="X32" s="13">
        <v>27.9</v>
      </c>
      <c r="Y32" s="13">
        <v>26.4</v>
      </c>
      <c r="Z32" s="13">
        <v>47.8</v>
      </c>
      <c r="AA32" s="13">
        <v>42.9</v>
      </c>
      <c r="AB32" s="13">
        <v>21.7</v>
      </c>
      <c r="AC32" s="13">
        <v>25.9</v>
      </c>
      <c r="AD32" s="5"/>
    </row>
    <row r="33" spans="1:30" x14ac:dyDescent="0.2">
      <c r="A33" s="7" t="s">
        <v>29</v>
      </c>
      <c r="B33" s="12">
        <v>44036</v>
      </c>
      <c r="C33" s="12">
        <v>55516</v>
      </c>
      <c r="D33" s="13">
        <v>8.6</v>
      </c>
      <c r="E33" s="13">
        <v>5.2</v>
      </c>
      <c r="F33" s="13">
        <v>3.7</v>
      </c>
      <c r="G33" s="13">
        <v>6.9</v>
      </c>
      <c r="H33" s="13">
        <v>29.9</v>
      </c>
      <c r="I33" s="13">
        <v>26.7</v>
      </c>
      <c r="J33" s="11">
        <v>40877</v>
      </c>
      <c r="K33" s="11">
        <v>37457</v>
      </c>
      <c r="L33" s="13">
        <v>9</v>
      </c>
      <c r="M33" s="13">
        <v>11.3</v>
      </c>
      <c r="N33" s="13">
        <v>14.7</v>
      </c>
      <c r="O33" s="13">
        <v>12.7</v>
      </c>
      <c r="P33" s="13">
        <v>39</v>
      </c>
      <c r="Q33" s="13">
        <v>37.700000000000003</v>
      </c>
      <c r="R33" s="13">
        <v>11.4</v>
      </c>
      <c r="S33" s="13">
        <v>11.5</v>
      </c>
      <c r="T33" s="13">
        <v>5</v>
      </c>
      <c r="U33" s="13">
        <v>8</v>
      </c>
      <c r="V33" s="13">
        <v>5.7</v>
      </c>
      <c r="W33" s="13">
        <v>8.4</v>
      </c>
      <c r="X33" s="13">
        <v>32.200000000000003</v>
      </c>
      <c r="Y33" s="13">
        <v>32.200000000000003</v>
      </c>
      <c r="Z33" s="13">
        <v>30.3</v>
      </c>
      <c r="AA33" s="13">
        <v>30.9</v>
      </c>
      <c r="AB33" s="13">
        <v>31.9</v>
      </c>
      <c r="AC33" s="13">
        <v>28.5</v>
      </c>
      <c r="AD33" s="5"/>
    </row>
    <row r="34" spans="1:30" x14ac:dyDescent="0.2">
      <c r="A34" s="7" t="s">
        <v>30</v>
      </c>
      <c r="B34" s="12">
        <v>27346</v>
      </c>
      <c r="C34" s="12">
        <v>333069</v>
      </c>
      <c r="D34" s="13">
        <v>7.2</v>
      </c>
      <c r="E34" s="13">
        <v>8.3000000000000007</v>
      </c>
      <c r="F34" s="13">
        <v>3.8</v>
      </c>
      <c r="G34" s="13">
        <v>5.6</v>
      </c>
      <c r="H34" s="13">
        <v>26.8</v>
      </c>
      <c r="I34" s="13">
        <v>28.3</v>
      </c>
      <c r="J34" s="11">
        <v>45527</v>
      </c>
      <c r="K34" s="11">
        <v>41654</v>
      </c>
      <c r="L34" s="13">
        <v>12.9</v>
      </c>
      <c r="M34" s="13">
        <v>9.6999999999999993</v>
      </c>
      <c r="N34" s="13">
        <v>14.2</v>
      </c>
      <c r="O34" s="13">
        <v>10.9</v>
      </c>
      <c r="P34" s="13">
        <v>35.9</v>
      </c>
      <c r="Q34" s="13">
        <v>36.5</v>
      </c>
      <c r="R34" s="13">
        <v>9.8000000000000007</v>
      </c>
      <c r="S34" s="13">
        <v>13.5</v>
      </c>
      <c r="T34" s="13">
        <v>6.4</v>
      </c>
      <c r="U34" s="13">
        <v>9.6</v>
      </c>
      <c r="V34" s="13">
        <v>7.2</v>
      </c>
      <c r="W34" s="13">
        <v>8.8000000000000007</v>
      </c>
      <c r="X34" s="13">
        <v>36.9</v>
      </c>
      <c r="Y34" s="13">
        <v>33</v>
      </c>
      <c r="Z34" s="13">
        <v>29.5</v>
      </c>
      <c r="AA34" s="13">
        <v>29.1</v>
      </c>
      <c r="AB34" s="13">
        <v>26.3</v>
      </c>
      <c r="AC34" s="13">
        <v>29.1</v>
      </c>
      <c r="AD34" s="5"/>
    </row>
    <row r="35" spans="1:30" x14ac:dyDescent="0.2">
      <c r="A35" s="7" t="s">
        <v>31</v>
      </c>
      <c r="B35" s="12">
        <v>35617</v>
      </c>
      <c r="C35" s="12">
        <v>116438</v>
      </c>
      <c r="D35" s="13">
        <v>4.4000000000000004</v>
      </c>
      <c r="E35" s="13">
        <v>5.0999999999999996</v>
      </c>
      <c r="F35" s="13">
        <v>10.4</v>
      </c>
      <c r="G35" s="13">
        <v>8.1999999999999993</v>
      </c>
      <c r="H35" s="13">
        <v>32.6</v>
      </c>
      <c r="I35" s="13">
        <v>30.2</v>
      </c>
      <c r="J35" s="11">
        <v>33130</v>
      </c>
      <c r="K35" s="11">
        <v>38052</v>
      </c>
      <c r="L35" s="13">
        <v>13.6</v>
      </c>
      <c r="M35" s="13">
        <v>17.399999999999999</v>
      </c>
      <c r="N35" s="13">
        <v>17.100000000000001</v>
      </c>
      <c r="O35" s="13">
        <v>19</v>
      </c>
      <c r="P35" s="13">
        <v>43.2</v>
      </c>
      <c r="Q35" s="13">
        <v>40.9</v>
      </c>
      <c r="R35" s="13">
        <v>10.199999999999999</v>
      </c>
      <c r="S35" s="13">
        <v>10.7</v>
      </c>
      <c r="T35" s="13">
        <v>2.2000000000000002</v>
      </c>
      <c r="U35" s="13">
        <v>4.8</v>
      </c>
      <c r="V35" s="13">
        <v>5</v>
      </c>
      <c r="W35" s="13">
        <v>6.2</v>
      </c>
      <c r="X35" s="13">
        <v>28.3</v>
      </c>
      <c r="Y35" s="13">
        <v>24.2</v>
      </c>
      <c r="Z35" s="13">
        <v>35.1</v>
      </c>
      <c r="AA35" s="13">
        <v>40.4</v>
      </c>
      <c r="AB35" s="13">
        <v>31.6</v>
      </c>
      <c r="AC35" s="13">
        <v>29.2</v>
      </c>
      <c r="AD35" s="5"/>
    </row>
    <row r="36" spans="1:30" x14ac:dyDescent="0.2">
      <c r="A36" s="7" t="s">
        <v>32</v>
      </c>
      <c r="B36" s="12">
        <v>173629</v>
      </c>
      <c r="C36" s="12">
        <v>599434</v>
      </c>
      <c r="D36" s="13">
        <v>5.6</v>
      </c>
      <c r="E36" s="13">
        <v>7</v>
      </c>
      <c r="F36" s="13">
        <v>5.4</v>
      </c>
      <c r="G36" s="13">
        <v>7</v>
      </c>
      <c r="H36" s="13">
        <v>28.7</v>
      </c>
      <c r="I36" s="13">
        <v>28.7</v>
      </c>
      <c r="J36" s="11">
        <v>36307</v>
      </c>
      <c r="K36" s="11">
        <v>36900</v>
      </c>
      <c r="L36" s="13">
        <v>9.8000000000000007</v>
      </c>
      <c r="M36" s="13">
        <v>11.2</v>
      </c>
      <c r="N36" s="13">
        <v>15</v>
      </c>
      <c r="O36" s="13">
        <v>11.8</v>
      </c>
      <c r="P36" s="13">
        <v>39</v>
      </c>
      <c r="Q36" s="13">
        <v>33.6</v>
      </c>
      <c r="R36" s="13">
        <v>10</v>
      </c>
      <c r="S36" s="13">
        <v>13.3</v>
      </c>
      <c r="T36" s="13">
        <v>5.2</v>
      </c>
      <c r="U36" s="13">
        <v>8.8000000000000007</v>
      </c>
      <c r="V36" s="13">
        <v>8</v>
      </c>
      <c r="W36" s="13">
        <v>8.5</v>
      </c>
      <c r="X36" s="13">
        <v>39.700000000000003</v>
      </c>
      <c r="Y36" s="13">
        <v>32.6</v>
      </c>
      <c r="Z36" s="13">
        <v>33</v>
      </c>
      <c r="AA36" s="13">
        <v>32.1</v>
      </c>
      <c r="AB36" s="13">
        <v>19.3</v>
      </c>
      <c r="AC36" s="13">
        <v>26.8</v>
      </c>
      <c r="AD36" s="5"/>
    </row>
    <row r="37" spans="1:30" x14ac:dyDescent="0.2">
      <c r="A37" s="7" t="s">
        <v>33</v>
      </c>
      <c r="B37" s="12">
        <v>239465</v>
      </c>
      <c r="C37" s="12">
        <v>433919</v>
      </c>
      <c r="D37" s="13">
        <v>5.9</v>
      </c>
      <c r="E37" s="13">
        <v>6.8</v>
      </c>
      <c r="F37" s="13">
        <v>8.4</v>
      </c>
      <c r="G37" s="13">
        <v>7.2</v>
      </c>
      <c r="H37" s="13">
        <v>32</v>
      </c>
      <c r="I37" s="13">
        <v>27</v>
      </c>
      <c r="J37" s="11">
        <v>32084</v>
      </c>
      <c r="K37" s="11">
        <v>37062</v>
      </c>
      <c r="L37" s="13">
        <v>13.5</v>
      </c>
      <c r="M37" s="13">
        <v>20.399999999999999</v>
      </c>
      <c r="N37" s="13">
        <v>19.5</v>
      </c>
      <c r="O37" s="13">
        <v>24.1</v>
      </c>
      <c r="P37" s="13">
        <v>41.9</v>
      </c>
      <c r="Q37" s="13">
        <v>33.4</v>
      </c>
      <c r="R37" s="13">
        <v>8.6999999999999993</v>
      </c>
      <c r="S37" s="13">
        <v>8.5</v>
      </c>
      <c r="T37" s="13">
        <v>3.7</v>
      </c>
      <c r="U37" s="13">
        <v>4.4000000000000004</v>
      </c>
      <c r="V37" s="13">
        <v>9.6</v>
      </c>
      <c r="W37" s="13">
        <v>5.2</v>
      </c>
      <c r="X37" s="13">
        <v>31.8</v>
      </c>
      <c r="Y37" s="13">
        <v>23.5</v>
      </c>
      <c r="Z37" s="13">
        <v>37.9</v>
      </c>
      <c r="AA37" s="13">
        <v>41.7</v>
      </c>
      <c r="AB37" s="13">
        <v>20.6</v>
      </c>
      <c r="AC37" s="13">
        <v>29.6</v>
      </c>
      <c r="AD37" s="5"/>
    </row>
    <row r="38" spans="1:30" x14ac:dyDescent="0.2">
      <c r="A38" s="7" t="s">
        <v>34</v>
      </c>
      <c r="B38" s="12">
        <v>20829</v>
      </c>
      <c r="C38" s="12">
        <v>29356</v>
      </c>
      <c r="D38" s="13">
        <v>0.9</v>
      </c>
      <c r="E38" s="13">
        <v>6.6</v>
      </c>
      <c r="F38" s="13">
        <v>4.5999999999999996</v>
      </c>
      <c r="G38" s="13">
        <v>6.1</v>
      </c>
      <c r="H38" s="13">
        <v>24.1</v>
      </c>
      <c r="I38" s="13">
        <v>25.5</v>
      </c>
      <c r="J38" s="11">
        <v>41799</v>
      </c>
      <c r="K38" s="11">
        <v>40740</v>
      </c>
      <c r="L38" s="13">
        <v>17.8</v>
      </c>
      <c r="M38" s="13">
        <v>26.1</v>
      </c>
      <c r="N38" s="13">
        <v>18.600000000000001</v>
      </c>
      <c r="O38" s="13">
        <v>19.2</v>
      </c>
      <c r="P38" s="13">
        <v>43.2</v>
      </c>
      <c r="Q38" s="13">
        <v>29.1</v>
      </c>
      <c r="R38" s="13">
        <v>10.199999999999999</v>
      </c>
      <c r="S38" s="13">
        <v>9.3000000000000007</v>
      </c>
      <c r="T38" s="13">
        <v>3.4</v>
      </c>
      <c r="U38" s="13">
        <v>4.8</v>
      </c>
      <c r="V38" s="13">
        <v>7.6</v>
      </c>
      <c r="W38" s="13">
        <v>6.1</v>
      </c>
      <c r="X38" s="13">
        <v>33.6</v>
      </c>
      <c r="Y38" s="13">
        <v>23.1</v>
      </c>
      <c r="Z38" s="13">
        <v>43.3</v>
      </c>
      <c r="AA38" s="13">
        <v>44.4</v>
      </c>
      <c r="AB38" s="13">
        <v>15.4</v>
      </c>
      <c r="AC38" s="13">
        <v>26.4</v>
      </c>
      <c r="AD38" s="5"/>
    </row>
    <row r="39" spans="1:30" x14ac:dyDescent="0.2">
      <c r="A39" s="7" t="s">
        <v>35</v>
      </c>
      <c r="B39" s="12">
        <v>179963</v>
      </c>
      <c r="C39" s="12">
        <v>579774</v>
      </c>
      <c r="D39" s="13">
        <v>6</v>
      </c>
      <c r="E39" s="13">
        <v>6.3</v>
      </c>
      <c r="F39" s="13">
        <v>5.7</v>
      </c>
      <c r="G39" s="13">
        <v>7.6</v>
      </c>
      <c r="H39" s="13">
        <v>30.6</v>
      </c>
      <c r="I39" s="13">
        <v>28.2</v>
      </c>
      <c r="J39" s="11">
        <v>33012</v>
      </c>
      <c r="K39" s="11">
        <v>33683</v>
      </c>
      <c r="L39" s="13">
        <v>8.4</v>
      </c>
      <c r="M39" s="13">
        <v>11.8</v>
      </c>
      <c r="N39" s="13">
        <v>14.6</v>
      </c>
      <c r="O39" s="13">
        <v>16.899999999999999</v>
      </c>
      <c r="P39" s="13">
        <v>41</v>
      </c>
      <c r="Q39" s="13">
        <v>34.299999999999997</v>
      </c>
      <c r="R39" s="13">
        <v>9.1</v>
      </c>
      <c r="S39" s="13">
        <v>10.1</v>
      </c>
      <c r="T39" s="13">
        <v>5</v>
      </c>
      <c r="U39" s="13">
        <v>6.7</v>
      </c>
      <c r="V39" s="13">
        <v>9.3000000000000007</v>
      </c>
      <c r="W39" s="13">
        <v>8</v>
      </c>
      <c r="X39" s="13">
        <v>45.6</v>
      </c>
      <c r="Y39" s="13">
        <v>34.200000000000003</v>
      </c>
      <c r="Z39" s="13">
        <v>30.4</v>
      </c>
      <c r="AA39" s="13">
        <v>35</v>
      </c>
      <c r="AB39" s="13">
        <v>14.6</v>
      </c>
      <c r="AC39" s="13">
        <v>22.8</v>
      </c>
      <c r="AD39" s="5"/>
    </row>
    <row r="40" spans="1:30" x14ac:dyDescent="0.2">
      <c r="A40" s="7" t="s">
        <v>36</v>
      </c>
      <c r="B40" s="12">
        <v>102368</v>
      </c>
      <c r="C40" s="12">
        <v>174327</v>
      </c>
      <c r="D40" s="13">
        <v>6.3</v>
      </c>
      <c r="E40" s="13">
        <v>5.0999999999999996</v>
      </c>
      <c r="F40" s="13">
        <v>7.5</v>
      </c>
      <c r="G40" s="13">
        <v>7.9</v>
      </c>
      <c r="H40" s="13">
        <v>40.1</v>
      </c>
      <c r="I40" s="13">
        <v>32.299999999999997</v>
      </c>
      <c r="J40" s="11">
        <v>33578</v>
      </c>
      <c r="K40" s="11">
        <v>38572</v>
      </c>
      <c r="L40" s="13">
        <v>12.7</v>
      </c>
      <c r="M40" s="13">
        <v>19.7</v>
      </c>
      <c r="N40" s="13">
        <v>18.399999999999999</v>
      </c>
      <c r="O40" s="13">
        <v>23.4</v>
      </c>
      <c r="P40" s="13">
        <v>43.1</v>
      </c>
      <c r="Q40" s="13">
        <v>35.200000000000003</v>
      </c>
      <c r="R40" s="13">
        <v>9.8000000000000007</v>
      </c>
      <c r="S40" s="13">
        <v>8.8000000000000007</v>
      </c>
      <c r="T40" s="13">
        <v>4.2</v>
      </c>
      <c r="U40" s="13">
        <v>5.3</v>
      </c>
      <c r="V40" s="13">
        <v>10.199999999999999</v>
      </c>
      <c r="W40" s="13">
        <v>6.7</v>
      </c>
      <c r="X40" s="13">
        <v>33.9</v>
      </c>
      <c r="Y40" s="13">
        <v>26.3</v>
      </c>
      <c r="Z40" s="13">
        <v>36.700000000000003</v>
      </c>
      <c r="AA40" s="13">
        <v>40.1</v>
      </c>
      <c r="AB40" s="13">
        <v>19.3</v>
      </c>
      <c r="AC40" s="13">
        <v>26.8</v>
      </c>
      <c r="AD40" s="5"/>
    </row>
    <row r="41" spans="1:30" x14ac:dyDescent="0.2">
      <c r="A41" s="7" t="s">
        <v>37</v>
      </c>
      <c r="B41" s="12">
        <v>79469</v>
      </c>
      <c r="C41" s="12">
        <v>215879</v>
      </c>
      <c r="D41" s="13">
        <v>6.4</v>
      </c>
      <c r="E41" s="13">
        <v>8.4</v>
      </c>
      <c r="F41" s="13">
        <v>6.7</v>
      </c>
      <c r="G41" s="13">
        <v>8.5</v>
      </c>
      <c r="H41" s="13">
        <v>36.4</v>
      </c>
      <c r="I41" s="13">
        <v>33</v>
      </c>
      <c r="J41" s="11">
        <v>32128</v>
      </c>
      <c r="K41" s="11">
        <v>34062</v>
      </c>
      <c r="L41" s="13">
        <v>7.6</v>
      </c>
      <c r="M41" s="13">
        <v>14.8</v>
      </c>
      <c r="N41" s="13">
        <v>11.5</v>
      </c>
      <c r="O41" s="13">
        <v>17.399999999999999</v>
      </c>
      <c r="P41" s="13">
        <v>48.3</v>
      </c>
      <c r="Q41" s="13">
        <v>37.799999999999997</v>
      </c>
      <c r="R41" s="13">
        <v>10.8</v>
      </c>
      <c r="S41" s="13">
        <v>9.4</v>
      </c>
      <c r="T41" s="13">
        <v>4.9000000000000004</v>
      </c>
      <c r="U41" s="13">
        <v>6.9</v>
      </c>
      <c r="V41" s="13">
        <v>6.5</v>
      </c>
      <c r="W41" s="13">
        <v>5.2</v>
      </c>
      <c r="X41" s="13">
        <v>30.3</v>
      </c>
      <c r="Y41" s="13">
        <v>24.2</v>
      </c>
      <c r="Z41" s="13">
        <v>42.9</v>
      </c>
      <c r="AA41" s="13">
        <v>41.3</v>
      </c>
      <c r="AB41" s="13">
        <v>20.2</v>
      </c>
      <c r="AC41" s="13">
        <v>29.2</v>
      </c>
      <c r="AD41" s="5"/>
    </row>
    <row r="42" spans="1:30" x14ac:dyDescent="0.2">
      <c r="A42" s="7" t="s">
        <v>38</v>
      </c>
      <c r="B42" s="12">
        <v>207291</v>
      </c>
      <c r="C42" s="12">
        <v>614333</v>
      </c>
      <c r="D42" s="13">
        <v>5.8</v>
      </c>
      <c r="E42" s="13">
        <v>5.7</v>
      </c>
      <c r="F42" s="13">
        <v>5.2</v>
      </c>
      <c r="G42" s="13">
        <v>7.4</v>
      </c>
      <c r="H42" s="13">
        <v>28</v>
      </c>
      <c r="I42" s="13">
        <v>28.4</v>
      </c>
      <c r="J42" s="11">
        <v>33521</v>
      </c>
      <c r="K42" s="11">
        <v>33633</v>
      </c>
      <c r="L42" s="13">
        <v>10.199999999999999</v>
      </c>
      <c r="M42" s="13">
        <v>11</v>
      </c>
      <c r="N42" s="13">
        <v>13.8</v>
      </c>
      <c r="O42" s="13">
        <v>13.6</v>
      </c>
      <c r="P42" s="13">
        <v>39.4</v>
      </c>
      <c r="Q42" s="13">
        <v>34.5</v>
      </c>
      <c r="R42" s="13">
        <v>11.4</v>
      </c>
      <c r="S42" s="13">
        <v>12.5</v>
      </c>
      <c r="T42" s="13">
        <v>5.3</v>
      </c>
      <c r="U42" s="13">
        <v>8.8000000000000007</v>
      </c>
      <c r="V42" s="13">
        <v>9.9</v>
      </c>
      <c r="W42" s="13">
        <v>8</v>
      </c>
      <c r="X42" s="13">
        <v>47.6</v>
      </c>
      <c r="Y42" s="13">
        <v>39.5</v>
      </c>
      <c r="Z42" s="13">
        <v>26.4</v>
      </c>
      <c r="AA42" s="13">
        <v>29.3</v>
      </c>
      <c r="AB42" s="13">
        <v>16.2</v>
      </c>
      <c r="AC42" s="13">
        <v>23.3</v>
      </c>
      <c r="AD42" s="5"/>
    </row>
    <row r="43" spans="1:30" x14ac:dyDescent="0.2">
      <c r="A43" s="7" t="s">
        <v>39</v>
      </c>
      <c r="B43" s="12">
        <v>7483</v>
      </c>
      <c r="C43" s="12">
        <v>56243</v>
      </c>
      <c r="D43" s="13">
        <v>2.2000000000000002</v>
      </c>
      <c r="E43" s="13">
        <v>12.6</v>
      </c>
      <c r="F43" s="13">
        <v>9.1</v>
      </c>
      <c r="G43" s="13">
        <v>8.1999999999999993</v>
      </c>
      <c r="H43" s="13">
        <v>24.4</v>
      </c>
      <c r="I43" s="13">
        <v>31.4</v>
      </c>
      <c r="J43" s="11">
        <v>41177</v>
      </c>
      <c r="K43" s="11">
        <v>34411</v>
      </c>
      <c r="L43" s="13" t="s">
        <v>66</v>
      </c>
      <c r="M43" s="13">
        <v>10.5</v>
      </c>
      <c r="N43" s="13" t="s">
        <v>66</v>
      </c>
      <c r="O43" s="13">
        <v>12.7</v>
      </c>
      <c r="P43" s="13" t="s">
        <v>66</v>
      </c>
      <c r="Q43" s="13">
        <v>35.1</v>
      </c>
      <c r="R43" s="13" t="s">
        <v>66</v>
      </c>
      <c r="S43" s="13">
        <v>13.3</v>
      </c>
      <c r="T43" s="13" t="s">
        <v>66</v>
      </c>
      <c r="U43" s="13">
        <v>8.5</v>
      </c>
      <c r="V43" s="13">
        <v>10.8</v>
      </c>
      <c r="W43" s="13">
        <v>11</v>
      </c>
      <c r="X43" s="13">
        <v>27.6</v>
      </c>
      <c r="Y43" s="13">
        <v>31.5</v>
      </c>
      <c r="Z43" s="13">
        <v>25.5</v>
      </c>
      <c r="AA43" s="13">
        <v>29.5</v>
      </c>
      <c r="AB43" s="13">
        <v>36</v>
      </c>
      <c r="AC43" s="13">
        <v>28.1</v>
      </c>
      <c r="AD43" s="5"/>
    </row>
    <row r="44" spans="1:30" x14ac:dyDescent="0.2">
      <c r="A44" s="7" t="s">
        <v>40</v>
      </c>
      <c r="B44" s="12">
        <v>125318</v>
      </c>
      <c r="C44" s="12">
        <v>242699</v>
      </c>
      <c r="D44" s="13">
        <v>6.2</v>
      </c>
      <c r="E44" s="13">
        <v>4.5999999999999996</v>
      </c>
      <c r="F44" s="13">
        <v>7.7</v>
      </c>
      <c r="G44" s="13">
        <v>7.4</v>
      </c>
      <c r="H44" s="13">
        <v>31</v>
      </c>
      <c r="I44" s="13">
        <v>27.5</v>
      </c>
      <c r="J44" s="11">
        <v>32896</v>
      </c>
      <c r="K44" s="11">
        <v>36317</v>
      </c>
      <c r="L44" s="13">
        <v>14.4</v>
      </c>
      <c r="M44" s="13">
        <v>19.5</v>
      </c>
      <c r="N44" s="13">
        <v>19.5</v>
      </c>
      <c r="O44" s="13">
        <v>20.5</v>
      </c>
      <c r="P44" s="13">
        <v>41.4</v>
      </c>
      <c r="Q44" s="13">
        <v>35.299999999999997</v>
      </c>
      <c r="R44" s="13">
        <v>7.5</v>
      </c>
      <c r="S44" s="13">
        <v>8.4</v>
      </c>
      <c r="T44" s="13">
        <v>3.7</v>
      </c>
      <c r="U44" s="13">
        <v>4.3</v>
      </c>
      <c r="V44" s="13">
        <v>9.1</v>
      </c>
      <c r="W44" s="13">
        <v>5.9</v>
      </c>
      <c r="X44" s="13">
        <v>31.6</v>
      </c>
      <c r="Y44" s="13">
        <v>27.1</v>
      </c>
      <c r="Z44" s="13">
        <v>37.6</v>
      </c>
      <c r="AA44" s="13">
        <v>37.4</v>
      </c>
      <c r="AB44" s="13">
        <v>21.7</v>
      </c>
      <c r="AC44" s="13">
        <v>29.6</v>
      </c>
      <c r="AD44" s="5"/>
    </row>
    <row r="45" spans="1:30" x14ac:dyDescent="0.2">
      <c r="A45" s="7" t="s">
        <v>41</v>
      </c>
      <c r="B45" s="12">
        <v>28767</v>
      </c>
      <c r="C45" s="12">
        <v>33878</v>
      </c>
      <c r="D45" s="13">
        <v>2</v>
      </c>
      <c r="E45" s="13">
        <v>3.4</v>
      </c>
      <c r="F45" s="13">
        <v>9.1999999999999993</v>
      </c>
      <c r="G45" s="13">
        <v>10.7</v>
      </c>
      <c r="H45" s="13">
        <v>32.1</v>
      </c>
      <c r="I45" s="13">
        <v>29.4</v>
      </c>
      <c r="J45" s="11">
        <v>34213</v>
      </c>
      <c r="K45" s="11">
        <v>37146</v>
      </c>
      <c r="L45" s="13">
        <v>13.5</v>
      </c>
      <c r="M45" s="13">
        <v>19.600000000000001</v>
      </c>
      <c r="N45" s="13">
        <v>18.899999999999999</v>
      </c>
      <c r="O45" s="13">
        <v>19.399999999999999</v>
      </c>
      <c r="P45" s="13">
        <v>40.299999999999997</v>
      </c>
      <c r="Q45" s="13">
        <v>33.6</v>
      </c>
      <c r="R45" s="13">
        <v>13.8</v>
      </c>
      <c r="S45" s="13">
        <v>10.3</v>
      </c>
      <c r="T45" s="13">
        <v>4.5</v>
      </c>
      <c r="U45" s="13">
        <v>5.7</v>
      </c>
      <c r="V45" s="13">
        <v>9.6999999999999993</v>
      </c>
      <c r="W45" s="13">
        <v>6.3</v>
      </c>
      <c r="X45" s="13">
        <v>32.700000000000003</v>
      </c>
      <c r="Y45" s="13">
        <v>29.2</v>
      </c>
      <c r="Z45" s="13">
        <v>38.1</v>
      </c>
      <c r="AA45" s="13">
        <v>39.6</v>
      </c>
      <c r="AB45" s="13">
        <v>19.399999999999999</v>
      </c>
      <c r="AC45" s="13">
        <v>24.9</v>
      </c>
      <c r="AD45" s="5"/>
    </row>
    <row r="46" spans="1:30" x14ac:dyDescent="0.2">
      <c r="A46" s="7" t="s">
        <v>42</v>
      </c>
      <c r="B46" s="12">
        <v>166704</v>
      </c>
      <c r="C46" s="12">
        <v>283609</v>
      </c>
      <c r="D46" s="13">
        <v>5</v>
      </c>
      <c r="E46" s="13">
        <v>5.3</v>
      </c>
      <c r="F46" s="13">
        <v>8.4</v>
      </c>
      <c r="G46" s="13">
        <v>9.1999999999999993</v>
      </c>
      <c r="H46" s="13">
        <v>35</v>
      </c>
      <c r="I46" s="13">
        <v>29.7</v>
      </c>
      <c r="J46" s="11">
        <v>31777</v>
      </c>
      <c r="K46" s="11">
        <v>34142</v>
      </c>
      <c r="L46" s="13">
        <v>12</v>
      </c>
      <c r="M46" s="13">
        <v>17</v>
      </c>
      <c r="N46" s="13">
        <v>18.7</v>
      </c>
      <c r="O46" s="13">
        <v>21.1</v>
      </c>
      <c r="P46" s="13">
        <v>43</v>
      </c>
      <c r="Q46" s="13">
        <v>36.200000000000003</v>
      </c>
      <c r="R46" s="13">
        <v>8.9</v>
      </c>
      <c r="S46" s="13">
        <v>8.1999999999999993</v>
      </c>
      <c r="T46" s="13">
        <v>3.7</v>
      </c>
      <c r="U46" s="13">
        <v>4.8</v>
      </c>
      <c r="V46" s="13">
        <v>12.1</v>
      </c>
      <c r="W46" s="13">
        <v>6.5</v>
      </c>
      <c r="X46" s="13">
        <v>36.700000000000003</v>
      </c>
      <c r="Y46" s="13">
        <v>28.6</v>
      </c>
      <c r="Z46" s="13">
        <v>32.799999999999997</v>
      </c>
      <c r="AA46" s="13">
        <v>36.299999999999997</v>
      </c>
      <c r="AB46" s="13">
        <v>18.399999999999999</v>
      </c>
      <c r="AC46" s="13">
        <v>28.6</v>
      </c>
      <c r="AD46" s="5"/>
    </row>
    <row r="47" spans="1:30" x14ac:dyDescent="0.2">
      <c r="A47" s="7" t="s">
        <v>43</v>
      </c>
      <c r="B47" s="12">
        <v>310357</v>
      </c>
      <c r="C47" s="12">
        <v>1186367</v>
      </c>
      <c r="D47" s="13">
        <v>5.2</v>
      </c>
      <c r="E47" s="13">
        <v>5.6</v>
      </c>
      <c r="F47" s="13">
        <v>6.1</v>
      </c>
      <c r="G47" s="13">
        <v>6.7</v>
      </c>
      <c r="H47" s="13">
        <v>33.200000000000003</v>
      </c>
      <c r="I47" s="13">
        <v>27.3</v>
      </c>
      <c r="J47" s="11">
        <v>37387</v>
      </c>
      <c r="K47" s="11">
        <v>40443</v>
      </c>
      <c r="L47" s="13">
        <v>13.4</v>
      </c>
      <c r="M47" s="13">
        <v>22.2</v>
      </c>
      <c r="N47" s="13">
        <v>18.899999999999999</v>
      </c>
      <c r="O47" s="13">
        <v>24.7</v>
      </c>
      <c r="P47" s="13">
        <v>40.6</v>
      </c>
      <c r="Q47" s="13">
        <v>33.200000000000003</v>
      </c>
      <c r="R47" s="13">
        <v>9</v>
      </c>
      <c r="S47" s="13">
        <v>7.7</v>
      </c>
      <c r="T47" s="13">
        <v>4.5999999999999996</v>
      </c>
      <c r="U47" s="13">
        <v>4.3</v>
      </c>
      <c r="V47" s="13">
        <v>7.6</v>
      </c>
      <c r="W47" s="13">
        <v>5.6</v>
      </c>
      <c r="X47" s="13">
        <v>29.1</v>
      </c>
      <c r="Y47" s="13">
        <v>22.1</v>
      </c>
      <c r="Z47" s="13">
        <v>40.6</v>
      </c>
      <c r="AA47" s="13">
        <v>41.4</v>
      </c>
      <c r="AB47" s="13">
        <v>22.7</v>
      </c>
      <c r="AC47" s="13">
        <v>30.8</v>
      </c>
      <c r="AD47" s="5"/>
    </row>
    <row r="48" spans="1:30" x14ac:dyDescent="0.2">
      <c r="A48" s="7" t="s">
        <v>44</v>
      </c>
      <c r="B48" s="12">
        <v>14341</v>
      </c>
      <c r="C48" s="12">
        <v>117040</v>
      </c>
      <c r="D48" s="13">
        <v>10.1</v>
      </c>
      <c r="E48" s="13">
        <v>4.2</v>
      </c>
      <c r="F48" s="13">
        <v>5.0999999999999996</v>
      </c>
      <c r="G48" s="13">
        <v>6.8</v>
      </c>
      <c r="H48" s="13">
        <v>29.3</v>
      </c>
      <c r="I48" s="13">
        <v>28.8</v>
      </c>
      <c r="J48" s="11">
        <v>41517</v>
      </c>
      <c r="K48" s="11">
        <v>41204</v>
      </c>
      <c r="L48" s="13">
        <v>16.2</v>
      </c>
      <c r="M48" s="13">
        <v>19.899999999999999</v>
      </c>
      <c r="N48" s="13">
        <v>20.399999999999999</v>
      </c>
      <c r="O48" s="13">
        <v>20</v>
      </c>
      <c r="P48" s="13">
        <v>40.299999999999997</v>
      </c>
      <c r="Q48" s="13">
        <v>34.200000000000003</v>
      </c>
      <c r="R48" s="13">
        <v>11.1</v>
      </c>
      <c r="S48" s="13">
        <v>11</v>
      </c>
      <c r="T48" s="13">
        <v>6.5</v>
      </c>
      <c r="U48" s="13">
        <v>6.8</v>
      </c>
      <c r="V48" s="13">
        <v>2.6</v>
      </c>
      <c r="W48" s="13">
        <v>4.0999999999999996</v>
      </c>
      <c r="X48" s="13">
        <v>21.5</v>
      </c>
      <c r="Y48" s="13">
        <v>17.5</v>
      </c>
      <c r="Z48" s="13">
        <v>43.8</v>
      </c>
      <c r="AA48" s="13">
        <v>41.8</v>
      </c>
      <c r="AB48" s="13">
        <v>32.1</v>
      </c>
      <c r="AC48" s="13">
        <v>36.5</v>
      </c>
      <c r="AD48" s="5"/>
    </row>
    <row r="49" spans="1:30" x14ac:dyDescent="0.2">
      <c r="A49" s="7" t="s">
        <v>45</v>
      </c>
      <c r="B49" s="12">
        <v>27795</v>
      </c>
      <c r="C49" s="12">
        <v>15930</v>
      </c>
      <c r="D49" s="13">
        <v>4.3</v>
      </c>
      <c r="E49" s="13">
        <v>2.7</v>
      </c>
      <c r="F49" s="13">
        <v>5.7</v>
      </c>
      <c r="G49" s="13">
        <v>6.6</v>
      </c>
      <c r="H49" s="13">
        <v>28.7</v>
      </c>
      <c r="I49" s="13">
        <v>32.200000000000003</v>
      </c>
      <c r="J49" s="11">
        <v>34848</v>
      </c>
      <c r="K49" s="11">
        <v>32026</v>
      </c>
      <c r="L49" s="13">
        <v>10.3</v>
      </c>
      <c r="M49" s="13">
        <v>10</v>
      </c>
      <c r="N49" s="13">
        <v>16.399999999999999</v>
      </c>
      <c r="O49" s="13">
        <v>14.3</v>
      </c>
      <c r="P49" s="13">
        <v>37.6</v>
      </c>
      <c r="Q49" s="13">
        <v>31.5</v>
      </c>
      <c r="R49" s="13">
        <v>11.8</v>
      </c>
      <c r="S49" s="13">
        <v>12.1</v>
      </c>
      <c r="T49" s="13">
        <v>5</v>
      </c>
      <c r="U49" s="13">
        <v>10.4</v>
      </c>
      <c r="V49" s="13">
        <v>7.5</v>
      </c>
      <c r="W49" s="13">
        <v>6.5</v>
      </c>
      <c r="X49" s="13">
        <v>37</v>
      </c>
      <c r="Y49" s="13">
        <v>40.700000000000003</v>
      </c>
      <c r="Z49" s="13">
        <v>28.1</v>
      </c>
      <c r="AA49" s="13">
        <v>28.8</v>
      </c>
      <c r="AB49" s="13">
        <v>27.4</v>
      </c>
      <c r="AC49" s="13">
        <v>24</v>
      </c>
      <c r="AD49" s="5"/>
    </row>
    <row r="50" spans="1:30" x14ac:dyDescent="0.2">
      <c r="A50" s="7" t="s">
        <v>46</v>
      </c>
      <c r="B50" s="12">
        <v>165612</v>
      </c>
      <c r="C50" s="12">
        <v>524815</v>
      </c>
      <c r="D50" s="13">
        <v>3.5</v>
      </c>
      <c r="E50" s="13">
        <v>5.0999999999999996</v>
      </c>
      <c r="F50" s="13">
        <v>6.6</v>
      </c>
      <c r="G50" s="13">
        <v>5.0999999999999996</v>
      </c>
      <c r="H50" s="13">
        <v>27.6</v>
      </c>
      <c r="I50" s="13">
        <v>19.2</v>
      </c>
      <c r="J50" s="11">
        <v>39654</v>
      </c>
      <c r="K50" s="11">
        <v>53653</v>
      </c>
      <c r="L50" s="13">
        <v>14</v>
      </c>
      <c r="M50" s="13">
        <v>31.2</v>
      </c>
      <c r="N50" s="13">
        <v>21.3</v>
      </c>
      <c r="O50" s="13">
        <v>34.4</v>
      </c>
      <c r="P50" s="13">
        <v>39.5</v>
      </c>
      <c r="Q50" s="13">
        <v>28.7</v>
      </c>
      <c r="R50" s="13">
        <v>9.4</v>
      </c>
      <c r="S50" s="13">
        <v>6.3</v>
      </c>
      <c r="T50" s="13">
        <v>3.8</v>
      </c>
      <c r="U50" s="13">
        <v>3.7</v>
      </c>
      <c r="V50" s="13">
        <v>9.9</v>
      </c>
      <c r="W50" s="13">
        <v>4.8</v>
      </c>
      <c r="X50" s="13">
        <v>30.5</v>
      </c>
      <c r="Y50" s="13">
        <v>18.7</v>
      </c>
      <c r="Z50" s="13">
        <v>34.6</v>
      </c>
      <c r="AA50" s="13">
        <v>34.700000000000003</v>
      </c>
      <c r="AB50" s="13">
        <v>25.1</v>
      </c>
      <c r="AC50" s="13">
        <v>41.8</v>
      </c>
      <c r="AD50" s="5"/>
    </row>
    <row r="51" spans="1:30" x14ac:dyDescent="0.2">
      <c r="A51" s="7" t="s">
        <v>47</v>
      </c>
      <c r="B51" s="12">
        <v>110806</v>
      </c>
      <c r="C51" s="12">
        <v>448089</v>
      </c>
      <c r="D51" s="13">
        <v>6.7</v>
      </c>
      <c r="E51" s="13">
        <v>6.5</v>
      </c>
      <c r="F51" s="13">
        <v>7</v>
      </c>
      <c r="G51" s="13">
        <v>7.4</v>
      </c>
      <c r="H51" s="13">
        <v>32.4</v>
      </c>
      <c r="I51" s="13">
        <v>26.8</v>
      </c>
      <c r="J51" s="11">
        <v>40229</v>
      </c>
      <c r="K51" s="11">
        <v>42415</v>
      </c>
      <c r="L51" s="13">
        <v>10.4</v>
      </c>
      <c r="M51" s="13">
        <v>20.100000000000001</v>
      </c>
      <c r="N51" s="13">
        <v>16.100000000000001</v>
      </c>
      <c r="O51" s="13">
        <v>22.7</v>
      </c>
      <c r="P51" s="13">
        <v>46.4</v>
      </c>
      <c r="Q51" s="13">
        <v>35</v>
      </c>
      <c r="R51" s="13">
        <v>9.1</v>
      </c>
      <c r="S51" s="13">
        <v>8.8000000000000007</v>
      </c>
      <c r="T51" s="13">
        <v>3.8</v>
      </c>
      <c r="U51" s="13">
        <v>5.7</v>
      </c>
      <c r="V51" s="13">
        <v>6.5</v>
      </c>
      <c r="W51" s="13">
        <v>4.3</v>
      </c>
      <c r="X51" s="13">
        <v>26.1</v>
      </c>
      <c r="Y51" s="13">
        <v>20.9</v>
      </c>
      <c r="Z51" s="13">
        <v>40.200000000000003</v>
      </c>
      <c r="AA51" s="13">
        <v>43.6</v>
      </c>
      <c r="AB51" s="13">
        <v>27.2</v>
      </c>
      <c r="AC51" s="13">
        <v>31.3</v>
      </c>
      <c r="AD51" s="5"/>
    </row>
    <row r="52" spans="1:30" x14ac:dyDescent="0.2">
      <c r="A52" s="7" t="s">
        <v>48</v>
      </c>
      <c r="B52" s="12">
        <v>72918</v>
      </c>
      <c r="C52" s="12">
        <v>67837</v>
      </c>
      <c r="D52" s="13">
        <v>7</v>
      </c>
      <c r="E52" s="13">
        <v>5.3</v>
      </c>
      <c r="F52" s="13">
        <v>8.3000000000000007</v>
      </c>
      <c r="G52" s="13">
        <v>9.8000000000000007</v>
      </c>
      <c r="H52" s="13">
        <v>34.200000000000003</v>
      </c>
      <c r="I52" s="13">
        <v>35.1</v>
      </c>
      <c r="J52" s="11">
        <v>31347</v>
      </c>
      <c r="K52" s="11">
        <v>32050</v>
      </c>
      <c r="L52" s="13">
        <v>11.7</v>
      </c>
      <c r="M52" s="13">
        <v>14.3</v>
      </c>
      <c r="N52" s="13">
        <v>17.2</v>
      </c>
      <c r="O52" s="13">
        <v>17.7</v>
      </c>
      <c r="P52" s="13">
        <v>40</v>
      </c>
      <c r="Q52" s="13">
        <v>37.1</v>
      </c>
      <c r="R52" s="13">
        <v>9.4</v>
      </c>
      <c r="S52" s="13">
        <v>10.199999999999999</v>
      </c>
      <c r="T52" s="13">
        <v>4</v>
      </c>
      <c r="U52" s="13">
        <v>5.4</v>
      </c>
      <c r="V52" s="13">
        <v>13</v>
      </c>
      <c r="W52" s="13">
        <v>9.6</v>
      </c>
      <c r="X52" s="13">
        <v>44.8</v>
      </c>
      <c r="Y52" s="13">
        <v>36.299999999999997</v>
      </c>
      <c r="Z52" s="13">
        <v>26.8</v>
      </c>
      <c r="AA52" s="13">
        <v>33.5</v>
      </c>
      <c r="AB52" s="13">
        <v>15.5</v>
      </c>
      <c r="AC52" s="13">
        <v>20.6</v>
      </c>
      <c r="AD52" s="5"/>
    </row>
    <row r="53" spans="1:30" x14ac:dyDescent="0.2">
      <c r="A53" s="7" t="s">
        <v>49</v>
      </c>
      <c r="B53" s="12">
        <v>128115</v>
      </c>
      <c r="C53" s="12">
        <v>240166</v>
      </c>
      <c r="D53" s="13">
        <v>4.9000000000000004</v>
      </c>
      <c r="E53" s="13">
        <v>5.8</v>
      </c>
      <c r="F53" s="13">
        <v>5.4</v>
      </c>
      <c r="G53" s="13">
        <v>7.3</v>
      </c>
      <c r="H53" s="13">
        <v>27.7</v>
      </c>
      <c r="I53" s="13">
        <v>26.3</v>
      </c>
      <c r="J53" s="11">
        <v>33052</v>
      </c>
      <c r="K53" s="11">
        <v>34493</v>
      </c>
      <c r="L53" s="13">
        <v>8.6999999999999993</v>
      </c>
      <c r="M53" s="13">
        <v>13.8</v>
      </c>
      <c r="N53" s="13">
        <v>12.9</v>
      </c>
      <c r="O53" s="13">
        <v>15.5</v>
      </c>
      <c r="P53" s="13">
        <v>42.9</v>
      </c>
      <c r="Q53" s="13">
        <v>33.799999999999997</v>
      </c>
      <c r="R53" s="13">
        <v>10.4</v>
      </c>
      <c r="S53" s="13">
        <v>10.8</v>
      </c>
      <c r="T53" s="13">
        <v>3.8</v>
      </c>
      <c r="U53" s="13">
        <v>7.4</v>
      </c>
      <c r="V53" s="13">
        <v>7.2</v>
      </c>
      <c r="W53" s="13">
        <v>7</v>
      </c>
      <c r="X53" s="13">
        <v>40.700000000000003</v>
      </c>
      <c r="Y53" s="13">
        <v>33.6</v>
      </c>
      <c r="Z53" s="13">
        <v>34.1</v>
      </c>
      <c r="AA53" s="13">
        <v>34.799999999999997</v>
      </c>
      <c r="AB53" s="13">
        <v>18</v>
      </c>
      <c r="AC53" s="13">
        <v>24.7</v>
      </c>
      <c r="AD53" s="5"/>
    </row>
    <row r="54" spans="1:30" x14ac:dyDescent="0.2">
      <c r="A54" s="7" t="s">
        <v>50</v>
      </c>
      <c r="B54" s="12">
        <v>16496</v>
      </c>
      <c r="C54" s="12">
        <v>28924</v>
      </c>
      <c r="D54" s="13">
        <v>2.2000000000000002</v>
      </c>
      <c r="E54" s="13">
        <v>2.6</v>
      </c>
      <c r="F54" s="13">
        <v>2.7</v>
      </c>
      <c r="G54" s="13">
        <v>8.4</v>
      </c>
      <c r="H54" s="13">
        <v>30.8</v>
      </c>
      <c r="I54" s="13">
        <v>25.8</v>
      </c>
      <c r="J54" s="11">
        <v>39641</v>
      </c>
      <c r="K54" s="11">
        <v>36197</v>
      </c>
      <c r="L54" s="13">
        <v>10.7</v>
      </c>
      <c r="M54" s="13">
        <v>23.2</v>
      </c>
      <c r="N54" s="13">
        <v>20</v>
      </c>
      <c r="O54" s="13">
        <v>17.100000000000001</v>
      </c>
      <c r="P54" s="13">
        <v>39.700000000000003</v>
      </c>
      <c r="Q54" s="13">
        <v>38.6</v>
      </c>
      <c r="R54" s="13">
        <v>10.4</v>
      </c>
      <c r="S54" s="13">
        <v>6.2</v>
      </c>
      <c r="T54" s="13">
        <v>1.8</v>
      </c>
      <c r="U54" s="13">
        <v>5.5</v>
      </c>
      <c r="V54" s="13">
        <v>5</v>
      </c>
      <c r="W54" s="13">
        <v>4.4000000000000004</v>
      </c>
      <c r="X54" s="13">
        <v>30.7</v>
      </c>
      <c r="Y54" s="13">
        <v>29.9</v>
      </c>
      <c r="Z54" s="13">
        <v>40.700000000000003</v>
      </c>
      <c r="AA54" s="13">
        <v>42.7</v>
      </c>
      <c r="AB54" s="13">
        <v>23.6</v>
      </c>
      <c r="AC54" s="13">
        <v>23</v>
      </c>
      <c r="AD54" s="5"/>
    </row>
    <row r="55" spans="1:30" x14ac:dyDescent="0.2">
      <c r="A55" s="7" t="s">
        <v>51</v>
      </c>
      <c r="B55" s="12">
        <v>3822</v>
      </c>
      <c r="C55" s="12">
        <v>85843</v>
      </c>
      <c r="D55" s="13">
        <v>0</v>
      </c>
      <c r="E55" s="13">
        <v>14.8</v>
      </c>
      <c r="F55" s="13">
        <v>25.7</v>
      </c>
      <c r="G55" s="13">
        <v>19.7</v>
      </c>
      <c r="H55" s="13">
        <v>30.5</v>
      </c>
      <c r="I55" s="13">
        <v>42.8</v>
      </c>
      <c r="J55" s="11">
        <v>16954</v>
      </c>
      <c r="K55" s="11">
        <v>19723</v>
      </c>
      <c r="L55" s="13" t="s">
        <v>67</v>
      </c>
      <c r="M55" s="13">
        <v>14.7</v>
      </c>
      <c r="N55" s="13" t="s">
        <v>67</v>
      </c>
      <c r="O55" s="13">
        <v>11.1</v>
      </c>
      <c r="P55" s="13" t="s">
        <v>67</v>
      </c>
      <c r="Q55" s="13">
        <v>36.1</v>
      </c>
      <c r="R55" s="13" t="s">
        <v>67</v>
      </c>
      <c r="S55" s="13">
        <v>19.3</v>
      </c>
      <c r="T55" s="13" t="s">
        <v>67</v>
      </c>
      <c r="U55" s="13">
        <v>3.4</v>
      </c>
      <c r="V55" s="13">
        <v>9.3000000000000007</v>
      </c>
      <c r="W55" s="13">
        <v>9.5</v>
      </c>
      <c r="X55" s="13">
        <v>23.8</v>
      </c>
      <c r="Y55" s="13">
        <v>28.7</v>
      </c>
      <c r="Z55" s="13">
        <v>31.1</v>
      </c>
      <c r="AA55" s="13">
        <v>30.7</v>
      </c>
      <c r="AB55" s="13">
        <v>35.799999999999997</v>
      </c>
      <c r="AC55" s="13">
        <v>31.1</v>
      </c>
      <c r="AD55" s="5"/>
    </row>
    <row r="56" spans="1:30" x14ac:dyDescent="0.2">
      <c r="A56" s="7" t="s">
        <v>72</v>
      </c>
      <c r="B56" s="4"/>
      <c r="C56" s="4"/>
      <c r="D56" s="5"/>
      <c r="E56" s="5"/>
      <c r="F56" s="5"/>
      <c r="G56" s="5"/>
      <c r="H56" s="5"/>
      <c r="I56" s="5"/>
      <c r="J56" s="6"/>
      <c r="K56" s="6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x14ac:dyDescent="0.2">
      <c r="A57" s="8" t="s">
        <v>52</v>
      </c>
      <c r="B57" s="4">
        <f>SUM(B4:B56)</f>
        <v>4638100</v>
      </c>
      <c r="C57" s="4">
        <f>SUM(C4:C56)</f>
        <v>14711282</v>
      </c>
      <c r="D57" s="5"/>
      <c r="E57" s="5"/>
      <c r="F57" s="5"/>
      <c r="G57" s="5"/>
      <c r="H57" s="5"/>
      <c r="I57" s="5"/>
      <c r="J57" s="6"/>
      <c r="K57" s="6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x14ac:dyDescent="0.2">
      <c r="D58" s="9"/>
      <c r="E58" s="9"/>
      <c r="F58" s="9"/>
      <c r="G58" s="9"/>
      <c r="H58" s="9"/>
      <c r="I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x14ac:dyDescent="0.2">
      <c r="D59" s="9"/>
      <c r="E59" s="9"/>
      <c r="F59" s="9"/>
      <c r="G59" s="9"/>
      <c r="H59" s="9"/>
      <c r="I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x14ac:dyDescent="0.2">
      <c r="A60" s="1" t="s">
        <v>68</v>
      </c>
      <c r="D60" s="9"/>
      <c r="E60" s="9"/>
      <c r="F60" s="9"/>
      <c r="G60" s="9"/>
      <c r="H60" s="9"/>
      <c r="I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x14ac:dyDescent="0.2">
      <c r="A61" s="10" t="s">
        <v>70</v>
      </c>
      <c r="D61" s="9"/>
      <c r="E61" s="9"/>
      <c r="F61" s="9"/>
      <c r="G61" s="9"/>
      <c r="H61" s="9"/>
      <c r="I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x14ac:dyDescent="0.2">
      <c r="A62" s="10" t="s">
        <v>69</v>
      </c>
      <c r="D62" s="9"/>
      <c r="E62" s="9"/>
      <c r="F62" s="9"/>
      <c r="G62" s="9"/>
      <c r="H62" s="9"/>
      <c r="I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x14ac:dyDescent="0.2">
      <c r="A63" s="1" t="s">
        <v>73</v>
      </c>
      <c r="D63" s="9"/>
      <c r="E63" s="9"/>
      <c r="F63" s="9"/>
      <c r="G63" s="9"/>
      <c r="H63" s="9"/>
      <c r="I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x14ac:dyDescent="0.2">
      <c r="D64" s="9"/>
      <c r="E64" s="9"/>
      <c r="F64" s="9"/>
      <c r="G64" s="9"/>
      <c r="H64" s="9"/>
      <c r="I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x14ac:dyDescent="0.2">
      <c r="A65" s="1" t="s">
        <v>71</v>
      </c>
      <c r="D65" s="9"/>
      <c r="E65" s="9"/>
      <c r="F65" s="9"/>
      <c r="G65" s="9"/>
      <c r="H65" s="9"/>
      <c r="I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x14ac:dyDescent="0.2">
      <c r="D66" s="9"/>
      <c r="E66" s="9"/>
      <c r="F66" s="9"/>
      <c r="G66" s="9"/>
      <c r="H66" s="9"/>
      <c r="I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x14ac:dyDescent="0.2">
      <c r="D67" s="9"/>
      <c r="E67" s="9"/>
      <c r="F67" s="9"/>
      <c r="G67" s="9"/>
      <c r="H67" s="9"/>
      <c r="I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x14ac:dyDescent="0.2">
      <c r="D68" s="9"/>
      <c r="E68" s="9"/>
      <c r="F68" s="9"/>
      <c r="G68" s="9"/>
      <c r="H68" s="9"/>
      <c r="I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x14ac:dyDescent="0.2">
      <c r="D69" s="9"/>
      <c r="E69" s="9"/>
      <c r="F69" s="9"/>
      <c r="G69" s="9"/>
      <c r="H69" s="9"/>
      <c r="I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x14ac:dyDescent="0.2">
      <c r="D70" s="9"/>
      <c r="E70" s="9"/>
      <c r="F70" s="9"/>
      <c r="G70" s="9"/>
      <c r="H70" s="9"/>
      <c r="I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x14ac:dyDescent="0.2">
      <c r="D71" s="9"/>
      <c r="E71" s="9"/>
      <c r="F71" s="9"/>
      <c r="G71" s="9"/>
      <c r="H71" s="9"/>
      <c r="I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x14ac:dyDescent="0.2">
      <c r="D72" s="9"/>
      <c r="E72" s="9"/>
      <c r="F72" s="9"/>
      <c r="G72" s="9"/>
      <c r="H72" s="9"/>
      <c r="I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x14ac:dyDescent="0.2">
      <c r="D73" s="9"/>
      <c r="E73" s="9"/>
      <c r="F73" s="9"/>
      <c r="G73" s="9"/>
      <c r="H73" s="9"/>
      <c r="I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x14ac:dyDescent="0.2">
      <c r="D74" s="9"/>
      <c r="E74" s="9"/>
      <c r="F74" s="9"/>
      <c r="G74" s="9"/>
      <c r="H74" s="9"/>
      <c r="I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x14ac:dyDescent="0.2">
      <c r="D75" s="9"/>
      <c r="E75" s="9"/>
      <c r="F75" s="9"/>
      <c r="G75" s="9"/>
      <c r="H75" s="9"/>
      <c r="I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x14ac:dyDescent="0.2">
      <c r="D76" s="9"/>
      <c r="E76" s="9"/>
      <c r="F76" s="9"/>
      <c r="G76" s="9"/>
      <c r="H76" s="9"/>
      <c r="I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x14ac:dyDescent="0.2">
      <c r="D77" s="9"/>
      <c r="E77" s="9"/>
      <c r="F77" s="9"/>
      <c r="G77" s="9"/>
      <c r="H77" s="9"/>
      <c r="I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x14ac:dyDescent="0.2">
      <c r="D78" s="9"/>
      <c r="E78" s="9"/>
      <c r="F78" s="9"/>
      <c r="G78" s="9"/>
      <c r="H78" s="9"/>
      <c r="I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x14ac:dyDescent="0.2">
      <c r="D79" s="9"/>
      <c r="E79" s="9"/>
      <c r="F79" s="9"/>
      <c r="G79" s="9"/>
      <c r="H79" s="9"/>
      <c r="I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x14ac:dyDescent="0.2">
      <c r="D80" s="9"/>
      <c r="E80" s="9"/>
      <c r="F80" s="9"/>
      <c r="G80" s="9"/>
      <c r="H80" s="9"/>
      <c r="I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4:30" x14ac:dyDescent="0.2">
      <c r="D81" s="9"/>
      <c r="E81" s="9"/>
      <c r="F81" s="9"/>
      <c r="G81" s="9"/>
      <c r="H81" s="9"/>
      <c r="I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4:30" x14ac:dyDescent="0.2">
      <c r="D82" s="9"/>
      <c r="E82" s="9"/>
      <c r="F82" s="9"/>
      <c r="G82" s="9"/>
      <c r="H82" s="9"/>
      <c r="I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4:30" x14ac:dyDescent="0.2">
      <c r="D83" s="9"/>
      <c r="E83" s="9"/>
      <c r="F83" s="9"/>
      <c r="G83" s="9"/>
      <c r="H83" s="9"/>
      <c r="I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4:30" x14ac:dyDescent="0.2">
      <c r="D84" s="9"/>
      <c r="E84" s="9"/>
      <c r="F84" s="9"/>
      <c r="G84" s="9"/>
      <c r="H84" s="9"/>
      <c r="I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4:30" x14ac:dyDescent="0.2">
      <c r="D85" s="9"/>
      <c r="E85" s="9"/>
      <c r="F85" s="9"/>
      <c r="G85" s="9"/>
      <c r="H85" s="9"/>
      <c r="I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4:30" x14ac:dyDescent="0.2">
      <c r="D86" s="9"/>
      <c r="E86" s="9"/>
      <c r="F86" s="9"/>
      <c r="G86" s="9"/>
      <c r="H86" s="9"/>
      <c r="I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4:30" x14ac:dyDescent="0.2">
      <c r="D87" s="9"/>
      <c r="E87" s="9"/>
      <c r="F87" s="9"/>
      <c r="G87" s="9"/>
      <c r="H87" s="9"/>
      <c r="I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4:30" x14ac:dyDescent="0.2">
      <c r="D88" s="9"/>
      <c r="E88" s="9"/>
      <c r="F88" s="9"/>
      <c r="G88" s="9"/>
      <c r="H88" s="9"/>
      <c r="I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4:30" x14ac:dyDescent="0.2">
      <c r="D89" s="9"/>
      <c r="E89" s="9"/>
      <c r="F89" s="9"/>
      <c r="G89" s="9"/>
      <c r="H89" s="9"/>
      <c r="I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4:30" x14ac:dyDescent="0.2">
      <c r="D90" s="9"/>
      <c r="E90" s="9"/>
      <c r="F90" s="9"/>
      <c r="G90" s="9"/>
      <c r="H90" s="9"/>
      <c r="I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4:30" x14ac:dyDescent="0.2">
      <c r="D91" s="9"/>
      <c r="E91" s="9"/>
      <c r="F91" s="9"/>
      <c r="G91" s="9"/>
      <c r="H91" s="9"/>
      <c r="I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4:30" x14ac:dyDescent="0.2">
      <c r="D92" s="9"/>
      <c r="E92" s="9"/>
      <c r="F92" s="9"/>
      <c r="G92" s="9"/>
      <c r="H92" s="9"/>
      <c r="I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4:30" x14ac:dyDescent="0.2">
      <c r="D93" s="9"/>
      <c r="E93" s="9"/>
      <c r="F93" s="9"/>
      <c r="G93" s="9"/>
      <c r="H93" s="9"/>
      <c r="I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4:30" x14ac:dyDescent="0.2">
      <c r="D94" s="9"/>
      <c r="E94" s="9"/>
      <c r="F94" s="9"/>
      <c r="G94" s="9"/>
      <c r="H94" s="9"/>
      <c r="I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4:30" x14ac:dyDescent="0.2">
      <c r="D95" s="9"/>
      <c r="E95" s="9"/>
      <c r="F95" s="9"/>
      <c r="G95" s="9"/>
      <c r="H95" s="9"/>
      <c r="I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4:30" x14ac:dyDescent="0.2">
      <c r="D96" s="9"/>
      <c r="E96" s="9"/>
      <c r="F96" s="9"/>
      <c r="G96" s="9"/>
      <c r="H96" s="9"/>
      <c r="I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4:30" x14ac:dyDescent="0.2">
      <c r="D97" s="9"/>
      <c r="E97" s="9"/>
      <c r="F97" s="9"/>
      <c r="G97" s="9"/>
      <c r="H97" s="9"/>
      <c r="I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4:30" x14ac:dyDescent="0.2">
      <c r="D98" s="9"/>
      <c r="E98" s="9"/>
      <c r="F98" s="9"/>
      <c r="G98" s="9"/>
      <c r="H98" s="9"/>
      <c r="I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4:30" x14ac:dyDescent="0.2">
      <c r="D99" s="9"/>
      <c r="E99" s="9"/>
      <c r="F99" s="9"/>
      <c r="G99" s="9"/>
      <c r="H99" s="9"/>
      <c r="I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4:30" x14ac:dyDescent="0.2">
      <c r="D100" s="9"/>
      <c r="E100" s="9"/>
      <c r="F100" s="9"/>
      <c r="G100" s="9"/>
      <c r="H100" s="9"/>
      <c r="I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4:30" x14ac:dyDescent="0.2">
      <c r="D101" s="9"/>
      <c r="E101" s="9"/>
      <c r="F101" s="9"/>
      <c r="G101" s="9"/>
      <c r="H101" s="9"/>
      <c r="I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4:30" x14ac:dyDescent="0.2">
      <c r="D102" s="9"/>
      <c r="E102" s="9"/>
      <c r="F102" s="9"/>
      <c r="G102" s="9"/>
      <c r="H102" s="9"/>
      <c r="I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4:30" x14ac:dyDescent="0.2">
      <c r="D103" s="9"/>
      <c r="E103" s="9"/>
      <c r="F103" s="9"/>
      <c r="G103" s="9"/>
      <c r="H103" s="9"/>
      <c r="I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4:30" x14ac:dyDescent="0.2">
      <c r="D104" s="9"/>
      <c r="E104" s="9"/>
      <c r="F104" s="9"/>
      <c r="G104" s="9"/>
      <c r="H104" s="9"/>
      <c r="I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4:30" x14ac:dyDescent="0.2">
      <c r="D105" s="9"/>
      <c r="E105" s="9"/>
      <c r="F105" s="9"/>
      <c r="G105" s="9"/>
      <c r="H105" s="9"/>
      <c r="I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4:30" x14ac:dyDescent="0.2">
      <c r="D106" s="9"/>
      <c r="E106" s="9"/>
      <c r="F106" s="9"/>
      <c r="G106" s="9"/>
      <c r="H106" s="9"/>
      <c r="I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4:30" x14ac:dyDescent="0.2">
      <c r="D107" s="9"/>
      <c r="E107" s="9"/>
      <c r="F107" s="9"/>
      <c r="G107" s="9"/>
      <c r="H107" s="9"/>
      <c r="I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4:30" x14ac:dyDescent="0.2">
      <c r="D108" s="9"/>
      <c r="E108" s="9"/>
      <c r="F108" s="9"/>
      <c r="G108" s="9"/>
      <c r="H108" s="9"/>
      <c r="I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4:30" x14ac:dyDescent="0.2">
      <c r="D109" s="9"/>
      <c r="E109" s="9"/>
      <c r="F109" s="9"/>
      <c r="G109" s="9"/>
      <c r="H109" s="9"/>
      <c r="I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4:30" x14ac:dyDescent="0.2">
      <c r="D110" s="9"/>
      <c r="E110" s="9"/>
      <c r="F110" s="9"/>
      <c r="G110" s="9"/>
      <c r="H110" s="9"/>
      <c r="I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4:30" x14ac:dyDescent="0.2">
      <c r="D111" s="9"/>
      <c r="E111" s="9"/>
      <c r="F111" s="9"/>
      <c r="G111" s="9"/>
      <c r="H111" s="9"/>
      <c r="I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4:30" x14ac:dyDescent="0.2">
      <c r="D112" s="9"/>
      <c r="E112" s="9"/>
      <c r="F112" s="9"/>
      <c r="G112" s="9"/>
      <c r="H112" s="9"/>
      <c r="I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4:30" x14ac:dyDescent="0.2">
      <c r="D113" s="9"/>
      <c r="E113" s="9"/>
      <c r="F113" s="9"/>
      <c r="G113" s="9"/>
      <c r="H113" s="9"/>
      <c r="I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4:30" x14ac:dyDescent="0.2">
      <c r="D114" s="9"/>
      <c r="E114" s="9"/>
      <c r="F114" s="9"/>
      <c r="G114" s="9"/>
      <c r="H114" s="9"/>
      <c r="I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4:30" x14ac:dyDescent="0.2">
      <c r="D115" s="9"/>
      <c r="E115" s="9"/>
      <c r="F115" s="9"/>
      <c r="G115" s="9"/>
      <c r="H115" s="9"/>
      <c r="I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4:30" x14ac:dyDescent="0.2">
      <c r="D116" s="9"/>
      <c r="E116" s="9"/>
      <c r="F116" s="9"/>
      <c r="G116" s="9"/>
      <c r="H116" s="9"/>
      <c r="I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4:30" x14ac:dyDescent="0.2">
      <c r="D117" s="9"/>
      <c r="E117" s="9"/>
      <c r="F117" s="9"/>
      <c r="G117" s="9"/>
      <c r="H117" s="9"/>
      <c r="I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4:30" x14ac:dyDescent="0.2">
      <c r="D118" s="9"/>
      <c r="E118" s="9"/>
      <c r="F118" s="9"/>
      <c r="G118" s="9"/>
      <c r="H118" s="9"/>
      <c r="I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4:30" x14ac:dyDescent="0.2">
      <c r="D119" s="9"/>
      <c r="E119" s="9"/>
      <c r="F119" s="9"/>
      <c r="G119" s="9"/>
      <c r="H119" s="9"/>
      <c r="I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4:30" x14ac:dyDescent="0.2">
      <c r="D120" s="9"/>
      <c r="E120" s="9"/>
      <c r="F120" s="9"/>
      <c r="G120" s="9"/>
      <c r="H120" s="9"/>
      <c r="I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4:30" x14ac:dyDescent="0.2">
      <c r="D121" s="9"/>
      <c r="E121" s="9"/>
      <c r="F121" s="9"/>
      <c r="G121" s="9"/>
      <c r="H121" s="9"/>
      <c r="I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4:30" x14ac:dyDescent="0.2">
      <c r="D122" s="9"/>
      <c r="E122" s="9"/>
      <c r="F122" s="9"/>
      <c r="G122" s="9"/>
      <c r="H122" s="9"/>
      <c r="I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4:30" x14ac:dyDescent="0.2">
      <c r="D123" s="9"/>
      <c r="E123" s="9"/>
      <c r="F123" s="9"/>
      <c r="G123" s="9"/>
      <c r="H123" s="9"/>
      <c r="I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4:30" x14ac:dyDescent="0.2">
      <c r="D124" s="9"/>
      <c r="E124" s="9"/>
      <c r="F124" s="9"/>
      <c r="G124" s="9"/>
      <c r="H124" s="9"/>
      <c r="I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4:30" x14ac:dyDescent="0.2">
      <c r="D125" s="9"/>
      <c r="E125" s="9"/>
      <c r="F125" s="9"/>
      <c r="G125" s="9"/>
      <c r="H125" s="9"/>
      <c r="I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4:30" x14ac:dyDescent="0.2">
      <c r="D126" s="9"/>
      <c r="E126" s="9"/>
      <c r="F126" s="9"/>
      <c r="G126" s="9"/>
      <c r="H126" s="9"/>
      <c r="I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4:30" x14ac:dyDescent="0.2">
      <c r="D127" s="9"/>
      <c r="E127" s="9"/>
      <c r="F127" s="9"/>
      <c r="G127" s="9"/>
      <c r="H127" s="9"/>
      <c r="I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4:30" x14ac:dyDescent="0.2">
      <c r="D128" s="9"/>
      <c r="E128" s="9"/>
      <c r="F128" s="9"/>
      <c r="G128" s="9"/>
      <c r="H128" s="9"/>
      <c r="I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4:30" x14ac:dyDescent="0.2">
      <c r="D129" s="9"/>
      <c r="E129" s="9"/>
      <c r="F129" s="9"/>
      <c r="G129" s="9"/>
      <c r="H129" s="9"/>
      <c r="I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4:30" x14ac:dyDescent="0.2">
      <c r="D130" s="9"/>
      <c r="E130" s="9"/>
      <c r="F130" s="9"/>
      <c r="G130" s="9"/>
      <c r="H130" s="9"/>
      <c r="I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4:30" x14ac:dyDescent="0.2">
      <c r="D131" s="9"/>
      <c r="E131" s="9"/>
      <c r="F131" s="9"/>
      <c r="G131" s="9"/>
      <c r="H131" s="9"/>
      <c r="I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4:30" x14ac:dyDescent="0.2">
      <c r="D132" s="9"/>
      <c r="E132" s="9"/>
      <c r="F132" s="9"/>
      <c r="G132" s="9"/>
      <c r="H132" s="9"/>
      <c r="I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4:30" x14ac:dyDescent="0.2">
      <c r="D133" s="9"/>
      <c r="E133" s="9"/>
      <c r="F133" s="9"/>
      <c r="G133" s="9"/>
      <c r="H133" s="9"/>
      <c r="I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4:30" x14ac:dyDescent="0.2">
      <c r="D134" s="9"/>
      <c r="E134" s="9"/>
      <c r="F134" s="9"/>
      <c r="G134" s="9"/>
      <c r="H134" s="9"/>
      <c r="I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4:30" x14ac:dyDescent="0.2">
      <c r="D135" s="9"/>
      <c r="E135" s="9"/>
      <c r="F135" s="9"/>
      <c r="G135" s="9"/>
      <c r="H135" s="9"/>
      <c r="I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4:30" x14ac:dyDescent="0.2">
      <c r="D136" s="9"/>
      <c r="E136" s="9"/>
      <c r="F136" s="9"/>
      <c r="G136" s="9"/>
      <c r="H136" s="9"/>
      <c r="I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4:30" x14ac:dyDescent="0.2">
      <c r="D137" s="9"/>
      <c r="E137" s="9"/>
      <c r="F137" s="9"/>
      <c r="G137" s="9"/>
      <c r="H137" s="9"/>
      <c r="I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4:30" x14ac:dyDescent="0.2">
      <c r="D138" s="9"/>
      <c r="E138" s="9"/>
      <c r="F138" s="9"/>
      <c r="G138" s="9"/>
      <c r="H138" s="9"/>
      <c r="I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4:30" x14ac:dyDescent="0.2">
      <c r="D139" s="9"/>
      <c r="E139" s="9"/>
      <c r="F139" s="9"/>
      <c r="G139" s="9"/>
      <c r="H139" s="9"/>
      <c r="I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4:30" x14ac:dyDescent="0.2">
      <c r="D140" s="9"/>
      <c r="E140" s="9"/>
      <c r="F140" s="9"/>
      <c r="G140" s="9"/>
      <c r="H140" s="9"/>
      <c r="I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4:30" x14ac:dyDescent="0.2">
      <c r="D141" s="9"/>
      <c r="E141" s="9"/>
      <c r="F141" s="9"/>
      <c r="G141" s="9"/>
      <c r="H141" s="9"/>
      <c r="I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4:30" x14ac:dyDescent="0.2">
      <c r="D142" s="9"/>
      <c r="E142" s="9"/>
      <c r="F142" s="9"/>
      <c r="G142" s="9"/>
      <c r="H142" s="9"/>
      <c r="I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4:30" x14ac:dyDescent="0.2">
      <c r="D143" s="9"/>
      <c r="E143" s="9"/>
      <c r="F143" s="9"/>
      <c r="G143" s="9"/>
      <c r="H143" s="9"/>
      <c r="I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4:30" x14ac:dyDescent="0.2">
      <c r="D144" s="9"/>
      <c r="E144" s="9"/>
      <c r="F144" s="9"/>
      <c r="G144" s="9"/>
      <c r="H144" s="9"/>
      <c r="I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4:30" x14ac:dyDescent="0.2">
      <c r="D145" s="9"/>
      <c r="E145" s="9"/>
      <c r="F145" s="9"/>
      <c r="G145" s="9"/>
      <c r="H145" s="9"/>
      <c r="I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4:30" x14ac:dyDescent="0.2">
      <c r="D146" s="9"/>
      <c r="E146" s="9"/>
      <c r="F146" s="9"/>
      <c r="G146" s="9"/>
      <c r="H146" s="9"/>
      <c r="I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4:30" x14ac:dyDescent="0.2">
      <c r="D147" s="9"/>
      <c r="E147" s="9"/>
      <c r="F147" s="9"/>
      <c r="G147" s="9"/>
      <c r="H147" s="9"/>
      <c r="I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4:30" x14ac:dyDescent="0.2">
      <c r="D148" s="9"/>
      <c r="E148" s="9"/>
      <c r="F148" s="9"/>
      <c r="G148" s="9"/>
      <c r="H148" s="9"/>
      <c r="I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4:30" x14ac:dyDescent="0.2">
      <c r="D149" s="9"/>
      <c r="E149" s="9"/>
      <c r="F149" s="9"/>
      <c r="G149" s="9"/>
      <c r="H149" s="9"/>
      <c r="I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4:30" x14ac:dyDescent="0.2">
      <c r="D150" s="9"/>
      <c r="E150" s="9"/>
      <c r="F150" s="9"/>
      <c r="G150" s="9"/>
      <c r="H150" s="9"/>
      <c r="I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4:30" x14ac:dyDescent="0.2">
      <c r="D151" s="9"/>
      <c r="E151" s="9"/>
      <c r="F151" s="9"/>
      <c r="G151" s="9"/>
      <c r="H151" s="9"/>
      <c r="I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4:30" x14ac:dyDescent="0.2">
      <c r="D152" s="9"/>
      <c r="E152" s="9"/>
      <c r="F152" s="9"/>
      <c r="G152" s="9"/>
      <c r="H152" s="9"/>
      <c r="I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4:30" x14ac:dyDescent="0.2">
      <c r="D153" s="9"/>
      <c r="E153" s="9"/>
      <c r="F153" s="9"/>
      <c r="G153" s="9"/>
      <c r="H153" s="9"/>
      <c r="I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4:30" x14ac:dyDescent="0.2">
      <c r="D154" s="9"/>
      <c r="E154" s="9"/>
      <c r="F154" s="9"/>
      <c r="G154" s="9"/>
      <c r="H154" s="9"/>
      <c r="I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4:30" x14ac:dyDescent="0.2">
      <c r="D155" s="9"/>
      <c r="E155" s="9"/>
      <c r="F155" s="9"/>
      <c r="G155" s="9"/>
      <c r="H155" s="9"/>
      <c r="I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4:30" x14ac:dyDescent="0.2">
      <c r="D156" s="9"/>
      <c r="E156" s="9"/>
      <c r="F156" s="9"/>
      <c r="G156" s="9"/>
      <c r="H156" s="9"/>
      <c r="I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4:30" x14ac:dyDescent="0.2">
      <c r="D157" s="9"/>
      <c r="E157" s="9"/>
      <c r="F157" s="9"/>
      <c r="G157" s="9"/>
      <c r="H157" s="9"/>
      <c r="I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4:30" x14ac:dyDescent="0.2">
      <c r="D158" s="9"/>
      <c r="E158" s="9"/>
      <c r="F158" s="9"/>
      <c r="G158" s="9"/>
      <c r="H158" s="9"/>
      <c r="I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4:30" x14ac:dyDescent="0.2">
      <c r="D159" s="9"/>
      <c r="E159" s="9"/>
      <c r="F159" s="9"/>
      <c r="G159" s="9"/>
      <c r="H159" s="9"/>
      <c r="I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4:30" x14ac:dyDescent="0.2">
      <c r="D160" s="9"/>
      <c r="E160" s="9"/>
      <c r="F160" s="9"/>
      <c r="G160" s="9"/>
      <c r="H160" s="9"/>
      <c r="I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4:30" x14ac:dyDescent="0.2">
      <c r="D161" s="9"/>
      <c r="E161" s="9"/>
      <c r="F161" s="9"/>
      <c r="G161" s="9"/>
      <c r="H161" s="9"/>
      <c r="I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4:30" x14ac:dyDescent="0.2">
      <c r="D162" s="9"/>
      <c r="E162" s="9"/>
      <c r="F162" s="9"/>
      <c r="G162" s="9"/>
      <c r="H162" s="9"/>
      <c r="I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4:30" x14ac:dyDescent="0.2">
      <c r="D163" s="9"/>
      <c r="E163" s="9"/>
      <c r="F163" s="9"/>
      <c r="G163" s="9"/>
      <c r="H163" s="9"/>
      <c r="I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4:30" x14ac:dyDescent="0.2">
      <c r="D164" s="9"/>
      <c r="E164" s="9"/>
      <c r="F164" s="9"/>
      <c r="G164" s="9"/>
      <c r="H164" s="9"/>
      <c r="I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4:30" x14ac:dyDescent="0.2">
      <c r="D165" s="9"/>
      <c r="E165" s="9"/>
      <c r="F165" s="9"/>
      <c r="G165" s="9"/>
      <c r="H165" s="9"/>
      <c r="I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4:30" x14ac:dyDescent="0.2">
      <c r="D166" s="9"/>
      <c r="E166" s="9"/>
      <c r="F166" s="9"/>
      <c r="G166" s="9"/>
      <c r="H166" s="9"/>
      <c r="I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4:30" x14ac:dyDescent="0.2">
      <c r="D167" s="9"/>
      <c r="E167" s="9"/>
      <c r="F167" s="9"/>
      <c r="G167" s="9"/>
      <c r="H167" s="9"/>
      <c r="I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4:30" x14ac:dyDescent="0.2">
      <c r="D168" s="9"/>
      <c r="E168" s="9"/>
      <c r="F168" s="9"/>
      <c r="G168" s="9"/>
      <c r="H168" s="9"/>
      <c r="I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4:30" x14ac:dyDescent="0.2">
      <c r="D169" s="9"/>
      <c r="E169" s="9"/>
      <c r="F169" s="9"/>
      <c r="G169" s="9"/>
      <c r="H169" s="9"/>
      <c r="I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4:30" x14ac:dyDescent="0.2">
      <c r="D170" s="9"/>
      <c r="E170" s="9"/>
      <c r="F170" s="9"/>
      <c r="G170" s="9"/>
      <c r="H170" s="9"/>
      <c r="I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4:30" x14ac:dyDescent="0.2">
      <c r="D171" s="9"/>
      <c r="E171" s="9"/>
      <c r="F171" s="9"/>
      <c r="G171" s="9"/>
      <c r="H171" s="9"/>
      <c r="I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4:30" x14ac:dyDescent="0.2">
      <c r="D172" s="9"/>
      <c r="E172" s="9"/>
      <c r="F172" s="9"/>
      <c r="G172" s="9"/>
      <c r="H172" s="9"/>
      <c r="I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4:30" x14ac:dyDescent="0.2">
      <c r="D173" s="9"/>
      <c r="E173" s="9"/>
      <c r="F173" s="9"/>
      <c r="G173" s="9"/>
      <c r="H173" s="9"/>
      <c r="I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4:30" x14ac:dyDescent="0.2">
      <c r="D174" s="9"/>
      <c r="E174" s="9"/>
      <c r="F174" s="9"/>
      <c r="G174" s="9"/>
      <c r="H174" s="9"/>
      <c r="I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4:30" x14ac:dyDescent="0.2">
      <c r="D175" s="9"/>
      <c r="E175" s="9"/>
      <c r="F175" s="9"/>
      <c r="G175" s="9"/>
      <c r="H175" s="9"/>
      <c r="I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4:30" x14ac:dyDescent="0.2">
      <c r="D176" s="9"/>
      <c r="E176" s="9"/>
      <c r="F176" s="9"/>
      <c r="G176" s="9"/>
      <c r="H176" s="9"/>
      <c r="I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4:30" x14ac:dyDescent="0.2">
      <c r="D177" s="9"/>
      <c r="E177" s="9"/>
      <c r="F177" s="9"/>
      <c r="G177" s="9"/>
      <c r="H177" s="9"/>
      <c r="I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4:30" x14ac:dyDescent="0.2">
      <c r="D178" s="9"/>
      <c r="E178" s="9"/>
      <c r="F178" s="9"/>
      <c r="G178" s="9"/>
      <c r="H178" s="9"/>
      <c r="I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4:30" x14ac:dyDescent="0.2">
      <c r="D179" s="9"/>
      <c r="E179" s="9"/>
      <c r="F179" s="9"/>
      <c r="G179" s="9"/>
      <c r="H179" s="9"/>
      <c r="I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4:30" x14ac:dyDescent="0.2">
      <c r="D180" s="9"/>
      <c r="E180" s="9"/>
      <c r="F180" s="9"/>
      <c r="G180" s="9"/>
      <c r="H180" s="9"/>
      <c r="I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4:30" x14ac:dyDescent="0.2">
      <c r="D181" s="9"/>
      <c r="E181" s="9"/>
      <c r="F181" s="9"/>
      <c r="G181" s="9"/>
      <c r="H181" s="9"/>
      <c r="I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4:30" x14ac:dyDescent="0.2">
      <c r="D182" s="9"/>
      <c r="E182" s="9"/>
      <c r="F182" s="9"/>
      <c r="G182" s="9"/>
      <c r="H182" s="9"/>
      <c r="I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4:30" x14ac:dyDescent="0.2">
      <c r="D183" s="9"/>
      <c r="E183" s="9"/>
      <c r="F183" s="9"/>
      <c r="G183" s="9"/>
      <c r="H183" s="9"/>
      <c r="I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4:30" x14ac:dyDescent="0.2">
      <c r="D184" s="9"/>
      <c r="E184" s="9"/>
      <c r="F184" s="9"/>
      <c r="G184" s="9"/>
      <c r="H184" s="9"/>
      <c r="I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4:30" x14ac:dyDescent="0.2">
      <c r="D185" s="9"/>
      <c r="E185" s="9"/>
      <c r="F185" s="9"/>
      <c r="G185" s="9"/>
      <c r="H185" s="9"/>
      <c r="I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4:30" x14ac:dyDescent="0.2">
      <c r="D186" s="9"/>
      <c r="E186" s="9"/>
      <c r="F186" s="9"/>
      <c r="G186" s="9"/>
      <c r="H186" s="9"/>
      <c r="I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4:30" x14ac:dyDescent="0.2">
      <c r="D187" s="9"/>
      <c r="E187" s="9"/>
      <c r="F187" s="9"/>
      <c r="G187" s="9"/>
      <c r="H187" s="9"/>
      <c r="I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4:30" x14ac:dyDescent="0.2">
      <c r="D188" s="9"/>
      <c r="E188" s="9"/>
      <c r="F188" s="9"/>
      <c r="G188" s="9"/>
      <c r="H188" s="9"/>
      <c r="I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4:30" x14ac:dyDescent="0.2">
      <c r="D189" s="9"/>
      <c r="E189" s="9"/>
      <c r="F189" s="9"/>
      <c r="G189" s="9"/>
      <c r="H189" s="9"/>
      <c r="I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4:30" x14ac:dyDescent="0.2">
      <c r="D190" s="9"/>
      <c r="E190" s="9"/>
      <c r="F190" s="9"/>
      <c r="G190" s="9"/>
      <c r="H190" s="9"/>
      <c r="I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4:30" x14ac:dyDescent="0.2">
      <c r="D191" s="9"/>
      <c r="E191" s="9"/>
      <c r="F191" s="9"/>
      <c r="G191" s="9"/>
      <c r="H191" s="9"/>
      <c r="I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4:30" x14ac:dyDescent="0.2">
      <c r="D192" s="9"/>
      <c r="E192" s="9"/>
      <c r="F192" s="9"/>
      <c r="G192" s="9"/>
      <c r="H192" s="9"/>
      <c r="I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4:30" x14ac:dyDescent="0.2">
      <c r="D193" s="9"/>
      <c r="E193" s="9"/>
      <c r="F193" s="9"/>
      <c r="G193" s="9"/>
      <c r="H193" s="9"/>
      <c r="I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4:30" x14ac:dyDescent="0.2">
      <c r="D194" s="9"/>
      <c r="E194" s="9"/>
      <c r="F194" s="9"/>
      <c r="G194" s="9"/>
      <c r="H194" s="9"/>
      <c r="I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4:30" x14ac:dyDescent="0.2">
      <c r="D195" s="9"/>
      <c r="E195" s="9"/>
      <c r="F195" s="9"/>
      <c r="G195" s="9"/>
      <c r="H195" s="9"/>
      <c r="I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4:30" x14ac:dyDescent="0.2">
      <c r="D196" s="9"/>
      <c r="E196" s="9"/>
      <c r="F196" s="9"/>
      <c r="G196" s="9"/>
      <c r="H196" s="9"/>
      <c r="I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4:30" x14ac:dyDescent="0.2">
      <c r="D197" s="9"/>
      <c r="E197" s="9"/>
      <c r="F197" s="9"/>
      <c r="G197" s="9"/>
      <c r="H197" s="9"/>
      <c r="I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4:30" x14ac:dyDescent="0.2">
      <c r="D198" s="9"/>
      <c r="E198" s="9"/>
      <c r="F198" s="9"/>
      <c r="G198" s="9"/>
      <c r="H198" s="9"/>
      <c r="I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4:30" x14ac:dyDescent="0.2">
      <c r="D199" s="9"/>
      <c r="E199" s="9"/>
      <c r="F199" s="9"/>
      <c r="G199" s="9"/>
      <c r="H199" s="9"/>
      <c r="I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4:30" x14ac:dyDescent="0.2">
      <c r="D200" s="9"/>
      <c r="E200" s="9"/>
      <c r="F200" s="9"/>
      <c r="G200" s="9"/>
      <c r="H200" s="9"/>
      <c r="I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4:30" x14ac:dyDescent="0.2">
      <c r="D201" s="9"/>
      <c r="E201" s="9"/>
      <c r="F201" s="9"/>
      <c r="G201" s="9"/>
      <c r="H201" s="9"/>
      <c r="I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4:30" x14ac:dyDescent="0.2">
      <c r="D202" s="9"/>
      <c r="E202" s="9"/>
      <c r="F202" s="9"/>
      <c r="G202" s="9"/>
      <c r="H202" s="9"/>
      <c r="I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4:30" x14ac:dyDescent="0.2">
      <c r="D203" s="9"/>
      <c r="E203" s="9"/>
      <c r="F203" s="9"/>
      <c r="G203" s="9"/>
      <c r="H203" s="9"/>
      <c r="I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4:30" x14ac:dyDescent="0.2">
      <c r="D204" s="9"/>
      <c r="E204" s="9"/>
      <c r="F204" s="9"/>
      <c r="G204" s="9"/>
      <c r="H204" s="9"/>
      <c r="I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4:30" x14ac:dyDescent="0.2">
      <c r="D205" s="9"/>
      <c r="E205" s="9"/>
      <c r="F205" s="9"/>
      <c r="G205" s="9"/>
      <c r="H205" s="9"/>
      <c r="I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4:30" x14ac:dyDescent="0.2">
      <c r="D206" s="9"/>
      <c r="E206" s="9"/>
      <c r="F206" s="9"/>
      <c r="G206" s="9"/>
      <c r="H206" s="9"/>
      <c r="I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4:30" x14ac:dyDescent="0.2">
      <c r="D207" s="9"/>
      <c r="E207" s="9"/>
      <c r="F207" s="9"/>
      <c r="G207" s="9"/>
      <c r="H207" s="9"/>
      <c r="I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4:30" x14ac:dyDescent="0.2">
      <c r="D208" s="9"/>
      <c r="E208" s="9"/>
      <c r="F208" s="9"/>
      <c r="G208" s="9"/>
      <c r="H208" s="9"/>
      <c r="I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4:30" x14ac:dyDescent="0.2">
      <c r="D209" s="9"/>
      <c r="E209" s="9"/>
      <c r="F209" s="9"/>
      <c r="G209" s="9"/>
      <c r="H209" s="9"/>
      <c r="I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4:30" x14ac:dyDescent="0.2">
      <c r="D210" s="9"/>
      <c r="E210" s="9"/>
      <c r="F210" s="9"/>
      <c r="G210" s="9"/>
      <c r="H210" s="9"/>
      <c r="I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4:30" x14ac:dyDescent="0.2">
      <c r="D211" s="9"/>
      <c r="E211" s="9"/>
      <c r="F211" s="9"/>
      <c r="G211" s="9"/>
      <c r="H211" s="9"/>
      <c r="I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4:30" x14ac:dyDescent="0.2">
      <c r="D212" s="9"/>
      <c r="E212" s="9"/>
      <c r="F212" s="9"/>
      <c r="G212" s="9"/>
      <c r="H212" s="9"/>
      <c r="I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4:30" x14ac:dyDescent="0.2">
      <c r="D213" s="9"/>
      <c r="E213" s="9"/>
      <c r="F213" s="9"/>
      <c r="G213" s="9"/>
      <c r="H213" s="9"/>
      <c r="I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4:30" x14ac:dyDescent="0.2">
      <c r="D214" s="9"/>
      <c r="E214" s="9"/>
      <c r="F214" s="9"/>
      <c r="G214" s="9"/>
      <c r="H214" s="9"/>
      <c r="I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4:30" x14ac:dyDescent="0.2">
      <c r="D215" s="9"/>
      <c r="E215" s="9"/>
      <c r="F215" s="9"/>
      <c r="G215" s="9"/>
      <c r="H215" s="9"/>
      <c r="I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4:30" x14ac:dyDescent="0.2">
      <c r="D216" s="9"/>
      <c r="E216" s="9"/>
      <c r="F216" s="9"/>
      <c r="G216" s="9"/>
      <c r="H216" s="9"/>
      <c r="I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4:30" x14ac:dyDescent="0.2">
      <c r="D217" s="9"/>
      <c r="E217" s="9"/>
      <c r="F217" s="9"/>
      <c r="G217" s="9"/>
      <c r="H217" s="9"/>
      <c r="I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4:30" x14ac:dyDescent="0.2">
      <c r="D218" s="9"/>
      <c r="E218" s="9"/>
      <c r="F218" s="9"/>
      <c r="G218" s="9"/>
      <c r="H218" s="9"/>
      <c r="I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4:30" x14ac:dyDescent="0.2">
      <c r="D219" s="9"/>
      <c r="E219" s="9"/>
      <c r="F219" s="9"/>
      <c r="G219" s="9"/>
      <c r="H219" s="9"/>
      <c r="I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4:30" x14ac:dyDescent="0.2">
      <c r="D220" s="9"/>
      <c r="E220" s="9"/>
      <c r="F220" s="9"/>
      <c r="G220" s="9"/>
      <c r="H220" s="9"/>
      <c r="I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4:30" x14ac:dyDescent="0.2">
      <c r="D221" s="9"/>
      <c r="E221" s="9"/>
      <c r="F221" s="9"/>
      <c r="G221" s="9"/>
      <c r="H221" s="9"/>
      <c r="I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4:30" x14ac:dyDescent="0.2">
      <c r="D222" s="9"/>
      <c r="E222" s="9"/>
      <c r="F222" s="9"/>
      <c r="G222" s="9"/>
      <c r="H222" s="9"/>
      <c r="I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4:30" x14ac:dyDescent="0.2">
      <c r="D223" s="9"/>
      <c r="E223" s="9"/>
      <c r="F223" s="9"/>
      <c r="G223" s="9"/>
      <c r="H223" s="9"/>
      <c r="I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4:30" x14ac:dyDescent="0.2">
      <c r="D224" s="9"/>
      <c r="E224" s="9"/>
      <c r="F224" s="9"/>
      <c r="G224" s="9"/>
      <c r="H224" s="9"/>
      <c r="I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4:9" x14ac:dyDescent="0.2">
      <c r="D225" s="9"/>
      <c r="E225" s="9"/>
      <c r="F225" s="9"/>
      <c r="G225" s="9"/>
      <c r="H225" s="9"/>
      <c r="I225" s="9"/>
    </row>
    <row r="226" spans="4:9" x14ac:dyDescent="0.2">
      <c r="D226" s="9"/>
      <c r="E226" s="9"/>
      <c r="F226" s="9"/>
      <c r="G226" s="9"/>
      <c r="H226" s="9"/>
      <c r="I226" s="9"/>
    </row>
    <row r="227" spans="4:9" x14ac:dyDescent="0.2">
      <c r="D227" s="9"/>
      <c r="E227" s="9"/>
      <c r="F227" s="9"/>
      <c r="G227" s="9"/>
      <c r="H227" s="9"/>
      <c r="I227" s="9"/>
    </row>
    <row r="228" spans="4:9" x14ac:dyDescent="0.2">
      <c r="D228" s="9"/>
      <c r="E228" s="9"/>
      <c r="F228" s="9"/>
      <c r="G228" s="9"/>
      <c r="H228" s="9"/>
      <c r="I228" s="9"/>
    </row>
    <row r="229" spans="4:9" x14ac:dyDescent="0.2">
      <c r="D229" s="9"/>
      <c r="E229" s="9"/>
      <c r="F229" s="9"/>
      <c r="G229" s="9"/>
      <c r="H229" s="9"/>
      <c r="I229" s="9"/>
    </row>
    <row r="230" spans="4:9" x14ac:dyDescent="0.2">
      <c r="D230" s="9"/>
      <c r="E230" s="9"/>
      <c r="F230" s="9"/>
      <c r="G230" s="9"/>
      <c r="H230" s="9"/>
      <c r="I230" s="9"/>
    </row>
    <row r="231" spans="4:9" x14ac:dyDescent="0.2">
      <c r="D231" s="9"/>
      <c r="E231" s="9"/>
      <c r="F231" s="9"/>
      <c r="G231" s="9"/>
      <c r="H231" s="9"/>
      <c r="I231" s="9"/>
    </row>
    <row r="232" spans="4:9" x14ac:dyDescent="0.2">
      <c r="D232" s="9"/>
      <c r="E232" s="9"/>
      <c r="F232" s="9"/>
      <c r="G232" s="9"/>
      <c r="H232" s="9"/>
      <c r="I232" s="9"/>
    </row>
    <row r="233" spans="4:9" x14ac:dyDescent="0.2">
      <c r="D233" s="9"/>
      <c r="E233" s="9"/>
      <c r="F233" s="9"/>
      <c r="G233" s="9"/>
      <c r="H233" s="9"/>
      <c r="I233" s="9"/>
    </row>
    <row r="234" spans="4:9" x14ac:dyDescent="0.2">
      <c r="D234" s="9"/>
      <c r="E234" s="9"/>
      <c r="F234" s="9"/>
      <c r="G234" s="9"/>
      <c r="H234" s="9"/>
      <c r="I234" s="9"/>
    </row>
  </sheetData>
  <mergeCells count="16">
    <mergeCell ref="J2:K2"/>
    <mergeCell ref="B2:C2"/>
    <mergeCell ref="D2:E2"/>
    <mergeCell ref="F2:G2"/>
    <mergeCell ref="H2:I2"/>
    <mergeCell ref="L1:U1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V1:AC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Veteran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Antonio Frederick</cp:lastModifiedBy>
  <cp:lastPrinted>2016-01-07T13:06:23Z</cp:lastPrinted>
  <dcterms:created xsi:type="dcterms:W3CDTF">2016-01-05T18:09:58Z</dcterms:created>
  <dcterms:modified xsi:type="dcterms:W3CDTF">2020-04-22T18:29:38Z</dcterms:modified>
</cp:coreProperties>
</file>