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D:\LHU\1111Class\wamp64\www\team01\"/>
    </mc:Choice>
  </mc:AlternateContent>
  <xr:revisionPtr revIDLastSave="0" documentId="13_ncr:1_{EAD1C10A-9E6E-4495-BD2D-9678992F9593}" xr6:coauthVersionLast="36" xr6:coauthVersionMax="36" xr10:uidLastSave="{00000000-0000-0000-0000-000000000000}"/>
  <bookViews>
    <workbookView xWindow="0" yWindow="0" windowWidth="21570" windowHeight="7950" activeTab="7" xr2:uid="{00000000-000D-0000-FFFF-FFFF00000000}"/>
  </bookViews>
  <sheets>
    <sheet name="學生資料表" sheetId="1" r:id="rId1"/>
    <sheet name="床位資料表" sheetId="3" r:id="rId2"/>
    <sheet name="宿舍資料表" sheetId="5" r:id="rId3"/>
    <sheet name="學生床位資料表" sheetId="7" r:id="rId4"/>
    <sheet name="外宿申請表" sheetId="9" r:id="rId5"/>
    <sheet name="長期晚歸申請表" sheetId="11" r:id="rId6"/>
    <sheet name="點名資料表" sheetId="13" r:id="rId7"/>
    <sheet name="學生表格(students)" sheetId="2" r:id="rId8"/>
    <sheet name="宿舍表格(dormitories)" sheetId="6" r:id="rId9"/>
    <sheet name="床位表格(beds)" sheetId="4" r:id="rId10"/>
    <sheet name="學生床位資料表(sbrecords)" sheetId="8" r:id="rId11"/>
    <sheet name="點名表格(rollcalls)" sheetId="14" r:id="rId12"/>
    <sheet name="外宿表格(leaves)" sheetId="10" r:id="rId13"/>
    <sheet name="長期晚歸表格(lates)" sheetId="12" r:id="rId14"/>
  </sheets>
  <calcPr calcId="191029"/>
</workbook>
</file>

<file path=xl/calcChain.xml><?xml version="1.0" encoding="utf-8"?>
<calcChain xmlns="http://schemas.openxmlformats.org/spreadsheetml/2006/main">
  <c r="A6" i="3" l="1"/>
  <c r="A7" i="3"/>
  <c r="A12" i="3"/>
  <c r="A13" i="3"/>
  <c r="A12" i="13" l="1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0" i="7"/>
  <c r="A31" i="7"/>
  <c r="A32" i="7"/>
  <c r="A33" i="7"/>
  <c r="A34" i="7"/>
  <c r="A35" i="7"/>
  <c r="A36" i="7"/>
  <c r="A37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9" i="3"/>
  <c r="A10" i="3"/>
  <c r="A1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11" i="13" l="1"/>
  <c r="A10" i="13"/>
  <c r="A9" i="13"/>
  <c r="A8" i="13"/>
  <c r="A7" i="13"/>
  <c r="A6" i="13"/>
  <c r="A5" i="13"/>
  <c r="A4" i="13"/>
  <c r="A3" i="13"/>
  <c r="A2" i="13"/>
  <c r="A3" i="11"/>
  <c r="A2" i="11"/>
  <c r="A3" i="9"/>
  <c r="A2" i="9"/>
  <c r="A11" i="7"/>
  <c r="A10" i="7"/>
  <c r="A9" i="7"/>
  <c r="A8" i="7"/>
  <c r="A7" i="7"/>
  <c r="A6" i="7"/>
  <c r="A5" i="7"/>
  <c r="A4" i="7"/>
  <c r="A3" i="7"/>
  <c r="A2" i="7"/>
  <c r="A5" i="5"/>
  <c r="A4" i="5"/>
  <c r="A3" i="5"/>
  <c r="A2" i="5"/>
  <c r="A8" i="3"/>
  <c r="A5" i="3"/>
  <c r="A4" i="3"/>
  <c r="A3" i="3"/>
  <c r="A2" i="3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<sst xmlns="http://schemas.openxmlformats.org/spreadsheetml/2006/main" count="832" uniqueCount="342">
  <si>
    <t>中文欄位名稱</t>
  </si>
  <si>
    <t>英文欄位名稱</t>
  </si>
  <si>
    <t>資料型態</t>
  </si>
  <si>
    <t>屬性</t>
  </si>
  <si>
    <t>NULL</t>
  </si>
  <si>
    <t>其他</t>
  </si>
  <si>
    <t>編號</t>
  </si>
  <si>
    <t>id</t>
  </si>
  <si>
    <t>INT</t>
  </si>
  <si>
    <t>UNSIGNED</t>
  </si>
  <si>
    <t>否</t>
  </si>
  <si>
    <t>auto_increment</t>
  </si>
  <si>
    <t>點名日期</t>
  </si>
  <si>
    <t>date</t>
  </si>
  <si>
    <t>學生床位</t>
  </si>
  <si>
    <t>sbid</t>
  </si>
  <si>
    <t>在場與否</t>
  </si>
  <si>
    <t>presence</t>
  </si>
  <si>
    <t>BOOL</t>
  </si>
  <si>
    <t>是</t>
  </si>
  <si>
    <t>外宿</t>
  </si>
  <si>
    <t>leave</t>
  </si>
  <si>
    <t>晚歸</t>
  </si>
  <si>
    <t>late</t>
  </si>
  <si>
    <t>建立時間</t>
  </si>
  <si>
    <t>created_at</t>
  </si>
  <si>
    <t>TIMESTAMPS</t>
  </si>
  <si>
    <t>編輯時間</t>
  </si>
  <si>
    <t>updated_at</t>
  </si>
  <si>
    <t>學生床位(外鍵)</t>
  </si>
  <si>
    <t>長期晚歸日起</t>
  </si>
  <si>
    <t>start</t>
  </si>
  <si>
    <t>長期晚歸日訖</t>
  </si>
  <si>
    <t>end</t>
  </si>
  <si>
    <t>長期晚歸原因</t>
  </si>
  <si>
    <t>reason</t>
  </si>
  <si>
    <t>VARCHAR(191)</t>
  </si>
  <si>
    <t>單位名稱</t>
  </si>
  <si>
    <t>company</t>
  </si>
  <si>
    <t>contact</t>
  </si>
  <si>
    <t>address</t>
  </si>
  <si>
    <t>預計每日返回宿舍時間</t>
  </si>
  <si>
    <t>back_time</t>
  </si>
  <si>
    <t>TIME</t>
  </si>
  <si>
    <t>佐證圖檔資料</t>
  </si>
  <si>
    <t>佐證資料審核</t>
  </si>
  <si>
    <t>樓長審核</t>
  </si>
  <si>
    <t>總樓長審核</t>
  </si>
  <si>
    <t>宿舍輔導員審核</t>
  </si>
  <si>
    <t>housemaster_check</t>
  </si>
  <si>
    <t>行政審核</t>
  </si>
  <si>
    <t>編號(主鍵)</t>
  </si>
  <si>
    <t>111/09/07</t>
  </si>
  <si>
    <t>112/01/06</t>
  </si>
  <si>
    <t>校外打工</t>
  </si>
  <si>
    <t>麥當勞-龍華店</t>
  </si>
  <si>
    <t>02-82000781</t>
  </si>
  <si>
    <t>桃園市龜山區萬壽路一段317號</t>
  </si>
  <si>
    <t>111/10/10</t>
  </si>
  <si>
    <t>校外補習</t>
  </si>
  <si>
    <t>書林文理補習班</t>
  </si>
  <si>
    <t>02-22865884</t>
  </si>
  <si>
    <t>新北市三重區永福街75號</t>
  </si>
  <si>
    <t>外宿日起</t>
  </si>
  <si>
    <t>外宿日訖</t>
  </si>
  <si>
    <t>外宿原因</t>
  </si>
  <si>
    <t>111/09/14</t>
  </si>
  <si>
    <t>喪假</t>
  </si>
  <si>
    <t>111/10/11</t>
  </si>
  <si>
    <t>111/10/12</t>
  </si>
  <si>
    <t>家中有事</t>
  </si>
  <si>
    <t>學年</t>
  </si>
  <si>
    <t>school_year</t>
  </si>
  <si>
    <t>SMALLINT</t>
  </si>
  <si>
    <t>學期</t>
  </si>
  <si>
    <t>semester</t>
  </si>
  <si>
    <t>TINYINT</t>
  </si>
  <si>
    <t>學生編號</t>
  </si>
  <si>
    <t>sid</t>
  </si>
  <si>
    <t>床位</t>
  </si>
  <si>
    <t>bid</t>
  </si>
  <si>
    <t>學生編號(外鍵)</t>
  </si>
  <si>
    <r>
      <rPr>
        <b/>
        <sz val="12"/>
        <color rgb="FF000000"/>
        <rFont val="細明體"/>
        <family val="2"/>
      </rPr>
      <t>床位</t>
    </r>
    <r>
      <rPr>
        <b/>
        <sz val="12"/>
        <color rgb="FF000000"/>
        <rFont val="Roboto"/>
        <family val="2"/>
      </rPr>
      <t>(</t>
    </r>
    <r>
      <rPr>
        <b/>
        <sz val="12"/>
        <color rgb="FF000000"/>
        <rFont val="細明體"/>
        <family val="2"/>
      </rPr>
      <t>外鍵</t>
    </r>
    <r>
      <rPr>
        <b/>
        <sz val="12"/>
        <color rgb="FF000000"/>
        <rFont val="Roboto"/>
        <family val="2"/>
      </rPr>
      <t>)</t>
    </r>
  </si>
  <si>
    <t>宿舍名稱</t>
  </si>
  <si>
    <t>name</t>
  </si>
  <si>
    <t>舍監</t>
  </si>
  <si>
    <t>housemaster</t>
  </si>
  <si>
    <t>女一宿</t>
  </si>
  <si>
    <t>Mary</t>
  </si>
  <si>
    <t>0982168523</t>
  </si>
  <si>
    <t>男一宿</t>
  </si>
  <si>
    <t>0982268524</t>
  </si>
  <si>
    <t>女二宿</t>
  </si>
  <si>
    <t>0982368525</t>
  </si>
  <si>
    <t>涵青館</t>
  </si>
  <si>
    <t>0982468526</t>
  </si>
  <si>
    <t>床位代碼</t>
  </si>
  <si>
    <t>bedcode</t>
  </si>
  <si>
    <t>宿別</t>
  </si>
  <si>
    <t>did</t>
  </si>
  <si>
    <t>住房類型</t>
  </si>
  <si>
    <t>roomtype</t>
  </si>
  <si>
    <t>宿別(外鍵)</t>
  </si>
  <si>
    <t>四人房</t>
  </si>
  <si>
    <t>學號</t>
  </si>
  <si>
    <t>number</t>
  </si>
  <si>
    <t>班級</t>
  </si>
  <si>
    <t>class</t>
  </si>
  <si>
    <t>姓名</t>
  </si>
  <si>
    <t>地址</t>
  </si>
  <si>
    <t>電話</t>
  </si>
  <si>
    <t>phone</t>
  </si>
  <si>
    <t>國籍</t>
  </si>
  <si>
    <t>nationality</t>
  </si>
  <si>
    <t>關係人</t>
  </si>
  <si>
    <t>guardian</t>
  </si>
  <si>
    <t>稱謂</t>
  </si>
  <si>
    <t>salutation</t>
  </si>
  <si>
    <t>備註</t>
  </si>
  <si>
    <t>remark</t>
  </si>
  <si>
    <t>D1094162012</t>
  </si>
  <si>
    <t>資網三B</t>
  </si>
  <si>
    <t>簡至昊</t>
  </si>
  <si>
    <t>桃園市龜山區萬壽路一段300號</t>
  </si>
  <si>
    <t>02-82093211</t>
  </si>
  <si>
    <t>台灣</t>
  </si>
  <si>
    <t>王零零</t>
  </si>
  <si>
    <t>母</t>
  </si>
  <si>
    <t>D1094182042</t>
  </si>
  <si>
    <t>羅銘麒</t>
  </si>
  <si>
    <t>02-82093212</t>
  </si>
  <si>
    <t>王零一</t>
  </si>
  <si>
    <t>父</t>
  </si>
  <si>
    <t>D1094181008</t>
  </si>
  <si>
    <t>資網三A</t>
  </si>
  <si>
    <t>楊竣捷</t>
  </si>
  <si>
    <t>02-82093213</t>
  </si>
  <si>
    <t>王零二</t>
  </si>
  <si>
    <t>D1094181004</t>
  </si>
  <si>
    <t>楊敦傑</t>
  </si>
  <si>
    <t>02-82093214</t>
  </si>
  <si>
    <t>王零三</t>
  </si>
  <si>
    <t>D1094181045</t>
  </si>
  <si>
    <t>徐茂霖</t>
  </si>
  <si>
    <t>02-82093215</t>
  </si>
  <si>
    <t>王零四</t>
  </si>
  <si>
    <t>D1094181086</t>
  </si>
  <si>
    <t>資網三C</t>
  </si>
  <si>
    <t>楊衍俊</t>
  </si>
  <si>
    <t>02-82093216</t>
  </si>
  <si>
    <t>王零五</t>
  </si>
  <si>
    <t>D1094181127</t>
  </si>
  <si>
    <t>邱育誠</t>
  </si>
  <si>
    <t>02-82093217</t>
  </si>
  <si>
    <t>王零六</t>
  </si>
  <si>
    <t>D1094181168</t>
  </si>
  <si>
    <t>陳冠樺</t>
  </si>
  <si>
    <t>02-82093218</t>
  </si>
  <si>
    <t>王零七</t>
  </si>
  <si>
    <t>D1094181209</t>
  </si>
  <si>
    <t>高御祐</t>
  </si>
  <si>
    <t>02-82093219</t>
  </si>
  <si>
    <t>王零八</t>
  </si>
  <si>
    <t>D1094181250</t>
  </si>
  <si>
    <t>葉彥綸</t>
  </si>
  <si>
    <t>02-82093220</t>
  </si>
  <si>
    <t>王零九</t>
  </si>
  <si>
    <t>否</t>
    <phoneticPr fontId="10" type="noConversion"/>
  </si>
  <si>
    <t>樓層</t>
    <phoneticPr fontId="10" type="noConversion"/>
  </si>
  <si>
    <t>鄭鐘龍</t>
    <phoneticPr fontId="10" type="noConversion"/>
  </si>
  <si>
    <t>游筆勝</t>
    <phoneticPr fontId="10" type="noConversion"/>
  </si>
  <si>
    <t>是否為樓長</t>
    <phoneticPr fontId="10" type="noConversion"/>
  </si>
  <si>
    <t>是</t>
    <phoneticPr fontId="10" type="noConversion"/>
  </si>
  <si>
    <t>樓長</t>
    <phoneticPr fontId="10" type="noConversion"/>
  </si>
  <si>
    <t>BOOL</t>
    <phoneticPr fontId="10" type="noConversion"/>
  </si>
  <si>
    <t>預設為false</t>
    <phoneticPr fontId="10" type="noConversion"/>
  </si>
  <si>
    <t>DATE</t>
    <phoneticPr fontId="10" type="noConversion"/>
  </si>
  <si>
    <t>filename_path</t>
    <phoneticPr fontId="10" type="noConversion"/>
  </si>
  <si>
    <t>主要是打工與補習會提出申請</t>
    <phoneticPr fontId="10" type="noConversion"/>
  </si>
  <si>
    <t>樓長勾選</t>
    <phoneticPr fontId="10" type="noConversion"/>
  </si>
  <si>
    <t>根據leavels決定</t>
    <phoneticPr fontId="10" type="noConversion"/>
  </si>
  <si>
    <t>根據lates決定</t>
    <phoneticPr fontId="10" type="noConversion"/>
  </si>
  <si>
    <t>83401-1</t>
    <phoneticPr fontId="10" type="noConversion"/>
  </si>
  <si>
    <t>83401-2</t>
    <phoneticPr fontId="10" type="noConversion"/>
  </si>
  <si>
    <t>83401-3</t>
  </si>
  <si>
    <t>83401-4</t>
  </si>
  <si>
    <t>83403-3</t>
    <phoneticPr fontId="10" type="noConversion"/>
  </si>
  <si>
    <t>83403-4</t>
  </si>
  <si>
    <t>83404-1</t>
    <phoneticPr fontId="10" type="noConversion"/>
  </si>
  <si>
    <t>83404-3</t>
    <phoneticPr fontId="10" type="noConversion"/>
  </si>
  <si>
    <t>83404-4</t>
    <phoneticPr fontId="10" type="noConversion"/>
  </si>
  <si>
    <t>83405-1</t>
    <phoneticPr fontId="10" type="noConversion"/>
  </si>
  <si>
    <t>83405-2</t>
    <phoneticPr fontId="10" type="noConversion"/>
  </si>
  <si>
    <t>83405-3</t>
  </si>
  <si>
    <t>83405-4</t>
  </si>
  <si>
    <t>83406-1</t>
    <phoneticPr fontId="10" type="noConversion"/>
  </si>
  <si>
    <t>83406-2</t>
    <phoneticPr fontId="10" type="noConversion"/>
  </si>
  <si>
    <t>83406-3</t>
  </si>
  <si>
    <t>83406-4</t>
  </si>
  <si>
    <t>83407-1</t>
    <phoneticPr fontId="10" type="noConversion"/>
  </si>
  <si>
    <t>83407-2</t>
    <phoneticPr fontId="10" type="noConversion"/>
  </si>
  <si>
    <t>83407-3</t>
  </si>
  <si>
    <t>83407-4</t>
  </si>
  <si>
    <t>83408-1</t>
    <phoneticPr fontId="10" type="noConversion"/>
  </si>
  <si>
    <t>83409-2</t>
    <phoneticPr fontId="10" type="noConversion"/>
  </si>
  <si>
    <t>83409-3</t>
  </si>
  <si>
    <t>83408-2</t>
    <phoneticPr fontId="10" type="noConversion"/>
  </si>
  <si>
    <t>83408-3</t>
    <phoneticPr fontId="10" type="noConversion"/>
  </si>
  <si>
    <t>83409-1</t>
    <phoneticPr fontId="10" type="noConversion"/>
  </si>
  <si>
    <t>83409-4</t>
  </si>
  <si>
    <t>83410-1</t>
    <phoneticPr fontId="10" type="noConversion"/>
  </si>
  <si>
    <t>83410-2</t>
    <phoneticPr fontId="10" type="noConversion"/>
  </si>
  <si>
    <t>83410-3</t>
  </si>
  <si>
    <t>83410-4</t>
  </si>
  <si>
    <t>02-82093221</t>
  </si>
  <si>
    <t>02-82093222</t>
  </si>
  <si>
    <t>02-82093223</t>
  </si>
  <si>
    <t>02-82093224</t>
  </si>
  <si>
    <t>02-82093225</t>
  </si>
  <si>
    <t>02-82093226</t>
  </si>
  <si>
    <t>02-82093227</t>
  </si>
  <si>
    <t>02-82093228</t>
  </si>
  <si>
    <t>02-82093229</t>
  </si>
  <si>
    <t>02-82093230</t>
  </si>
  <si>
    <t>02-82093231</t>
  </si>
  <si>
    <t>02-82093232</t>
  </si>
  <si>
    <t>02-82093233</t>
  </si>
  <si>
    <t>02-82093234</t>
  </si>
  <si>
    <t>02-82093235</t>
  </si>
  <si>
    <t>02-82093236</t>
  </si>
  <si>
    <t>02-82093237</t>
  </si>
  <si>
    <t>02-82093238</t>
  </si>
  <si>
    <t>02-82093239</t>
  </si>
  <si>
    <t>02-82093240</t>
  </si>
  <si>
    <t>02-82093241</t>
  </si>
  <si>
    <t>02-82093242</t>
  </si>
  <si>
    <t>02-82093243</t>
  </si>
  <si>
    <t>D1114162716</t>
  </si>
  <si>
    <t>歐翰文</t>
  </si>
  <si>
    <t>D1114161029</t>
  </si>
  <si>
    <t>林澤佑</t>
  </si>
  <si>
    <t>D1114162715</t>
  </si>
  <si>
    <t>爐宇廷</t>
  </si>
  <si>
    <t>D1114181057</t>
  </si>
  <si>
    <t>李連元</t>
  </si>
  <si>
    <t>D1104171004</t>
  </si>
  <si>
    <t>黃浤栩</t>
  </si>
  <si>
    <t>D1104423001</t>
  </si>
  <si>
    <t>孫敬崴</t>
  </si>
  <si>
    <t>D1104171007</t>
  </si>
  <si>
    <t>林宏柏</t>
  </si>
  <si>
    <t>D1104171003</t>
  </si>
  <si>
    <t>施宇倫</t>
  </si>
  <si>
    <t>D1114111012</t>
  </si>
  <si>
    <t>馮俊頡</t>
  </si>
  <si>
    <t>D1114111049</t>
  </si>
  <si>
    <t>林邇勳</t>
  </si>
  <si>
    <t>D1114112006</t>
  </si>
  <si>
    <t>林豫德</t>
  </si>
  <si>
    <t>D1114112050</t>
  </si>
  <si>
    <t>林暐棋</t>
  </si>
  <si>
    <t>D1114181050</t>
  </si>
  <si>
    <t>劉聿</t>
  </si>
  <si>
    <t>D1114161706</t>
  </si>
  <si>
    <t>楊凱丞</t>
  </si>
  <si>
    <t>D1114161013</t>
  </si>
  <si>
    <t>許詠翔</t>
  </si>
  <si>
    <t>D1114161018</t>
  </si>
  <si>
    <t>林楷昕</t>
  </si>
  <si>
    <t>D1114161016</t>
  </si>
  <si>
    <t>張閎竣</t>
  </si>
  <si>
    <t>D1114161017</t>
  </si>
  <si>
    <t>林哲章</t>
  </si>
  <si>
    <t>D1114161015</t>
  </si>
  <si>
    <t>吳竣宸</t>
  </si>
  <si>
    <t>D1114161019</t>
  </si>
  <si>
    <t>許中豪</t>
  </si>
  <si>
    <t>D1114161022</t>
  </si>
  <si>
    <t>楊凱翔</t>
  </si>
  <si>
    <t>D1114421048</t>
  </si>
  <si>
    <t>李克敏</t>
  </si>
  <si>
    <t>D1114161032</t>
  </si>
  <si>
    <t>林詩諺</t>
  </si>
  <si>
    <r>
      <rPr>
        <sz val="11"/>
        <color theme="1"/>
        <rFont val="微軟正黑體"/>
        <family val="2"/>
        <charset val="136"/>
      </rPr>
      <t>電機一</t>
    </r>
    <r>
      <rPr>
        <sz val="11"/>
        <color theme="1"/>
        <rFont val="Calibri"/>
        <family val="2"/>
      </rPr>
      <t>B</t>
    </r>
    <phoneticPr fontId="10" type="noConversion"/>
  </si>
  <si>
    <t>電機一A</t>
  </si>
  <si>
    <t>電機一B</t>
  </si>
  <si>
    <t>資網一A</t>
  </si>
  <si>
    <t>電子二A</t>
  </si>
  <si>
    <t>遊戲二C</t>
  </si>
  <si>
    <t>機械一A</t>
  </si>
  <si>
    <t>機械一B</t>
  </si>
  <si>
    <t>遊戲一A</t>
  </si>
  <si>
    <t>陳零一</t>
  </si>
  <si>
    <t>陳零二</t>
  </si>
  <si>
    <t>陳零三</t>
  </si>
  <si>
    <t>陳零四</t>
  </si>
  <si>
    <t>陳零五</t>
  </si>
  <si>
    <t>陳零六</t>
  </si>
  <si>
    <t>陳零七</t>
  </si>
  <si>
    <t>陳零八</t>
  </si>
  <si>
    <t>陳零九</t>
  </si>
  <si>
    <t>陳零零</t>
    <phoneticPr fontId="10" type="noConversion"/>
  </si>
  <si>
    <t>莊零零</t>
  </si>
  <si>
    <t>莊零一</t>
  </si>
  <si>
    <t>莊零二</t>
  </si>
  <si>
    <t>莊零三</t>
  </si>
  <si>
    <t>莊零四</t>
  </si>
  <si>
    <t>莊零五</t>
  </si>
  <si>
    <t>莊零六</t>
  </si>
  <si>
    <t>莊零七</t>
  </si>
  <si>
    <t>莊零八</t>
  </si>
  <si>
    <t>莊零九</t>
  </si>
  <si>
    <t>林零零</t>
  </si>
  <si>
    <t>林零一</t>
  </si>
  <si>
    <t>林零二</t>
  </si>
  <si>
    <t>樓長的學生編號(外鍵)</t>
    <phoneticPr fontId="10" type="noConversion"/>
  </si>
  <si>
    <t>負責的樓層</t>
    <phoneticPr fontId="10" type="noConversion"/>
  </si>
  <si>
    <t>4F</t>
    <phoneticPr fontId="10" type="noConversion"/>
  </si>
  <si>
    <t>4F</t>
    <phoneticPr fontId="10" type="noConversion"/>
  </si>
  <si>
    <t>responsible_floor</t>
    <phoneticPr fontId="10" type="noConversion"/>
  </si>
  <si>
    <t>VARCHAR(191)</t>
    <phoneticPr fontId="10" type="noConversion"/>
  </si>
  <si>
    <t>是</t>
    <phoneticPr fontId="10" type="noConversion"/>
  </si>
  <si>
    <t>樓層</t>
    <phoneticPr fontId="10" type="noConversion"/>
  </si>
  <si>
    <t>floor</t>
    <phoneticPr fontId="10" type="noConversion"/>
  </si>
  <si>
    <t>VARCHAR(191)</t>
    <phoneticPr fontId="10" type="noConversion"/>
  </si>
  <si>
    <t>否</t>
    <phoneticPr fontId="10" type="noConversion"/>
  </si>
  <si>
    <t>聯絡資料</t>
    <phoneticPr fontId="10" type="noConversion"/>
  </si>
  <si>
    <t>housemaster_check</t>
    <phoneticPr fontId="10" type="noConversion"/>
  </si>
  <si>
    <t>admin_check</t>
    <phoneticPr fontId="10" type="noConversion"/>
  </si>
  <si>
    <t>name</t>
    <phoneticPr fontId="10" type="noConversion"/>
  </si>
  <si>
    <t>聯絡資料</t>
    <phoneticPr fontId="10" type="noConversion"/>
  </si>
  <si>
    <r>
      <rPr>
        <b/>
        <sz val="12"/>
        <color rgb="FF000000"/>
        <rFont val="新細明體"/>
        <family val="2"/>
        <charset val="136"/>
      </rPr>
      <t>單位</t>
    </r>
    <r>
      <rPr>
        <b/>
        <sz val="12"/>
        <color rgb="FF000000"/>
        <rFont val="新細明體"/>
        <family val="2"/>
      </rPr>
      <t>連絡電話</t>
    </r>
    <phoneticPr fontId="10" type="noConversion"/>
  </si>
  <si>
    <t>單位連絡電話</t>
    <phoneticPr fontId="10" type="noConversion"/>
  </si>
  <si>
    <t>floor_head</t>
    <phoneticPr fontId="10" type="noConversion"/>
  </si>
  <si>
    <t>外宿</t>
    <phoneticPr fontId="10" type="noConversion"/>
  </si>
  <si>
    <t>DATE</t>
    <phoneticPr fontId="10" type="noConversion"/>
  </si>
  <si>
    <t>floorhead_check</t>
    <phoneticPr fontId="10" type="noConversion"/>
  </si>
  <si>
    <t>floorhead_check</t>
    <phoneticPr fontId="10" type="noConversion"/>
  </si>
  <si>
    <t>chief_check</t>
    <phoneticPr fontId="10" type="noConversion"/>
  </si>
  <si>
    <t>佐證圖檔路徑</t>
    <phoneticPr fontId="10" type="noConversion"/>
  </si>
  <si>
    <t>單位聯絡地址</t>
    <phoneticPr fontId="10" type="noConversion"/>
  </si>
  <si>
    <t>單位名稱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</si>
</sst>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7">
    <font>
      <sz val="11"/>
      <color theme="1"/>
      <name val="新細明體"/>
      <family val="2"/>
      <scheme val="minor"/>
    </font>
    <font>
      <b/>
      <sz val="12"/>
      <color theme="1"/>
      <name val="細明體"/>
      <family val="2"/>
    </font>
    <font>
      <sz val="12"/>
      <color theme="1"/>
      <name val="細明體"/>
      <family val="2"/>
    </font>
    <font>
      <sz val="12"/>
      <color rgb="FF000000"/>
      <name val="細明體"/>
      <family val="2"/>
    </font>
    <font>
      <b/>
      <sz val="12"/>
      <color rgb="FF000000"/>
      <name val="新細明體"/>
      <family val="2"/>
    </font>
    <font>
      <b/>
      <sz val="12"/>
      <color rgb="FF000000"/>
      <name val="細明體"/>
      <family val="2"/>
    </font>
    <font>
      <sz val="11"/>
      <color theme="1"/>
      <name val="Calibri"/>
      <family val="2"/>
    </font>
    <font>
      <b/>
      <sz val="12"/>
      <color rgb="FF000000"/>
      <name val="PMingLiu"/>
      <family val="2"/>
    </font>
    <font>
      <b/>
      <sz val="12"/>
      <color rgb="FF000000"/>
      <name val="Roboto"/>
      <family val="2"/>
    </font>
    <font>
      <sz val="12"/>
      <color rgb="FF000000"/>
      <name val="Roboto"/>
      <family val="2"/>
    </font>
    <font>
      <sz val="9"/>
      <name val="新細明體"/>
      <family val="3"/>
      <charset val="136"/>
      <scheme val="minor"/>
    </font>
    <font>
      <sz val="12"/>
      <color theme="1"/>
      <name val="細明體"/>
      <family val="2"/>
      <charset val="136"/>
    </font>
    <font>
      <sz val="11"/>
      <color theme="1"/>
      <name val="微軟正黑體"/>
      <family val="2"/>
      <charset val="136"/>
    </font>
    <font>
      <sz val="12"/>
      <color rgb="FF000000"/>
      <name val="細明體"/>
      <family val="2"/>
      <charset val="136"/>
    </font>
    <font>
      <sz val="11"/>
      <color theme="1"/>
      <name val="Calibri"/>
      <family val="2"/>
      <charset val="136"/>
    </font>
    <font>
      <b/>
      <sz val="12"/>
      <color rgb="FF000000"/>
      <name val="細明體"/>
      <family val="3"/>
      <charset val="136"/>
    </font>
    <font>
      <b/>
      <sz val="12"/>
      <color rgb="FF000000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3" fontId="4" fillId="2" borderId="2" xfId="0" applyNumberFormat="1" applyFont="1" applyFill="1" applyBorder="1" applyAlignment="1">
      <alignment horizontal="left"/>
    </xf>
    <xf numFmtId="176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76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176" fontId="0" fillId="0" borderId="0" xfId="0" applyNumberFormat="1" applyAlignment="1"/>
    <xf numFmtId="0" fontId="3" fillId="3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20" fontId="4" fillId="0" borderId="3" xfId="0" applyNumberFormat="1" applyFont="1" applyBorder="1" applyAlignment="1">
      <alignment horizontal="left"/>
    </xf>
    <xf numFmtId="20" fontId="6" fillId="0" borderId="3" xfId="0" applyNumberFormat="1" applyFont="1" applyBorder="1" applyAlignment="1">
      <alignment horizontal="left"/>
    </xf>
    <xf numFmtId="20" fontId="0" fillId="0" borderId="0" xfId="0" applyNumberFormat="1" applyAlignment="1"/>
    <xf numFmtId="3" fontId="4" fillId="0" borderId="3" xfId="0" applyNumberFormat="1" applyFont="1" applyBorder="1" applyAlignment="1">
      <alignment horizontal="left"/>
    </xf>
    <xf numFmtId="3" fontId="5" fillId="2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0" fillId="0" borderId="0" xfId="0" applyNumberFormat="1" applyAlignment="1"/>
    <xf numFmtId="0" fontId="9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3" fontId="0" fillId="0" borderId="0" xfId="0" applyNumberFormat="1" applyAlignment="1"/>
    <xf numFmtId="0" fontId="11" fillId="0" borderId="1" xfId="0" applyFont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12" fillId="0" borderId="3" xfId="0" applyNumberFormat="1" applyFont="1" applyBorder="1" applyAlignment="1">
      <alignment horizontal="right"/>
    </xf>
    <xf numFmtId="0" fontId="12" fillId="0" borderId="3" xfId="0" applyFont="1" applyBorder="1" applyAlignment="1">
      <alignment horizontal="left"/>
    </xf>
    <xf numFmtId="3" fontId="7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4" borderId="0" xfId="0" applyFill="1"/>
    <xf numFmtId="0" fontId="13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6" fillId="0" borderId="3" xfId="0" applyNumberFormat="1" applyFont="1" applyBorder="1" applyAlignment="1">
      <alignment horizontal="left"/>
    </xf>
    <xf numFmtId="0" fontId="0" fillId="0" borderId="0" xfId="0" applyNumberFormat="1" applyAlignment="1"/>
    <xf numFmtId="0" fontId="6" fillId="0" borderId="3" xfId="0" applyNumberFormat="1" applyFont="1" applyFill="1" applyBorder="1" applyAlignment="1">
      <alignment horizontal="left"/>
    </xf>
    <xf numFmtId="0" fontId="5" fillId="5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4"/>
  <sheetViews>
    <sheetView workbookViewId="0">
      <selection activeCell="H22" sqref="H22"/>
    </sheetView>
  </sheetViews>
  <sheetFormatPr defaultRowHeight="15.75"/>
  <cols>
    <col min="1" max="1" width="12.7109375" style="37" bestFit="1" customWidth="1"/>
    <col min="2" max="2" width="13.140625" style="10" bestFit="1" customWidth="1"/>
    <col min="3" max="3" width="9.42578125" style="10" bestFit="1" customWidth="1"/>
    <col min="4" max="4" width="9" style="10" bestFit="1" customWidth="1"/>
    <col min="5" max="5" width="33.28515625" style="10" bestFit="1" customWidth="1"/>
    <col min="6" max="6" width="12.42578125" style="10" bestFit="1" customWidth="1"/>
    <col min="7" max="7" width="6.28515625" style="10" bestFit="1" customWidth="1"/>
    <col min="8" max="8" width="9" style="10" bestFit="1" customWidth="1"/>
    <col min="9" max="10" width="6.28515625" style="10" bestFit="1" customWidth="1"/>
    <col min="11" max="12" width="11" style="11" bestFit="1" customWidth="1"/>
  </cols>
  <sheetData>
    <row r="1" spans="1:12" ht="18.75" customHeight="1">
      <c r="A1" s="28" t="s">
        <v>51</v>
      </c>
      <c r="B1" s="30" t="s">
        <v>104</v>
      </c>
      <c r="C1" s="30" t="s">
        <v>106</v>
      </c>
      <c r="D1" s="30" t="s">
        <v>108</v>
      </c>
      <c r="E1" s="30" t="s">
        <v>109</v>
      </c>
      <c r="F1" s="30" t="s">
        <v>110</v>
      </c>
      <c r="G1" s="30" t="s">
        <v>112</v>
      </c>
      <c r="H1" s="30" t="s">
        <v>114</v>
      </c>
      <c r="I1" s="30" t="s">
        <v>116</v>
      </c>
      <c r="J1" s="36" t="s">
        <v>118</v>
      </c>
      <c r="K1" s="64" t="s">
        <v>24</v>
      </c>
      <c r="L1" s="67" t="s">
        <v>27</v>
      </c>
    </row>
    <row r="2" spans="1:12" ht="18.75" customHeight="1">
      <c r="A2" s="16">
        <f t="shared" ref="A2:A34" si="0">ROW()-1</f>
        <v>1</v>
      </c>
      <c r="B2" s="18" t="s">
        <v>120</v>
      </c>
      <c r="C2" s="18" t="s">
        <v>121</v>
      </c>
      <c r="D2" s="18" t="s">
        <v>122</v>
      </c>
      <c r="E2" s="18" t="s">
        <v>123</v>
      </c>
      <c r="F2" s="18" t="s">
        <v>124</v>
      </c>
      <c r="G2" s="18" t="s">
        <v>125</v>
      </c>
      <c r="H2" s="18" t="s">
        <v>126</v>
      </c>
      <c r="I2" s="18" t="s">
        <v>127</v>
      </c>
      <c r="J2" s="19"/>
      <c r="K2" s="65"/>
      <c r="L2" s="65"/>
    </row>
    <row r="3" spans="1:12" ht="18.75" customHeight="1">
      <c r="A3" s="16">
        <f t="shared" si="0"/>
        <v>2</v>
      </c>
      <c r="B3" s="18" t="s">
        <v>128</v>
      </c>
      <c r="C3" s="18" t="s">
        <v>121</v>
      </c>
      <c r="D3" s="18" t="s">
        <v>129</v>
      </c>
      <c r="E3" s="18" t="s">
        <v>123</v>
      </c>
      <c r="F3" s="18" t="s">
        <v>130</v>
      </c>
      <c r="G3" s="18" t="s">
        <v>125</v>
      </c>
      <c r="H3" s="18" t="s">
        <v>131</v>
      </c>
      <c r="I3" s="18" t="s">
        <v>132</v>
      </c>
      <c r="J3" s="19"/>
      <c r="K3" s="65"/>
      <c r="L3" s="65"/>
    </row>
    <row r="4" spans="1:12" ht="18.75" customHeight="1">
      <c r="A4" s="16">
        <f t="shared" si="0"/>
        <v>3</v>
      </c>
      <c r="B4" s="18" t="s">
        <v>133</v>
      </c>
      <c r="C4" s="18" t="s">
        <v>134</v>
      </c>
      <c r="D4" s="18" t="s">
        <v>135</v>
      </c>
      <c r="E4" s="18" t="s">
        <v>123</v>
      </c>
      <c r="F4" s="18" t="s">
        <v>136</v>
      </c>
      <c r="G4" s="18" t="s">
        <v>125</v>
      </c>
      <c r="H4" s="18" t="s">
        <v>137</v>
      </c>
      <c r="I4" s="18" t="s">
        <v>127</v>
      </c>
      <c r="J4" s="19"/>
      <c r="K4" s="65"/>
      <c r="L4" s="65"/>
    </row>
    <row r="5" spans="1:12" ht="18.75" customHeight="1">
      <c r="A5" s="16">
        <f t="shared" si="0"/>
        <v>4</v>
      </c>
      <c r="B5" s="18" t="s">
        <v>138</v>
      </c>
      <c r="C5" s="18" t="s">
        <v>134</v>
      </c>
      <c r="D5" s="18" t="s">
        <v>139</v>
      </c>
      <c r="E5" s="18" t="s">
        <v>123</v>
      </c>
      <c r="F5" s="18" t="s">
        <v>140</v>
      </c>
      <c r="G5" s="18" t="s">
        <v>125</v>
      </c>
      <c r="H5" s="18" t="s">
        <v>141</v>
      </c>
      <c r="I5" s="18" t="s">
        <v>132</v>
      </c>
      <c r="J5" s="19"/>
      <c r="K5" s="65"/>
      <c r="L5" s="65"/>
    </row>
    <row r="6" spans="1:12" ht="18.75" customHeight="1">
      <c r="A6" s="16">
        <f t="shared" si="0"/>
        <v>5</v>
      </c>
      <c r="B6" s="18" t="s">
        <v>142</v>
      </c>
      <c r="C6" s="18" t="s">
        <v>134</v>
      </c>
      <c r="D6" s="18" t="s">
        <v>143</v>
      </c>
      <c r="E6" s="18" t="s">
        <v>123</v>
      </c>
      <c r="F6" s="18" t="s">
        <v>144</v>
      </c>
      <c r="G6" s="18" t="s">
        <v>125</v>
      </c>
      <c r="H6" s="18" t="s">
        <v>145</v>
      </c>
      <c r="I6" s="18" t="s">
        <v>127</v>
      </c>
      <c r="J6" s="19"/>
      <c r="K6" s="65"/>
      <c r="L6" s="65"/>
    </row>
    <row r="7" spans="1:12" ht="18.75" customHeight="1">
      <c r="A7" s="16">
        <f t="shared" si="0"/>
        <v>6</v>
      </c>
      <c r="B7" s="18" t="s">
        <v>146</v>
      </c>
      <c r="C7" s="18" t="s">
        <v>147</v>
      </c>
      <c r="D7" s="18" t="s">
        <v>148</v>
      </c>
      <c r="E7" s="18" t="s">
        <v>123</v>
      </c>
      <c r="F7" s="18" t="s">
        <v>149</v>
      </c>
      <c r="G7" s="18" t="s">
        <v>125</v>
      </c>
      <c r="H7" s="18" t="s">
        <v>150</v>
      </c>
      <c r="I7" s="18" t="s">
        <v>132</v>
      </c>
      <c r="J7" s="19"/>
      <c r="K7" s="65"/>
      <c r="L7" s="65"/>
    </row>
    <row r="8" spans="1:12" ht="18.75" customHeight="1">
      <c r="A8" s="16">
        <f t="shared" si="0"/>
        <v>7</v>
      </c>
      <c r="B8" s="18" t="s">
        <v>151</v>
      </c>
      <c r="C8" s="18" t="s">
        <v>147</v>
      </c>
      <c r="D8" s="18" t="s">
        <v>152</v>
      </c>
      <c r="E8" s="18" t="s">
        <v>123</v>
      </c>
      <c r="F8" s="18" t="s">
        <v>153</v>
      </c>
      <c r="G8" s="18" t="s">
        <v>125</v>
      </c>
      <c r="H8" s="18" t="s">
        <v>154</v>
      </c>
      <c r="I8" s="18" t="s">
        <v>127</v>
      </c>
      <c r="J8" s="19"/>
      <c r="K8" s="65"/>
      <c r="L8" s="65"/>
    </row>
    <row r="9" spans="1:12" ht="18.75" customHeight="1">
      <c r="A9" s="16">
        <f t="shared" si="0"/>
        <v>8</v>
      </c>
      <c r="B9" s="18" t="s">
        <v>155</v>
      </c>
      <c r="C9" s="18" t="s">
        <v>121</v>
      </c>
      <c r="D9" s="18" t="s">
        <v>156</v>
      </c>
      <c r="E9" s="18" t="s">
        <v>123</v>
      </c>
      <c r="F9" s="18" t="s">
        <v>157</v>
      </c>
      <c r="G9" s="18" t="s">
        <v>125</v>
      </c>
      <c r="H9" s="18" t="s">
        <v>158</v>
      </c>
      <c r="I9" s="18" t="s">
        <v>132</v>
      </c>
      <c r="J9" s="19"/>
      <c r="K9" s="65"/>
      <c r="L9" s="65"/>
    </row>
    <row r="10" spans="1:12" ht="18.75" customHeight="1">
      <c r="A10" s="16">
        <f t="shared" si="0"/>
        <v>9</v>
      </c>
      <c r="B10" s="18" t="s">
        <v>159</v>
      </c>
      <c r="C10" s="18" t="s">
        <v>121</v>
      </c>
      <c r="D10" s="18" t="s">
        <v>160</v>
      </c>
      <c r="E10" s="18" t="s">
        <v>123</v>
      </c>
      <c r="F10" s="18" t="s">
        <v>161</v>
      </c>
      <c r="G10" s="18" t="s">
        <v>125</v>
      </c>
      <c r="H10" s="18" t="s">
        <v>162</v>
      </c>
      <c r="I10" s="18" t="s">
        <v>127</v>
      </c>
      <c r="J10" s="19"/>
      <c r="K10" s="65"/>
      <c r="L10" s="65"/>
    </row>
    <row r="11" spans="1:12" ht="18.75" customHeight="1">
      <c r="A11" s="16">
        <f t="shared" si="0"/>
        <v>10</v>
      </c>
      <c r="B11" s="18" t="s">
        <v>163</v>
      </c>
      <c r="C11" s="18" t="s">
        <v>121</v>
      </c>
      <c r="D11" s="18" t="s">
        <v>164</v>
      </c>
      <c r="E11" s="18" t="s">
        <v>123</v>
      </c>
      <c r="F11" s="18" t="s">
        <v>165</v>
      </c>
      <c r="G11" s="18" t="s">
        <v>125</v>
      </c>
      <c r="H11" s="18" t="s">
        <v>166</v>
      </c>
      <c r="I11" s="18" t="s">
        <v>132</v>
      </c>
      <c r="J11" s="19"/>
      <c r="K11" s="65"/>
      <c r="L11" s="65"/>
    </row>
    <row r="12" spans="1:12" ht="18.75" customHeight="1">
      <c r="A12" s="16">
        <f t="shared" si="0"/>
        <v>11</v>
      </c>
      <c r="B12" s="18" t="s">
        <v>237</v>
      </c>
      <c r="C12" s="54" t="s">
        <v>283</v>
      </c>
      <c r="D12" s="18" t="s">
        <v>238</v>
      </c>
      <c r="E12" s="18" t="s">
        <v>123</v>
      </c>
      <c r="F12" s="18" t="s">
        <v>214</v>
      </c>
      <c r="G12" s="18" t="s">
        <v>125</v>
      </c>
      <c r="H12" s="41" t="s">
        <v>301</v>
      </c>
      <c r="I12" s="18" t="s">
        <v>127</v>
      </c>
      <c r="J12" s="19"/>
      <c r="K12" s="65"/>
      <c r="L12" s="65"/>
    </row>
    <row r="13" spans="1:12" ht="18.75" customHeight="1">
      <c r="A13" s="16">
        <f t="shared" si="0"/>
        <v>12</v>
      </c>
      <c r="B13" s="18" t="s">
        <v>239</v>
      </c>
      <c r="C13" s="18" t="s">
        <v>284</v>
      </c>
      <c r="D13" s="18" t="s">
        <v>240</v>
      </c>
      <c r="E13" s="18" t="s">
        <v>123</v>
      </c>
      <c r="F13" s="18" t="s">
        <v>215</v>
      </c>
      <c r="G13" s="18" t="s">
        <v>125</v>
      </c>
      <c r="H13" s="18" t="s">
        <v>292</v>
      </c>
      <c r="I13" s="18" t="s">
        <v>132</v>
      </c>
      <c r="J13" s="19"/>
      <c r="K13" s="65"/>
      <c r="L13" s="65"/>
    </row>
    <row r="14" spans="1:12" ht="18.75" customHeight="1">
      <c r="A14" s="16">
        <f t="shared" si="0"/>
        <v>13</v>
      </c>
      <c r="B14" s="18" t="s">
        <v>241</v>
      </c>
      <c r="C14" s="18" t="s">
        <v>285</v>
      </c>
      <c r="D14" s="18" t="s">
        <v>242</v>
      </c>
      <c r="E14" s="18" t="s">
        <v>123</v>
      </c>
      <c r="F14" s="18" t="s">
        <v>216</v>
      </c>
      <c r="G14" s="18" t="s">
        <v>125</v>
      </c>
      <c r="H14" s="18" t="s">
        <v>293</v>
      </c>
      <c r="I14" s="18" t="s">
        <v>127</v>
      </c>
      <c r="J14" s="19"/>
      <c r="K14" s="65"/>
      <c r="L14" s="65"/>
    </row>
    <row r="15" spans="1:12" ht="18.75" customHeight="1">
      <c r="A15" s="16">
        <f t="shared" si="0"/>
        <v>14</v>
      </c>
      <c r="B15" s="18" t="s">
        <v>243</v>
      </c>
      <c r="C15" s="18" t="s">
        <v>286</v>
      </c>
      <c r="D15" s="18" t="s">
        <v>244</v>
      </c>
      <c r="E15" s="18" t="s">
        <v>123</v>
      </c>
      <c r="F15" s="18" t="s">
        <v>217</v>
      </c>
      <c r="G15" s="18" t="s">
        <v>125</v>
      </c>
      <c r="H15" s="18" t="s">
        <v>294</v>
      </c>
      <c r="I15" s="18" t="s">
        <v>132</v>
      </c>
      <c r="J15" s="19"/>
      <c r="K15" s="65"/>
      <c r="L15" s="65"/>
    </row>
    <row r="16" spans="1:12" ht="18.75" customHeight="1">
      <c r="A16" s="16">
        <f t="shared" si="0"/>
        <v>15</v>
      </c>
      <c r="B16" s="18" t="s">
        <v>245</v>
      </c>
      <c r="C16" s="18" t="s">
        <v>287</v>
      </c>
      <c r="D16" s="18" t="s">
        <v>246</v>
      </c>
      <c r="E16" s="18" t="s">
        <v>123</v>
      </c>
      <c r="F16" s="18" t="s">
        <v>218</v>
      </c>
      <c r="G16" s="18" t="s">
        <v>125</v>
      </c>
      <c r="H16" s="18" t="s">
        <v>295</v>
      </c>
      <c r="I16" s="18" t="s">
        <v>127</v>
      </c>
      <c r="J16" s="19"/>
      <c r="K16" s="65"/>
      <c r="L16" s="65"/>
    </row>
    <row r="17" spans="1:12" ht="18.75" customHeight="1">
      <c r="A17" s="16">
        <f t="shared" si="0"/>
        <v>16</v>
      </c>
      <c r="B17" s="18" t="s">
        <v>247</v>
      </c>
      <c r="C17" s="18" t="s">
        <v>288</v>
      </c>
      <c r="D17" s="18" t="s">
        <v>248</v>
      </c>
      <c r="E17" s="18" t="s">
        <v>123</v>
      </c>
      <c r="F17" s="18" t="s">
        <v>219</v>
      </c>
      <c r="G17" s="18" t="s">
        <v>125</v>
      </c>
      <c r="H17" s="18" t="s">
        <v>296</v>
      </c>
      <c r="I17" s="18" t="s">
        <v>132</v>
      </c>
      <c r="J17" s="19"/>
      <c r="K17" s="65"/>
      <c r="L17" s="65"/>
    </row>
    <row r="18" spans="1:12" ht="18.75" customHeight="1">
      <c r="A18" s="16">
        <f t="shared" si="0"/>
        <v>17</v>
      </c>
      <c r="B18" s="18" t="s">
        <v>249</v>
      </c>
      <c r="C18" s="18" t="s">
        <v>287</v>
      </c>
      <c r="D18" s="18" t="s">
        <v>250</v>
      </c>
      <c r="E18" s="18" t="s">
        <v>123</v>
      </c>
      <c r="F18" s="18" t="s">
        <v>220</v>
      </c>
      <c r="G18" s="18" t="s">
        <v>125</v>
      </c>
      <c r="H18" s="18" t="s">
        <v>297</v>
      </c>
      <c r="I18" s="18" t="s">
        <v>127</v>
      </c>
      <c r="J18" s="19"/>
      <c r="K18" s="65"/>
      <c r="L18" s="65"/>
    </row>
    <row r="19" spans="1:12" ht="18.75" customHeight="1">
      <c r="A19" s="16">
        <f t="shared" si="0"/>
        <v>18</v>
      </c>
      <c r="B19" s="18" t="s">
        <v>251</v>
      </c>
      <c r="C19" s="18" t="s">
        <v>287</v>
      </c>
      <c r="D19" s="18" t="s">
        <v>252</v>
      </c>
      <c r="E19" s="18" t="s">
        <v>123</v>
      </c>
      <c r="F19" s="18" t="s">
        <v>221</v>
      </c>
      <c r="G19" s="18" t="s">
        <v>125</v>
      </c>
      <c r="H19" s="18" t="s">
        <v>298</v>
      </c>
      <c r="I19" s="18" t="s">
        <v>132</v>
      </c>
      <c r="J19" s="19"/>
      <c r="K19" s="65"/>
      <c r="L19" s="65"/>
    </row>
    <row r="20" spans="1:12" ht="18.75" customHeight="1">
      <c r="A20" s="16">
        <f t="shared" si="0"/>
        <v>19</v>
      </c>
      <c r="B20" s="18" t="s">
        <v>253</v>
      </c>
      <c r="C20" s="18" t="s">
        <v>289</v>
      </c>
      <c r="D20" s="18" t="s">
        <v>254</v>
      </c>
      <c r="E20" s="18" t="s">
        <v>123</v>
      </c>
      <c r="F20" s="18" t="s">
        <v>222</v>
      </c>
      <c r="G20" s="18" t="s">
        <v>125</v>
      </c>
      <c r="H20" s="18" t="s">
        <v>299</v>
      </c>
      <c r="I20" s="18" t="s">
        <v>127</v>
      </c>
      <c r="J20" s="19"/>
      <c r="K20" s="65"/>
      <c r="L20" s="65"/>
    </row>
    <row r="21" spans="1:12" ht="18.75" customHeight="1">
      <c r="A21" s="16">
        <f t="shared" si="0"/>
        <v>20</v>
      </c>
      <c r="B21" s="18" t="s">
        <v>255</v>
      </c>
      <c r="C21" s="18" t="s">
        <v>289</v>
      </c>
      <c r="D21" s="18" t="s">
        <v>256</v>
      </c>
      <c r="E21" s="18" t="s">
        <v>123</v>
      </c>
      <c r="F21" s="18" t="s">
        <v>223</v>
      </c>
      <c r="G21" s="18" t="s">
        <v>125</v>
      </c>
      <c r="H21" s="18" t="s">
        <v>300</v>
      </c>
      <c r="I21" s="18" t="s">
        <v>132</v>
      </c>
      <c r="J21" s="19"/>
      <c r="K21" s="65"/>
      <c r="L21" s="65"/>
    </row>
    <row r="22" spans="1:12" ht="18.75" customHeight="1">
      <c r="A22" s="16">
        <f t="shared" si="0"/>
        <v>21</v>
      </c>
      <c r="B22" s="18" t="s">
        <v>257</v>
      </c>
      <c r="C22" s="18" t="s">
        <v>290</v>
      </c>
      <c r="D22" s="18" t="s">
        <v>258</v>
      </c>
      <c r="E22" s="18" t="s">
        <v>123</v>
      </c>
      <c r="F22" s="18" t="s">
        <v>224</v>
      </c>
      <c r="G22" s="18" t="s">
        <v>125</v>
      </c>
      <c r="H22" s="41" t="s">
        <v>302</v>
      </c>
      <c r="I22" s="18" t="s">
        <v>127</v>
      </c>
      <c r="J22" s="19"/>
      <c r="K22" s="65"/>
      <c r="L22" s="65"/>
    </row>
    <row r="23" spans="1:12" ht="18.75" customHeight="1">
      <c r="A23" s="16">
        <f t="shared" si="0"/>
        <v>22</v>
      </c>
      <c r="B23" s="18" t="s">
        <v>259</v>
      </c>
      <c r="C23" s="18" t="s">
        <v>290</v>
      </c>
      <c r="D23" s="18" t="s">
        <v>260</v>
      </c>
      <c r="E23" s="18" t="s">
        <v>123</v>
      </c>
      <c r="F23" s="18" t="s">
        <v>225</v>
      </c>
      <c r="G23" s="18" t="s">
        <v>125</v>
      </c>
      <c r="H23" s="18" t="s">
        <v>303</v>
      </c>
      <c r="I23" s="18" t="s">
        <v>132</v>
      </c>
      <c r="J23" s="19"/>
      <c r="K23" s="65"/>
      <c r="L23" s="65"/>
    </row>
    <row r="24" spans="1:12" ht="18.75" customHeight="1">
      <c r="A24" s="16">
        <f t="shared" si="0"/>
        <v>23</v>
      </c>
      <c r="B24" s="18" t="s">
        <v>261</v>
      </c>
      <c r="C24" s="18" t="s">
        <v>284</v>
      </c>
      <c r="D24" s="18" t="s">
        <v>262</v>
      </c>
      <c r="E24" s="18" t="s">
        <v>123</v>
      </c>
      <c r="F24" s="18" t="s">
        <v>226</v>
      </c>
      <c r="G24" s="18" t="s">
        <v>125</v>
      </c>
      <c r="H24" s="18" t="s">
        <v>304</v>
      </c>
      <c r="I24" s="18" t="s">
        <v>127</v>
      </c>
      <c r="J24" s="19"/>
      <c r="K24" s="65"/>
      <c r="L24" s="65"/>
    </row>
    <row r="25" spans="1:12" ht="18.75" customHeight="1">
      <c r="A25" s="16">
        <f t="shared" si="0"/>
        <v>24</v>
      </c>
      <c r="B25" s="18" t="s">
        <v>263</v>
      </c>
      <c r="C25" s="18" t="s">
        <v>284</v>
      </c>
      <c r="D25" s="18" t="s">
        <v>264</v>
      </c>
      <c r="E25" s="18" t="s">
        <v>123</v>
      </c>
      <c r="F25" s="18" t="s">
        <v>227</v>
      </c>
      <c r="G25" s="18" t="s">
        <v>125</v>
      </c>
      <c r="H25" s="18" t="s">
        <v>305</v>
      </c>
      <c r="I25" s="18" t="s">
        <v>132</v>
      </c>
      <c r="J25" s="19"/>
      <c r="K25" s="65"/>
      <c r="L25" s="65"/>
    </row>
    <row r="26" spans="1:12" ht="18.75" customHeight="1">
      <c r="A26" s="16">
        <f t="shared" si="0"/>
        <v>25</v>
      </c>
      <c r="B26" s="18" t="s">
        <v>265</v>
      </c>
      <c r="C26" s="18" t="s">
        <v>284</v>
      </c>
      <c r="D26" s="18" t="s">
        <v>266</v>
      </c>
      <c r="E26" s="18" t="s">
        <v>123</v>
      </c>
      <c r="F26" s="18" t="s">
        <v>228</v>
      </c>
      <c r="G26" s="18" t="s">
        <v>125</v>
      </c>
      <c r="H26" s="18" t="s">
        <v>306</v>
      </c>
      <c r="I26" s="18" t="s">
        <v>127</v>
      </c>
      <c r="J26" s="19"/>
      <c r="K26" s="65"/>
      <c r="L26" s="65"/>
    </row>
    <row r="27" spans="1:12" ht="18.75" customHeight="1">
      <c r="A27" s="16">
        <f t="shared" si="0"/>
        <v>26</v>
      </c>
      <c r="B27" s="18" t="s">
        <v>267</v>
      </c>
      <c r="C27" s="18" t="s">
        <v>284</v>
      </c>
      <c r="D27" s="18" t="s">
        <v>268</v>
      </c>
      <c r="E27" s="18" t="s">
        <v>123</v>
      </c>
      <c r="F27" s="18" t="s">
        <v>229</v>
      </c>
      <c r="G27" s="18" t="s">
        <v>125</v>
      </c>
      <c r="H27" s="18" t="s">
        <v>307</v>
      </c>
      <c r="I27" s="18" t="s">
        <v>132</v>
      </c>
      <c r="J27" s="19"/>
      <c r="K27" s="65"/>
      <c r="L27" s="65"/>
    </row>
    <row r="28" spans="1:12" ht="18.75" customHeight="1">
      <c r="A28" s="16">
        <f t="shared" si="0"/>
        <v>27</v>
      </c>
      <c r="B28" s="18" t="s">
        <v>269</v>
      </c>
      <c r="C28" s="18" t="s">
        <v>284</v>
      </c>
      <c r="D28" s="18" t="s">
        <v>270</v>
      </c>
      <c r="E28" s="18" t="s">
        <v>123</v>
      </c>
      <c r="F28" s="18" t="s">
        <v>230</v>
      </c>
      <c r="G28" s="18" t="s">
        <v>125</v>
      </c>
      <c r="H28" s="18" t="s">
        <v>308</v>
      </c>
      <c r="I28" s="18" t="s">
        <v>127</v>
      </c>
      <c r="J28" s="19"/>
      <c r="K28" s="65"/>
      <c r="L28" s="65"/>
    </row>
    <row r="29" spans="1:12" ht="18.75" customHeight="1">
      <c r="A29" s="16">
        <f t="shared" si="0"/>
        <v>28</v>
      </c>
      <c r="B29" s="18" t="s">
        <v>271</v>
      </c>
      <c r="C29" s="18" t="s">
        <v>284</v>
      </c>
      <c r="D29" s="18" t="s">
        <v>272</v>
      </c>
      <c r="E29" s="18" t="s">
        <v>123</v>
      </c>
      <c r="F29" s="18" t="s">
        <v>231</v>
      </c>
      <c r="G29" s="18" t="s">
        <v>125</v>
      </c>
      <c r="H29" s="18" t="s">
        <v>309</v>
      </c>
      <c r="I29" s="18" t="s">
        <v>132</v>
      </c>
      <c r="J29" s="19"/>
      <c r="K29" s="65"/>
      <c r="L29" s="65"/>
    </row>
    <row r="30" spans="1:12" ht="18.75" customHeight="1">
      <c r="A30" s="16">
        <f t="shared" si="0"/>
        <v>29</v>
      </c>
      <c r="B30" s="18" t="s">
        <v>273</v>
      </c>
      <c r="C30" s="18" t="s">
        <v>284</v>
      </c>
      <c r="D30" s="18" t="s">
        <v>274</v>
      </c>
      <c r="E30" s="18" t="s">
        <v>123</v>
      </c>
      <c r="F30" s="18" t="s">
        <v>232</v>
      </c>
      <c r="G30" s="18" t="s">
        <v>125</v>
      </c>
      <c r="H30" s="18" t="s">
        <v>310</v>
      </c>
      <c r="I30" s="18" t="s">
        <v>127</v>
      </c>
      <c r="J30" s="19"/>
      <c r="K30" s="65"/>
      <c r="L30" s="65"/>
    </row>
    <row r="31" spans="1:12" ht="18.75" customHeight="1">
      <c r="A31" s="16">
        <f t="shared" si="0"/>
        <v>30</v>
      </c>
      <c r="B31" s="18" t="s">
        <v>275</v>
      </c>
      <c r="C31" s="18" t="s">
        <v>284</v>
      </c>
      <c r="D31" s="18" t="s">
        <v>276</v>
      </c>
      <c r="E31" s="18" t="s">
        <v>123</v>
      </c>
      <c r="F31" s="18" t="s">
        <v>233</v>
      </c>
      <c r="G31" s="18" t="s">
        <v>125</v>
      </c>
      <c r="H31" s="18" t="s">
        <v>311</v>
      </c>
      <c r="I31" s="18" t="s">
        <v>132</v>
      </c>
      <c r="J31" s="19"/>
      <c r="K31" s="65"/>
      <c r="L31" s="65"/>
    </row>
    <row r="32" spans="1:12">
      <c r="A32" s="16">
        <f t="shared" si="0"/>
        <v>31</v>
      </c>
      <c r="B32" s="18" t="s">
        <v>277</v>
      </c>
      <c r="C32" s="18" t="s">
        <v>284</v>
      </c>
      <c r="D32" s="18" t="s">
        <v>278</v>
      </c>
      <c r="E32" s="18" t="s">
        <v>123</v>
      </c>
      <c r="F32" s="18" t="s">
        <v>234</v>
      </c>
      <c r="G32" s="18" t="s">
        <v>125</v>
      </c>
      <c r="H32" s="41" t="s">
        <v>312</v>
      </c>
      <c r="I32" s="18" t="s">
        <v>127</v>
      </c>
      <c r="K32" s="66"/>
      <c r="L32" s="66"/>
    </row>
    <row r="33" spans="1:12">
      <c r="A33" s="16">
        <f t="shared" si="0"/>
        <v>32</v>
      </c>
      <c r="B33" s="18" t="s">
        <v>279</v>
      </c>
      <c r="C33" s="18" t="s">
        <v>291</v>
      </c>
      <c r="D33" s="18" t="s">
        <v>280</v>
      </c>
      <c r="E33" s="18" t="s">
        <v>123</v>
      </c>
      <c r="F33" s="18" t="s">
        <v>235</v>
      </c>
      <c r="G33" s="18" t="s">
        <v>125</v>
      </c>
      <c r="H33" s="18" t="s">
        <v>313</v>
      </c>
      <c r="I33" s="18" t="s">
        <v>132</v>
      </c>
      <c r="J33" s="18"/>
      <c r="K33" s="66"/>
      <c r="L33" s="66"/>
    </row>
    <row r="34" spans="1:12">
      <c r="A34" s="16">
        <f t="shared" si="0"/>
        <v>33</v>
      </c>
      <c r="B34" s="18" t="s">
        <v>281</v>
      </c>
      <c r="C34" s="18" t="s">
        <v>284</v>
      </c>
      <c r="D34" s="18" t="s">
        <v>282</v>
      </c>
      <c r="E34" s="18" t="s">
        <v>123</v>
      </c>
      <c r="F34" s="18" t="s">
        <v>236</v>
      </c>
      <c r="G34" s="18" t="s">
        <v>125</v>
      </c>
      <c r="H34" s="18" t="s">
        <v>314</v>
      </c>
      <c r="I34" s="18" t="s">
        <v>127</v>
      </c>
      <c r="K34" s="66"/>
      <c r="L34" s="6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37"/>
  <sheetViews>
    <sheetView workbookViewId="0">
      <selection activeCell="J16" sqref="J16"/>
    </sheetView>
  </sheetViews>
  <sheetFormatPr defaultRowHeight="15.75"/>
  <cols>
    <col min="1" max="1" width="10.85546875" style="20" bestFit="1" customWidth="1"/>
    <col min="2" max="2" width="11" style="10" bestFit="1" customWidth="1"/>
    <col min="3" max="3" width="12.5703125" style="20" bestFit="1" customWidth="1"/>
    <col min="4" max="4" width="12.5703125" style="20" customWidth="1"/>
    <col min="5" max="5" width="11" style="10" bestFit="1" customWidth="1"/>
    <col min="6" max="7" width="10.28515625" style="11" bestFit="1" customWidth="1"/>
  </cols>
  <sheetData>
    <row r="1" spans="1:7" ht="18.75" customHeight="1">
      <c r="A1" s="29" t="s">
        <v>51</v>
      </c>
      <c r="B1" s="30" t="s">
        <v>96</v>
      </c>
      <c r="C1" s="29" t="s">
        <v>102</v>
      </c>
      <c r="D1" s="39" t="s">
        <v>168</v>
      </c>
      <c r="E1" s="30" t="s">
        <v>100</v>
      </c>
      <c r="F1" s="64" t="s">
        <v>24</v>
      </c>
      <c r="G1" s="64" t="s">
        <v>27</v>
      </c>
    </row>
    <row r="2" spans="1:7" ht="18.75" customHeight="1">
      <c r="A2" s="16">
        <f t="shared" ref="A2:A34" si="0">ROW()-1</f>
        <v>1</v>
      </c>
      <c r="B2" s="18" t="s">
        <v>182</v>
      </c>
      <c r="C2" s="16">
        <v>4</v>
      </c>
      <c r="D2" s="40" t="s">
        <v>318</v>
      </c>
      <c r="E2" s="18" t="s">
        <v>103</v>
      </c>
      <c r="F2" s="65"/>
      <c r="G2" s="65"/>
    </row>
    <row r="3" spans="1:7" ht="18.75" customHeight="1">
      <c r="A3" s="16">
        <f t="shared" si="0"/>
        <v>2</v>
      </c>
      <c r="B3" s="18" t="s">
        <v>183</v>
      </c>
      <c r="C3" s="16">
        <v>4</v>
      </c>
      <c r="D3" s="40" t="s">
        <v>318</v>
      </c>
      <c r="E3" s="18" t="s">
        <v>103</v>
      </c>
      <c r="F3" s="65"/>
      <c r="G3" s="65"/>
    </row>
    <row r="4" spans="1:7" ht="18.75" customHeight="1">
      <c r="A4" s="16">
        <f t="shared" si="0"/>
        <v>3</v>
      </c>
      <c r="B4" s="18" t="s">
        <v>184</v>
      </c>
      <c r="C4" s="16">
        <v>4</v>
      </c>
      <c r="D4" s="40" t="s">
        <v>318</v>
      </c>
      <c r="E4" s="18" t="s">
        <v>103</v>
      </c>
      <c r="F4" s="65"/>
      <c r="G4" s="65"/>
    </row>
    <row r="5" spans="1:7" ht="18.75" customHeight="1">
      <c r="A5" s="16">
        <f t="shared" si="0"/>
        <v>4</v>
      </c>
      <c r="B5" s="18" t="s">
        <v>185</v>
      </c>
      <c r="C5" s="16">
        <v>4</v>
      </c>
      <c r="D5" s="40" t="s">
        <v>318</v>
      </c>
      <c r="E5" s="18" t="s">
        <v>103</v>
      </c>
      <c r="F5" s="65"/>
      <c r="G5" s="65"/>
    </row>
    <row r="6" spans="1:7" ht="18.75" customHeight="1">
      <c r="A6" s="16">
        <f t="shared" si="0"/>
        <v>5</v>
      </c>
      <c r="B6" s="18" t="s">
        <v>186</v>
      </c>
      <c r="C6" s="16">
        <v>4</v>
      </c>
      <c r="D6" s="40" t="s">
        <v>318</v>
      </c>
      <c r="E6" s="18" t="s">
        <v>103</v>
      </c>
      <c r="F6" s="65"/>
      <c r="G6" s="65"/>
    </row>
    <row r="7" spans="1:7" ht="18.75" customHeight="1">
      <c r="A7" s="16">
        <f t="shared" si="0"/>
        <v>6</v>
      </c>
      <c r="B7" s="18" t="s">
        <v>187</v>
      </c>
      <c r="C7" s="16">
        <v>4</v>
      </c>
      <c r="D7" s="40" t="s">
        <v>318</v>
      </c>
      <c r="E7" s="18" t="s">
        <v>103</v>
      </c>
      <c r="F7" s="65"/>
      <c r="G7" s="65"/>
    </row>
    <row r="8" spans="1:7" ht="18.75" customHeight="1">
      <c r="A8" s="16">
        <f t="shared" si="0"/>
        <v>7</v>
      </c>
      <c r="B8" s="18" t="s">
        <v>188</v>
      </c>
      <c r="C8" s="16">
        <v>4</v>
      </c>
      <c r="D8" s="40" t="s">
        <v>318</v>
      </c>
      <c r="E8" s="18" t="s">
        <v>103</v>
      </c>
      <c r="F8" s="65"/>
      <c r="G8" s="65"/>
    </row>
    <row r="9" spans="1:7">
      <c r="A9" s="16">
        <f t="shared" si="0"/>
        <v>8</v>
      </c>
      <c r="B9" s="43" t="s">
        <v>189</v>
      </c>
      <c r="C9" s="16">
        <v>4</v>
      </c>
      <c r="D9" s="40" t="s">
        <v>318</v>
      </c>
      <c r="E9" s="18" t="s">
        <v>103</v>
      </c>
      <c r="F9" s="66"/>
      <c r="G9" s="66"/>
    </row>
    <row r="10" spans="1:7">
      <c r="A10" s="16">
        <f t="shared" si="0"/>
        <v>9</v>
      </c>
      <c r="B10" s="43" t="s">
        <v>190</v>
      </c>
      <c r="C10" s="16">
        <v>4</v>
      </c>
      <c r="D10" s="40" t="s">
        <v>318</v>
      </c>
      <c r="E10" s="18" t="s">
        <v>103</v>
      </c>
      <c r="F10" s="66"/>
      <c r="G10" s="66"/>
    </row>
    <row r="11" spans="1:7">
      <c r="A11" s="16">
        <f t="shared" si="0"/>
        <v>10</v>
      </c>
      <c r="B11" s="18" t="s">
        <v>191</v>
      </c>
      <c r="C11" s="16">
        <v>4</v>
      </c>
      <c r="D11" s="40" t="s">
        <v>318</v>
      </c>
      <c r="E11" s="18" t="s">
        <v>103</v>
      </c>
      <c r="F11" s="66"/>
      <c r="G11" s="66"/>
    </row>
    <row r="12" spans="1:7">
      <c r="A12" s="16">
        <f t="shared" si="0"/>
        <v>11</v>
      </c>
      <c r="B12" s="18" t="s">
        <v>192</v>
      </c>
      <c r="C12" s="16">
        <v>4</v>
      </c>
      <c r="D12" s="40" t="s">
        <v>318</v>
      </c>
      <c r="E12" s="18" t="s">
        <v>103</v>
      </c>
      <c r="F12" s="66"/>
      <c r="G12" s="66"/>
    </row>
    <row r="13" spans="1:7">
      <c r="A13" s="16">
        <f t="shared" si="0"/>
        <v>12</v>
      </c>
      <c r="B13" s="18" t="s">
        <v>193</v>
      </c>
      <c r="C13" s="16">
        <v>4</v>
      </c>
      <c r="D13" s="40" t="s">
        <v>318</v>
      </c>
      <c r="E13" s="18" t="s">
        <v>103</v>
      </c>
      <c r="F13" s="66"/>
      <c r="G13" s="66"/>
    </row>
    <row r="14" spans="1:7">
      <c r="A14" s="16">
        <f t="shared" si="0"/>
        <v>13</v>
      </c>
      <c r="B14" s="18" t="s">
        <v>194</v>
      </c>
      <c r="C14" s="16">
        <v>4</v>
      </c>
      <c r="D14" s="40" t="s">
        <v>318</v>
      </c>
      <c r="E14" s="18" t="s">
        <v>103</v>
      </c>
      <c r="F14" s="66"/>
      <c r="G14" s="66"/>
    </row>
    <row r="15" spans="1:7">
      <c r="A15" s="16">
        <f t="shared" si="0"/>
        <v>14</v>
      </c>
      <c r="B15" s="18" t="s">
        <v>195</v>
      </c>
      <c r="C15" s="16">
        <v>4</v>
      </c>
      <c r="D15" s="40" t="s">
        <v>318</v>
      </c>
      <c r="E15" s="18" t="s">
        <v>103</v>
      </c>
      <c r="F15" s="66"/>
      <c r="G15" s="66"/>
    </row>
    <row r="16" spans="1:7">
      <c r="A16" s="16">
        <f t="shared" si="0"/>
        <v>15</v>
      </c>
      <c r="B16" s="18" t="s">
        <v>196</v>
      </c>
      <c r="C16" s="16">
        <v>4</v>
      </c>
      <c r="D16" s="40" t="s">
        <v>318</v>
      </c>
      <c r="E16" s="18" t="s">
        <v>103</v>
      </c>
      <c r="F16" s="66"/>
      <c r="G16" s="66"/>
    </row>
    <row r="17" spans="1:7">
      <c r="A17" s="16">
        <f t="shared" si="0"/>
        <v>16</v>
      </c>
      <c r="B17" s="18" t="s">
        <v>197</v>
      </c>
      <c r="C17" s="16">
        <v>4</v>
      </c>
      <c r="D17" s="40" t="s">
        <v>318</v>
      </c>
      <c r="E17" s="18" t="s">
        <v>103</v>
      </c>
      <c r="F17" s="66"/>
      <c r="G17" s="66"/>
    </row>
    <row r="18" spans="1:7">
      <c r="A18" s="16">
        <f t="shared" si="0"/>
        <v>17</v>
      </c>
      <c r="B18" s="18" t="s">
        <v>198</v>
      </c>
      <c r="C18" s="16">
        <v>4</v>
      </c>
      <c r="D18" s="40" t="s">
        <v>318</v>
      </c>
      <c r="E18" s="18" t="s">
        <v>103</v>
      </c>
      <c r="F18" s="66"/>
      <c r="G18" s="66"/>
    </row>
    <row r="19" spans="1:7">
      <c r="A19" s="16">
        <f t="shared" si="0"/>
        <v>18</v>
      </c>
      <c r="B19" s="18" t="s">
        <v>199</v>
      </c>
      <c r="C19" s="16">
        <v>4</v>
      </c>
      <c r="D19" s="40" t="s">
        <v>318</v>
      </c>
      <c r="E19" s="18" t="s">
        <v>103</v>
      </c>
      <c r="F19" s="66"/>
      <c r="G19" s="66"/>
    </row>
    <row r="20" spans="1:7">
      <c r="A20" s="16">
        <f t="shared" si="0"/>
        <v>19</v>
      </c>
      <c r="B20" s="18" t="s">
        <v>200</v>
      </c>
      <c r="C20" s="16">
        <v>4</v>
      </c>
      <c r="D20" s="40" t="s">
        <v>318</v>
      </c>
      <c r="E20" s="18" t="s">
        <v>103</v>
      </c>
      <c r="F20" s="66"/>
      <c r="G20" s="66"/>
    </row>
    <row r="21" spans="1:7">
      <c r="A21" s="16">
        <f t="shared" si="0"/>
        <v>20</v>
      </c>
      <c r="B21" s="18" t="s">
        <v>201</v>
      </c>
      <c r="C21" s="16">
        <v>4</v>
      </c>
      <c r="D21" s="40" t="s">
        <v>318</v>
      </c>
      <c r="E21" s="18" t="s">
        <v>103</v>
      </c>
      <c r="F21" s="66"/>
      <c r="G21" s="66"/>
    </row>
    <row r="22" spans="1:7">
      <c r="A22" s="16">
        <f t="shared" si="0"/>
        <v>21</v>
      </c>
      <c r="B22" s="18" t="s">
        <v>202</v>
      </c>
      <c r="C22" s="16">
        <v>4</v>
      </c>
      <c r="D22" s="40" t="s">
        <v>318</v>
      </c>
      <c r="E22" s="18" t="s">
        <v>103</v>
      </c>
      <c r="F22" s="66"/>
      <c r="G22" s="66"/>
    </row>
    <row r="23" spans="1:7">
      <c r="A23" s="16">
        <f t="shared" si="0"/>
        <v>22</v>
      </c>
      <c r="B23" s="18" t="s">
        <v>203</v>
      </c>
      <c r="C23" s="16">
        <v>4</v>
      </c>
      <c r="D23" s="40" t="s">
        <v>318</v>
      </c>
      <c r="E23" s="18" t="s">
        <v>103</v>
      </c>
      <c r="F23" s="66"/>
      <c r="G23" s="66"/>
    </row>
    <row r="24" spans="1:7">
      <c r="A24" s="16">
        <f t="shared" si="0"/>
        <v>23</v>
      </c>
      <c r="B24" s="18" t="s">
        <v>206</v>
      </c>
      <c r="C24" s="16">
        <v>4</v>
      </c>
      <c r="D24" s="40" t="s">
        <v>318</v>
      </c>
      <c r="E24" s="18" t="s">
        <v>103</v>
      </c>
      <c r="F24" s="66"/>
      <c r="G24" s="66"/>
    </row>
    <row r="25" spans="1:7">
      <c r="A25" s="16">
        <f t="shared" si="0"/>
        <v>24</v>
      </c>
      <c r="B25" s="18" t="s">
        <v>207</v>
      </c>
      <c r="C25" s="16">
        <v>4</v>
      </c>
      <c r="D25" s="40" t="s">
        <v>318</v>
      </c>
      <c r="E25" s="18" t="s">
        <v>103</v>
      </c>
      <c r="F25" s="66"/>
      <c r="G25" s="66"/>
    </row>
    <row r="26" spans="1:7">
      <c r="A26" s="16">
        <f t="shared" si="0"/>
        <v>25</v>
      </c>
      <c r="B26" s="18" t="s">
        <v>207</v>
      </c>
      <c r="C26" s="16">
        <v>4</v>
      </c>
      <c r="D26" s="40" t="s">
        <v>318</v>
      </c>
      <c r="E26" s="18" t="s">
        <v>103</v>
      </c>
      <c r="F26" s="66"/>
      <c r="G26" s="66"/>
    </row>
    <row r="27" spans="1:7">
      <c r="A27" s="16">
        <f t="shared" si="0"/>
        <v>26</v>
      </c>
      <c r="B27" s="18" t="s">
        <v>208</v>
      </c>
      <c r="C27" s="16">
        <v>4</v>
      </c>
      <c r="D27" s="40" t="s">
        <v>318</v>
      </c>
      <c r="E27" s="18" t="s">
        <v>103</v>
      </c>
      <c r="F27" s="66"/>
      <c r="G27" s="66"/>
    </row>
    <row r="28" spans="1:7">
      <c r="A28" s="16">
        <f t="shared" si="0"/>
        <v>27</v>
      </c>
      <c r="B28" s="18" t="s">
        <v>204</v>
      </c>
      <c r="C28" s="16">
        <v>4</v>
      </c>
      <c r="D28" s="40" t="s">
        <v>318</v>
      </c>
      <c r="E28" s="18" t="s">
        <v>103</v>
      </c>
      <c r="F28" s="66"/>
      <c r="G28" s="66"/>
    </row>
    <row r="29" spans="1:7">
      <c r="A29" s="16">
        <f t="shared" si="0"/>
        <v>28</v>
      </c>
      <c r="B29" s="18" t="s">
        <v>205</v>
      </c>
      <c r="C29" s="16">
        <v>4</v>
      </c>
      <c r="D29" s="40" t="s">
        <v>318</v>
      </c>
      <c r="E29" s="18" t="s">
        <v>103</v>
      </c>
      <c r="F29" s="66"/>
      <c r="G29" s="66"/>
    </row>
    <row r="30" spans="1:7">
      <c r="A30" s="16">
        <f t="shared" si="0"/>
        <v>29</v>
      </c>
      <c r="B30" s="18" t="s">
        <v>209</v>
      </c>
      <c r="C30" s="16">
        <v>4</v>
      </c>
      <c r="D30" s="40" t="s">
        <v>318</v>
      </c>
      <c r="E30" s="18" t="s">
        <v>103</v>
      </c>
      <c r="F30" s="66"/>
      <c r="G30" s="66"/>
    </row>
    <row r="31" spans="1:7">
      <c r="A31" s="16">
        <f t="shared" si="0"/>
        <v>30</v>
      </c>
      <c r="B31" s="18" t="s">
        <v>210</v>
      </c>
      <c r="C31" s="16">
        <v>4</v>
      </c>
      <c r="D31" s="40" t="s">
        <v>318</v>
      </c>
      <c r="E31" s="18" t="s">
        <v>103</v>
      </c>
      <c r="F31" s="66"/>
      <c r="G31" s="66"/>
    </row>
    <row r="32" spans="1:7">
      <c r="A32" s="16">
        <f t="shared" si="0"/>
        <v>31</v>
      </c>
      <c r="B32" s="18" t="s">
        <v>211</v>
      </c>
      <c r="C32" s="16">
        <v>4</v>
      </c>
      <c r="D32" s="40" t="s">
        <v>318</v>
      </c>
      <c r="E32" s="18" t="s">
        <v>103</v>
      </c>
      <c r="F32" s="66"/>
      <c r="G32" s="66"/>
    </row>
    <row r="33" spans="1:7">
      <c r="A33" s="16">
        <f t="shared" si="0"/>
        <v>32</v>
      </c>
      <c r="B33" s="18" t="s">
        <v>212</v>
      </c>
      <c r="C33" s="16">
        <v>4</v>
      </c>
      <c r="D33" s="40" t="s">
        <v>318</v>
      </c>
      <c r="E33" s="18" t="s">
        <v>103</v>
      </c>
      <c r="F33" s="66"/>
      <c r="G33" s="66"/>
    </row>
    <row r="34" spans="1:7">
      <c r="A34" s="16">
        <f t="shared" si="0"/>
        <v>33</v>
      </c>
      <c r="B34" s="18" t="s">
        <v>213</v>
      </c>
      <c r="C34" s="16">
        <v>4</v>
      </c>
      <c r="D34" s="40" t="s">
        <v>318</v>
      </c>
      <c r="E34" s="18" t="s">
        <v>103</v>
      </c>
      <c r="F34" s="66"/>
      <c r="G34" s="66"/>
    </row>
    <row r="35" spans="1:7">
      <c r="A35" s="16"/>
      <c r="B35" s="18"/>
    </row>
    <row r="36" spans="1:7">
      <c r="A36" s="16"/>
      <c r="B36" s="18"/>
    </row>
    <row r="37" spans="1:7">
      <c r="A37" s="16"/>
      <c r="B37" s="18"/>
    </row>
    <row r="38" spans="1:7">
      <c r="A38" s="16"/>
      <c r="B38" s="18"/>
    </row>
    <row r="39" spans="1:7">
      <c r="A39" s="16"/>
      <c r="B39" s="18"/>
    </row>
    <row r="40" spans="1:7">
      <c r="A40" s="16"/>
      <c r="B40" s="18"/>
    </row>
    <row r="41" spans="1:7">
      <c r="A41" s="16"/>
      <c r="B41" s="18"/>
    </row>
    <row r="42" spans="1:7">
      <c r="A42" s="16"/>
      <c r="B42" s="18"/>
    </row>
    <row r="43" spans="1:7">
      <c r="A43" s="16"/>
      <c r="B43" s="18"/>
    </row>
    <row r="44" spans="1:7">
      <c r="A44" s="16"/>
      <c r="B44" s="18"/>
    </row>
    <row r="45" spans="1:7">
      <c r="A45" s="16"/>
      <c r="B45" s="43"/>
    </row>
    <row r="46" spans="1:7">
      <c r="A46" s="16"/>
      <c r="B46" s="43"/>
    </row>
    <row r="47" spans="1:7">
      <c r="A47" s="16"/>
      <c r="B47" s="18"/>
    </row>
    <row r="48" spans="1:7">
      <c r="A48" s="16"/>
      <c r="B48" s="18"/>
    </row>
    <row r="49" spans="1:2">
      <c r="A49" s="16"/>
      <c r="B49" s="18"/>
    </row>
    <row r="50" spans="1:2">
      <c r="A50" s="16"/>
      <c r="B50" s="18"/>
    </row>
    <row r="51" spans="1:2">
      <c r="A51" s="16"/>
      <c r="B51" s="18"/>
    </row>
    <row r="52" spans="1:2">
      <c r="A52" s="16"/>
      <c r="B52" s="18"/>
    </row>
    <row r="53" spans="1:2">
      <c r="A53" s="16"/>
      <c r="B53" s="18"/>
    </row>
    <row r="54" spans="1:2">
      <c r="A54" s="16"/>
      <c r="B54" s="18"/>
    </row>
    <row r="55" spans="1:2">
      <c r="A55" s="16"/>
      <c r="B55" s="18"/>
    </row>
    <row r="56" spans="1:2">
      <c r="A56" s="16"/>
      <c r="B56" s="18"/>
    </row>
    <row r="57" spans="1:2">
      <c r="A57" s="16"/>
      <c r="B57" s="43"/>
    </row>
    <row r="58" spans="1:2">
      <c r="A58" s="16"/>
      <c r="B58" s="43"/>
    </row>
    <row r="59" spans="1:2">
      <c r="A59" s="16"/>
      <c r="B59" s="18"/>
    </row>
    <row r="60" spans="1:2">
      <c r="A60" s="16"/>
      <c r="B60" s="18"/>
    </row>
    <row r="61" spans="1:2">
      <c r="A61" s="16"/>
      <c r="B61" s="18"/>
    </row>
    <row r="62" spans="1:2">
      <c r="A62" s="16"/>
      <c r="B62" s="18"/>
    </row>
    <row r="63" spans="1:2">
      <c r="A63" s="16"/>
      <c r="B63" s="18"/>
    </row>
    <row r="64" spans="1:2">
      <c r="A64" s="16"/>
      <c r="B64" s="18"/>
    </row>
    <row r="65" spans="1:2">
      <c r="A65" s="16"/>
      <c r="B65" s="18"/>
    </row>
    <row r="66" spans="1:2">
      <c r="A66" s="16"/>
      <c r="B66" s="18"/>
    </row>
    <row r="67" spans="1:2">
      <c r="A67" s="16"/>
      <c r="B67" s="18"/>
    </row>
    <row r="68" spans="1:2">
      <c r="A68" s="16"/>
      <c r="B68" s="18"/>
    </row>
    <row r="69" spans="1:2">
      <c r="A69" s="16"/>
      <c r="B69" s="43"/>
    </row>
    <row r="70" spans="1:2">
      <c r="A70" s="16"/>
      <c r="B70" s="43"/>
    </row>
    <row r="71" spans="1:2">
      <c r="A71" s="16"/>
      <c r="B71" s="18"/>
    </row>
    <row r="72" spans="1:2">
      <c r="A72" s="16"/>
      <c r="B72" s="18"/>
    </row>
    <row r="73" spans="1:2">
      <c r="A73" s="16"/>
      <c r="B73" s="18"/>
    </row>
    <row r="74" spans="1:2">
      <c r="A74" s="16"/>
      <c r="B74" s="18"/>
    </row>
    <row r="75" spans="1:2">
      <c r="A75" s="16"/>
      <c r="B75" s="18"/>
    </row>
    <row r="76" spans="1:2">
      <c r="A76" s="16"/>
      <c r="B76" s="18"/>
    </row>
    <row r="77" spans="1:2">
      <c r="A77" s="16"/>
      <c r="B77" s="18"/>
    </row>
    <row r="78" spans="1:2">
      <c r="A78" s="16"/>
      <c r="B78" s="18"/>
    </row>
    <row r="79" spans="1:2">
      <c r="A79" s="16"/>
      <c r="B79" s="18"/>
    </row>
    <row r="80" spans="1:2">
      <c r="A80" s="16"/>
      <c r="B80" s="18"/>
    </row>
    <row r="81" spans="1:2">
      <c r="A81" s="16"/>
      <c r="B81" s="43"/>
    </row>
    <row r="82" spans="1:2">
      <c r="A82" s="16"/>
      <c r="B82" s="43"/>
    </row>
    <row r="83" spans="1:2">
      <c r="A83" s="16"/>
      <c r="B83" s="18"/>
    </row>
    <row r="84" spans="1:2">
      <c r="A84" s="16"/>
      <c r="B84" s="18"/>
    </row>
    <row r="85" spans="1:2">
      <c r="A85" s="16"/>
      <c r="B85" s="18"/>
    </row>
    <row r="86" spans="1:2">
      <c r="A86" s="16"/>
      <c r="B86" s="18"/>
    </row>
    <row r="87" spans="1:2">
      <c r="A87" s="16"/>
      <c r="B87" s="18"/>
    </row>
    <row r="88" spans="1:2">
      <c r="A88" s="16"/>
      <c r="B88" s="18"/>
    </row>
    <row r="89" spans="1:2">
      <c r="A89" s="16"/>
      <c r="B89" s="18"/>
    </row>
    <row r="90" spans="1:2">
      <c r="A90" s="16"/>
      <c r="B90" s="18"/>
    </row>
    <row r="91" spans="1:2">
      <c r="A91" s="16"/>
      <c r="B91" s="18"/>
    </row>
    <row r="92" spans="1:2">
      <c r="A92" s="16"/>
      <c r="B92" s="18"/>
    </row>
    <row r="93" spans="1:2">
      <c r="A93" s="16"/>
      <c r="B93" s="43"/>
    </row>
    <row r="94" spans="1:2">
      <c r="A94" s="16"/>
      <c r="B94" s="43"/>
    </row>
    <row r="95" spans="1:2">
      <c r="A95" s="16"/>
      <c r="B95" s="18"/>
    </row>
    <row r="96" spans="1:2">
      <c r="A96" s="16"/>
      <c r="B96" s="18"/>
    </row>
    <row r="97" spans="1:2">
      <c r="A97" s="16"/>
      <c r="B97" s="18"/>
    </row>
    <row r="98" spans="1:2">
      <c r="A98" s="16"/>
      <c r="B98" s="18"/>
    </row>
    <row r="99" spans="1:2">
      <c r="A99" s="16"/>
      <c r="B99" s="18"/>
    </row>
    <row r="100" spans="1:2">
      <c r="A100" s="16"/>
      <c r="B100" s="18"/>
    </row>
    <row r="101" spans="1:2">
      <c r="A101" s="16"/>
      <c r="B101" s="18"/>
    </row>
    <row r="102" spans="1:2">
      <c r="A102" s="16"/>
      <c r="B102" s="18"/>
    </row>
    <row r="103" spans="1:2">
      <c r="A103" s="16"/>
      <c r="B103" s="18"/>
    </row>
    <row r="104" spans="1:2">
      <c r="A104" s="16"/>
      <c r="B104" s="18"/>
    </row>
    <row r="105" spans="1:2">
      <c r="A105" s="16"/>
      <c r="B105" s="43"/>
    </row>
    <row r="106" spans="1:2">
      <c r="A106" s="16"/>
      <c r="B106" s="43"/>
    </row>
    <row r="107" spans="1:2">
      <c r="A107" s="16"/>
      <c r="B107" s="18"/>
    </row>
    <row r="108" spans="1:2">
      <c r="A108" s="16"/>
      <c r="B108" s="18"/>
    </row>
    <row r="109" spans="1:2">
      <c r="A109" s="16"/>
      <c r="B109" s="18"/>
    </row>
    <row r="110" spans="1:2">
      <c r="A110" s="16"/>
      <c r="B110" s="18"/>
    </row>
    <row r="111" spans="1:2">
      <c r="A111" s="16"/>
      <c r="B111" s="18"/>
    </row>
    <row r="112" spans="1:2">
      <c r="A112" s="16"/>
      <c r="B112" s="18"/>
    </row>
    <row r="113" spans="1:2">
      <c r="A113" s="16"/>
      <c r="B113" s="18"/>
    </row>
    <row r="114" spans="1:2">
      <c r="A114" s="16"/>
      <c r="B114" s="18"/>
    </row>
    <row r="115" spans="1:2">
      <c r="A115" s="16"/>
      <c r="B115" s="18"/>
    </row>
    <row r="116" spans="1:2">
      <c r="A116" s="16"/>
      <c r="B116" s="18"/>
    </row>
    <row r="117" spans="1:2">
      <c r="A117" s="16"/>
      <c r="B117" s="43"/>
    </row>
    <row r="118" spans="1:2">
      <c r="A118" s="16"/>
      <c r="B118" s="43"/>
    </row>
    <row r="119" spans="1:2">
      <c r="A119" s="16"/>
      <c r="B119" s="18"/>
    </row>
    <row r="120" spans="1:2">
      <c r="A120" s="16"/>
      <c r="B120" s="18"/>
    </row>
    <row r="121" spans="1:2">
      <c r="A121" s="16"/>
      <c r="B121" s="18"/>
    </row>
    <row r="122" spans="1:2">
      <c r="A122" s="16"/>
      <c r="B122" s="18"/>
    </row>
    <row r="123" spans="1:2">
      <c r="A123" s="16"/>
      <c r="B123" s="18"/>
    </row>
    <row r="124" spans="1:2">
      <c r="A124" s="16"/>
      <c r="B124" s="18"/>
    </row>
    <row r="125" spans="1:2">
      <c r="A125" s="16"/>
      <c r="B125" s="18"/>
    </row>
    <row r="126" spans="1:2">
      <c r="A126" s="16"/>
      <c r="B126" s="18"/>
    </row>
    <row r="127" spans="1:2">
      <c r="A127" s="16"/>
      <c r="B127" s="18"/>
    </row>
    <row r="128" spans="1:2">
      <c r="A128" s="16"/>
      <c r="B128" s="18"/>
    </row>
    <row r="129" spans="1:2">
      <c r="A129" s="16"/>
      <c r="B129" s="43"/>
    </row>
    <row r="130" spans="1:2">
      <c r="A130" s="16"/>
      <c r="B130" s="43"/>
    </row>
    <row r="131" spans="1:2">
      <c r="A131" s="16"/>
      <c r="B131" s="18"/>
    </row>
    <row r="132" spans="1:2">
      <c r="A132" s="16"/>
      <c r="B132" s="18"/>
    </row>
    <row r="133" spans="1:2">
      <c r="A133" s="16"/>
    </row>
    <row r="134" spans="1:2">
      <c r="A134" s="16"/>
    </row>
    <row r="135" spans="1:2">
      <c r="A135" s="16"/>
    </row>
    <row r="136" spans="1:2">
      <c r="A136" s="16"/>
    </row>
    <row r="137" spans="1:2">
      <c r="A137" s="16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workbookViewId="0">
      <selection activeCell="D7" sqref="D7"/>
    </sheetView>
  </sheetViews>
  <sheetFormatPr defaultRowHeight="15.75"/>
  <cols>
    <col min="1" max="1" width="11.85546875" style="20" bestFit="1" customWidth="1"/>
    <col min="2" max="2" width="10.28515625" style="10" bestFit="1" customWidth="1"/>
    <col min="3" max="3" width="8.42578125" style="10" bestFit="1" customWidth="1"/>
    <col min="4" max="4" width="15" style="34" bestFit="1" customWidth="1"/>
    <col min="5" max="6" width="10.28515625" style="11" bestFit="1" customWidth="1"/>
  </cols>
  <sheetData>
    <row r="1" spans="1:6" ht="18.75" customHeight="1">
      <c r="A1" s="29" t="s">
        <v>51</v>
      </c>
      <c r="B1" s="30" t="s">
        <v>83</v>
      </c>
      <c r="C1" s="30" t="s">
        <v>85</v>
      </c>
      <c r="D1" s="71" t="s">
        <v>326</v>
      </c>
      <c r="E1" s="31" t="s">
        <v>24</v>
      </c>
      <c r="F1" s="31" t="s">
        <v>27</v>
      </c>
    </row>
    <row r="2" spans="1:6" ht="18.75" customHeight="1">
      <c r="A2" s="16">
        <f>ROW()-1</f>
        <v>1</v>
      </c>
      <c r="B2" s="18" t="s">
        <v>87</v>
      </c>
      <c r="C2" s="18" t="s">
        <v>88</v>
      </c>
      <c r="D2" s="32" t="s">
        <v>89</v>
      </c>
      <c r="E2" s="33"/>
      <c r="F2" s="33"/>
    </row>
    <row r="3" spans="1:6" ht="18.75" customHeight="1">
      <c r="A3" s="16">
        <f>ROW()-1</f>
        <v>2</v>
      </c>
      <c r="B3" s="18" t="s">
        <v>90</v>
      </c>
      <c r="C3" s="41" t="s">
        <v>169</v>
      </c>
      <c r="D3" s="32" t="s">
        <v>91</v>
      </c>
      <c r="E3" s="33"/>
      <c r="F3" s="33"/>
    </row>
    <row r="4" spans="1:6" ht="18.75" customHeight="1">
      <c r="A4" s="16">
        <f>ROW()-1</f>
        <v>3</v>
      </c>
      <c r="B4" s="18" t="s">
        <v>92</v>
      </c>
      <c r="C4" s="18" t="s">
        <v>88</v>
      </c>
      <c r="D4" s="32" t="s">
        <v>93</v>
      </c>
      <c r="E4" s="33"/>
      <c r="F4" s="33"/>
    </row>
    <row r="5" spans="1:6" ht="18.75" customHeight="1">
      <c r="A5" s="16">
        <f>ROW()-1</f>
        <v>4</v>
      </c>
      <c r="B5" s="18" t="s">
        <v>94</v>
      </c>
      <c r="C5" s="41" t="s">
        <v>170</v>
      </c>
      <c r="D5" s="32" t="s">
        <v>95</v>
      </c>
      <c r="E5" s="33"/>
      <c r="F5" s="3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41"/>
  <sheetViews>
    <sheetView workbookViewId="0">
      <selection activeCell="I7" sqref="I7"/>
    </sheetView>
  </sheetViews>
  <sheetFormatPr defaultRowHeight="15.75"/>
  <cols>
    <col min="1" max="1" width="12.5703125" style="20" bestFit="1" customWidth="1"/>
    <col min="2" max="3" width="6.28515625" style="20" bestFit="1" customWidth="1"/>
    <col min="4" max="4" width="18.7109375" style="20" bestFit="1" customWidth="1"/>
    <col min="5" max="5" width="12.5703125" style="20" bestFit="1" customWidth="1"/>
    <col min="6" max="6" width="14.5703125" style="20" bestFit="1" customWidth="1"/>
    <col min="7" max="7" width="14.5703125" style="20" customWidth="1"/>
    <col min="8" max="9" width="11" style="10" bestFit="1" customWidth="1"/>
  </cols>
  <sheetData>
    <row r="1" spans="1:9" ht="18.75" customHeight="1">
      <c r="A1" s="12" t="s">
        <v>51</v>
      </c>
      <c r="B1" s="27" t="s">
        <v>71</v>
      </c>
      <c r="C1" s="27" t="s">
        <v>74</v>
      </c>
      <c r="D1" s="28" t="s">
        <v>81</v>
      </c>
      <c r="E1" s="29" t="s">
        <v>82</v>
      </c>
      <c r="F1" s="42" t="s">
        <v>171</v>
      </c>
      <c r="G1" s="42" t="s">
        <v>316</v>
      </c>
      <c r="H1" s="15" t="s">
        <v>24</v>
      </c>
      <c r="I1" s="15" t="s">
        <v>27</v>
      </c>
    </row>
    <row r="2" spans="1:9" ht="18.75" customHeight="1">
      <c r="A2" s="16">
        <f t="shared" ref="A2:A37" si="0">ROW()-1</f>
        <v>1</v>
      </c>
      <c r="B2" s="16">
        <v>111</v>
      </c>
      <c r="C2" s="16">
        <v>1</v>
      </c>
      <c r="D2" s="16">
        <v>1</v>
      </c>
      <c r="E2" s="16">
        <v>7</v>
      </c>
      <c r="F2" s="40" t="s">
        <v>172</v>
      </c>
      <c r="G2" s="40" t="s">
        <v>317</v>
      </c>
      <c r="H2" s="19"/>
      <c r="I2" s="19"/>
    </row>
    <row r="3" spans="1:9" ht="18.75" customHeight="1">
      <c r="A3" s="16">
        <f t="shared" si="0"/>
        <v>2</v>
      </c>
      <c r="B3" s="16">
        <v>111</v>
      </c>
      <c r="C3" s="16">
        <v>1</v>
      </c>
      <c r="D3" s="16">
        <v>2</v>
      </c>
      <c r="E3" s="16">
        <v>9</v>
      </c>
      <c r="F3" s="40"/>
      <c r="G3" s="40"/>
      <c r="H3" s="19"/>
      <c r="I3" s="19"/>
    </row>
    <row r="4" spans="1:9" ht="18.75" customHeight="1">
      <c r="A4" s="16">
        <f t="shared" si="0"/>
        <v>3</v>
      </c>
      <c r="B4" s="16">
        <v>111</v>
      </c>
      <c r="C4" s="16">
        <v>1</v>
      </c>
      <c r="D4" s="16">
        <v>3</v>
      </c>
      <c r="E4" s="16">
        <v>1</v>
      </c>
      <c r="F4" s="16"/>
      <c r="G4" s="16"/>
      <c r="H4" s="19"/>
      <c r="I4" s="19"/>
    </row>
    <row r="5" spans="1:9" ht="18.75" customHeight="1">
      <c r="A5" s="16">
        <f t="shared" si="0"/>
        <v>4</v>
      </c>
      <c r="B5" s="16">
        <v>111</v>
      </c>
      <c r="C5" s="16">
        <v>1</v>
      </c>
      <c r="D5" s="16">
        <v>4</v>
      </c>
      <c r="E5" s="16">
        <v>2</v>
      </c>
      <c r="F5" s="16"/>
      <c r="G5" s="16"/>
      <c r="H5" s="19"/>
      <c r="I5" s="19"/>
    </row>
    <row r="6" spans="1:9" ht="18.75" customHeight="1">
      <c r="A6" s="16">
        <f t="shared" si="0"/>
        <v>5</v>
      </c>
      <c r="B6" s="16">
        <v>111</v>
      </c>
      <c r="C6" s="16">
        <v>1</v>
      </c>
      <c r="D6" s="16">
        <v>5</v>
      </c>
      <c r="E6" s="16">
        <v>3</v>
      </c>
      <c r="F6" s="16"/>
      <c r="G6" s="16"/>
      <c r="H6" s="19"/>
      <c r="I6" s="19"/>
    </row>
    <row r="7" spans="1:9" ht="18.75" customHeight="1">
      <c r="A7" s="16">
        <f t="shared" si="0"/>
        <v>6</v>
      </c>
      <c r="B7" s="16">
        <v>111</v>
      </c>
      <c r="C7" s="16">
        <v>1</v>
      </c>
      <c r="D7" s="16">
        <v>6</v>
      </c>
      <c r="E7" s="16">
        <v>4</v>
      </c>
      <c r="H7" s="19"/>
      <c r="I7" s="19"/>
    </row>
    <row r="8" spans="1:9" ht="18.75" customHeight="1">
      <c r="A8" s="16">
        <f t="shared" si="0"/>
        <v>7</v>
      </c>
      <c r="B8" s="16">
        <v>111</v>
      </c>
      <c r="C8" s="16">
        <v>1</v>
      </c>
      <c r="D8" s="16">
        <v>7</v>
      </c>
      <c r="E8" s="16">
        <v>5</v>
      </c>
      <c r="F8" s="16"/>
      <c r="G8" s="16"/>
      <c r="H8" s="19"/>
      <c r="I8" s="19"/>
    </row>
    <row r="9" spans="1:9" ht="18.75" customHeight="1">
      <c r="A9" s="16">
        <f t="shared" si="0"/>
        <v>8</v>
      </c>
      <c r="B9" s="16">
        <v>111</v>
      </c>
      <c r="C9" s="16">
        <v>1</v>
      </c>
      <c r="D9" s="16">
        <v>8</v>
      </c>
      <c r="E9" s="16">
        <v>6</v>
      </c>
      <c r="F9" s="16"/>
      <c r="G9" s="16"/>
      <c r="H9" s="19"/>
      <c r="I9" s="19"/>
    </row>
    <row r="10" spans="1:9" ht="18.75" customHeight="1">
      <c r="A10" s="16">
        <f t="shared" si="0"/>
        <v>9</v>
      </c>
      <c r="B10" s="16">
        <v>111</v>
      </c>
      <c r="C10" s="16">
        <v>1</v>
      </c>
      <c r="D10" s="16">
        <v>9</v>
      </c>
      <c r="E10" s="16">
        <v>8</v>
      </c>
      <c r="F10" s="16"/>
      <c r="G10" s="16"/>
      <c r="H10" s="19"/>
      <c r="I10" s="19"/>
    </row>
    <row r="11" spans="1:9" ht="18.75" customHeight="1">
      <c r="A11" s="16">
        <f t="shared" si="0"/>
        <v>10</v>
      </c>
      <c r="B11" s="16">
        <v>111</v>
      </c>
      <c r="C11" s="16">
        <v>1</v>
      </c>
      <c r="D11" s="16">
        <v>10</v>
      </c>
      <c r="E11" s="16">
        <v>10</v>
      </c>
      <c r="F11" s="40"/>
      <c r="G11" s="40"/>
      <c r="H11" s="19"/>
      <c r="I11" s="19"/>
    </row>
    <row r="12" spans="1:9">
      <c r="A12" s="16">
        <f t="shared" si="0"/>
        <v>11</v>
      </c>
      <c r="B12" s="16">
        <v>111</v>
      </c>
      <c r="C12" s="16">
        <v>1</v>
      </c>
      <c r="D12" s="16">
        <v>11</v>
      </c>
      <c r="E12" s="16">
        <v>11</v>
      </c>
    </row>
    <row r="13" spans="1:9">
      <c r="A13" s="16">
        <f t="shared" si="0"/>
        <v>12</v>
      </c>
      <c r="B13" s="16">
        <v>111</v>
      </c>
      <c r="C13" s="16">
        <v>1</v>
      </c>
      <c r="D13" s="16">
        <v>12</v>
      </c>
      <c r="E13" s="16">
        <v>12</v>
      </c>
    </row>
    <row r="14" spans="1:9">
      <c r="A14" s="16">
        <f t="shared" si="0"/>
        <v>13</v>
      </c>
      <c r="B14" s="16">
        <v>111</v>
      </c>
      <c r="C14" s="16">
        <v>1</v>
      </c>
      <c r="D14" s="16">
        <v>13</v>
      </c>
      <c r="E14" s="16">
        <v>13</v>
      </c>
    </row>
    <row r="15" spans="1:9">
      <c r="A15" s="16">
        <f t="shared" si="0"/>
        <v>14</v>
      </c>
      <c r="B15" s="16">
        <v>111</v>
      </c>
      <c r="C15" s="16">
        <v>1</v>
      </c>
      <c r="D15" s="16">
        <v>14</v>
      </c>
      <c r="E15" s="16">
        <v>14</v>
      </c>
    </row>
    <row r="16" spans="1:9">
      <c r="A16" s="16">
        <f t="shared" si="0"/>
        <v>15</v>
      </c>
      <c r="B16" s="16">
        <v>111</v>
      </c>
      <c r="C16" s="16">
        <v>1</v>
      </c>
      <c r="D16" s="16">
        <v>15</v>
      </c>
      <c r="E16" s="16">
        <v>15</v>
      </c>
    </row>
    <row r="17" spans="1:5">
      <c r="A17" s="16">
        <f t="shared" si="0"/>
        <v>16</v>
      </c>
      <c r="B17" s="16">
        <v>111</v>
      </c>
      <c r="C17" s="16">
        <v>1</v>
      </c>
      <c r="D17" s="16">
        <v>16</v>
      </c>
      <c r="E17" s="16">
        <v>16</v>
      </c>
    </row>
    <row r="18" spans="1:5">
      <c r="A18" s="16">
        <f t="shared" si="0"/>
        <v>17</v>
      </c>
      <c r="B18" s="16">
        <v>111</v>
      </c>
      <c r="C18" s="16">
        <v>1</v>
      </c>
      <c r="D18" s="16">
        <v>17</v>
      </c>
      <c r="E18" s="16">
        <v>17</v>
      </c>
    </row>
    <row r="19" spans="1:5">
      <c r="A19" s="16">
        <f t="shared" si="0"/>
        <v>18</v>
      </c>
      <c r="B19" s="16">
        <v>111</v>
      </c>
      <c r="C19" s="16">
        <v>1</v>
      </c>
      <c r="D19" s="16">
        <v>18</v>
      </c>
      <c r="E19" s="16">
        <v>18</v>
      </c>
    </row>
    <row r="20" spans="1:5">
      <c r="A20" s="16">
        <f t="shared" si="0"/>
        <v>19</v>
      </c>
      <c r="B20" s="16">
        <v>111</v>
      </c>
      <c r="C20" s="16">
        <v>1</v>
      </c>
      <c r="D20" s="16">
        <v>19</v>
      </c>
      <c r="E20" s="16">
        <v>19</v>
      </c>
    </row>
    <row r="21" spans="1:5">
      <c r="A21" s="16">
        <f t="shared" si="0"/>
        <v>20</v>
      </c>
      <c r="B21" s="16">
        <v>111</v>
      </c>
      <c r="C21" s="16">
        <v>1</v>
      </c>
      <c r="D21" s="16">
        <v>20</v>
      </c>
      <c r="E21" s="16">
        <v>20</v>
      </c>
    </row>
    <row r="22" spans="1:5">
      <c r="A22" s="16">
        <f t="shared" si="0"/>
        <v>21</v>
      </c>
      <c r="B22" s="16">
        <v>111</v>
      </c>
      <c r="C22" s="16">
        <v>1</v>
      </c>
      <c r="D22" s="16">
        <v>21</v>
      </c>
      <c r="E22" s="16">
        <v>21</v>
      </c>
    </row>
    <row r="23" spans="1:5">
      <c r="A23" s="16">
        <f t="shared" si="0"/>
        <v>22</v>
      </c>
      <c r="B23" s="16">
        <v>111</v>
      </c>
      <c r="C23" s="16">
        <v>1</v>
      </c>
      <c r="D23" s="16">
        <v>22</v>
      </c>
      <c r="E23" s="16">
        <v>22</v>
      </c>
    </row>
    <row r="24" spans="1:5">
      <c r="A24" s="16">
        <f t="shared" si="0"/>
        <v>23</v>
      </c>
      <c r="B24" s="16">
        <v>111</v>
      </c>
      <c r="C24" s="16">
        <v>1</v>
      </c>
      <c r="D24" s="16">
        <v>23</v>
      </c>
      <c r="E24" s="16">
        <v>23</v>
      </c>
    </row>
    <row r="25" spans="1:5">
      <c r="A25" s="16">
        <f t="shared" si="0"/>
        <v>24</v>
      </c>
      <c r="B25" s="16">
        <v>111</v>
      </c>
      <c r="C25" s="16">
        <v>1</v>
      </c>
      <c r="D25" s="16">
        <v>24</v>
      </c>
      <c r="E25" s="16">
        <v>24</v>
      </c>
    </row>
    <row r="26" spans="1:5">
      <c r="A26" s="16">
        <f t="shared" si="0"/>
        <v>25</v>
      </c>
      <c r="B26" s="16">
        <v>111</v>
      </c>
      <c r="C26" s="16">
        <v>1</v>
      </c>
      <c r="D26" s="16">
        <v>25</v>
      </c>
      <c r="E26" s="16">
        <v>25</v>
      </c>
    </row>
    <row r="27" spans="1:5">
      <c r="A27" s="16">
        <f t="shared" si="0"/>
        <v>26</v>
      </c>
      <c r="B27" s="16">
        <v>111</v>
      </c>
      <c r="C27" s="16">
        <v>1</v>
      </c>
      <c r="D27" s="16">
        <v>26</v>
      </c>
      <c r="E27" s="16">
        <v>26</v>
      </c>
    </row>
    <row r="28" spans="1:5">
      <c r="A28" s="16">
        <f t="shared" si="0"/>
        <v>27</v>
      </c>
      <c r="B28" s="16">
        <v>111</v>
      </c>
      <c r="C28" s="16">
        <v>1</v>
      </c>
      <c r="D28" s="16">
        <v>27</v>
      </c>
      <c r="E28" s="16">
        <v>27</v>
      </c>
    </row>
    <row r="29" spans="1:5">
      <c r="A29" s="16">
        <f t="shared" si="0"/>
        <v>28</v>
      </c>
      <c r="B29" s="16">
        <v>111</v>
      </c>
      <c r="C29" s="16">
        <v>1</v>
      </c>
      <c r="D29" s="16">
        <v>28</v>
      </c>
      <c r="E29" s="16">
        <v>28</v>
      </c>
    </row>
    <row r="30" spans="1:5">
      <c r="A30" s="16">
        <f t="shared" si="0"/>
        <v>29</v>
      </c>
      <c r="B30" s="16">
        <v>111</v>
      </c>
      <c r="C30" s="16">
        <v>1</v>
      </c>
      <c r="D30" s="16">
        <v>29</v>
      </c>
      <c r="E30" s="16">
        <v>29</v>
      </c>
    </row>
    <row r="31" spans="1:5">
      <c r="A31" s="16">
        <f t="shared" si="0"/>
        <v>30</v>
      </c>
      <c r="B31" s="16">
        <v>111</v>
      </c>
      <c r="C31" s="16">
        <v>1</v>
      </c>
      <c r="D31" s="16">
        <v>30</v>
      </c>
      <c r="E31" s="16">
        <v>30</v>
      </c>
    </row>
    <row r="32" spans="1:5">
      <c r="A32" s="16">
        <f t="shared" si="0"/>
        <v>31</v>
      </c>
      <c r="B32" s="16">
        <v>111</v>
      </c>
      <c r="C32" s="16">
        <v>1</v>
      </c>
      <c r="D32" s="16">
        <v>31</v>
      </c>
      <c r="E32" s="16">
        <v>31</v>
      </c>
    </row>
    <row r="33" spans="1:5">
      <c r="A33" s="16">
        <f t="shared" si="0"/>
        <v>32</v>
      </c>
      <c r="B33" s="16">
        <v>111</v>
      </c>
      <c r="C33" s="16">
        <v>1</v>
      </c>
      <c r="D33" s="16">
        <v>32</v>
      </c>
      <c r="E33" s="16">
        <v>32</v>
      </c>
    </row>
    <row r="34" spans="1:5">
      <c r="A34" s="16">
        <f t="shared" si="0"/>
        <v>33</v>
      </c>
      <c r="B34" s="16">
        <v>111</v>
      </c>
      <c r="C34" s="16">
        <v>1</v>
      </c>
      <c r="D34" s="16">
        <v>33</v>
      </c>
      <c r="E34" s="16">
        <v>33</v>
      </c>
    </row>
    <row r="35" spans="1:5">
      <c r="A35" s="16">
        <f t="shared" si="0"/>
        <v>34</v>
      </c>
      <c r="B35" s="16">
        <v>111</v>
      </c>
      <c r="C35" s="16">
        <v>1</v>
      </c>
      <c r="D35" s="16">
        <v>34</v>
      </c>
      <c r="E35" s="16">
        <v>34</v>
      </c>
    </row>
    <row r="36" spans="1:5">
      <c r="A36" s="16">
        <f t="shared" si="0"/>
        <v>35</v>
      </c>
      <c r="B36" s="16">
        <v>111</v>
      </c>
      <c r="C36" s="16">
        <v>1</v>
      </c>
      <c r="D36" s="16">
        <v>35</v>
      </c>
      <c r="E36" s="16">
        <v>35</v>
      </c>
    </row>
    <row r="37" spans="1:5">
      <c r="A37" s="16">
        <f t="shared" si="0"/>
        <v>36</v>
      </c>
      <c r="B37" s="16">
        <v>111</v>
      </c>
      <c r="C37" s="16">
        <v>1</v>
      </c>
      <c r="D37" s="16">
        <v>36</v>
      </c>
      <c r="E37" s="16">
        <v>36</v>
      </c>
    </row>
    <row r="38" spans="1:5">
      <c r="B38" s="16"/>
      <c r="C38" s="16"/>
    </row>
    <row r="39" spans="1:5">
      <c r="B39" s="16"/>
      <c r="C39" s="16"/>
    </row>
    <row r="40" spans="1:5">
      <c r="B40" s="16"/>
      <c r="C40" s="16"/>
    </row>
    <row r="41" spans="1:5">
      <c r="B41" s="16"/>
      <c r="C41" s="16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3"/>
  <sheetViews>
    <sheetView workbookViewId="0">
      <selection activeCell="A2" sqref="A2"/>
    </sheetView>
  </sheetViews>
  <sheetFormatPr defaultRowHeight="15.75"/>
  <cols>
    <col min="1" max="1" width="12.5703125" style="20" bestFit="1" customWidth="1"/>
    <col min="2" max="2" width="16.5703125" style="20" bestFit="1" customWidth="1"/>
    <col min="3" max="4" width="23.140625" style="10" bestFit="1" customWidth="1"/>
    <col min="5" max="5" width="23.7109375" style="10" bestFit="1" customWidth="1"/>
    <col min="6" max="6" width="11" style="10" bestFit="1" customWidth="1"/>
    <col min="7" max="7" width="18.5703125" style="10" bestFit="1" customWidth="1"/>
    <col min="8" max="9" width="11" style="10" bestFit="1" customWidth="1"/>
  </cols>
  <sheetData>
    <row r="1" spans="1:9" ht="18.75" customHeight="1">
      <c r="A1" s="12" t="s">
        <v>51</v>
      </c>
      <c r="B1" s="12" t="s">
        <v>29</v>
      </c>
      <c r="C1" s="23" t="s">
        <v>63</v>
      </c>
      <c r="D1" s="23" t="s">
        <v>64</v>
      </c>
      <c r="E1" s="23" t="s">
        <v>65</v>
      </c>
      <c r="F1" s="23" t="s">
        <v>46</v>
      </c>
      <c r="G1" s="23" t="s">
        <v>48</v>
      </c>
      <c r="H1" s="15" t="s">
        <v>24</v>
      </c>
      <c r="I1" s="15" t="s">
        <v>27</v>
      </c>
    </row>
    <row r="2" spans="1:9" ht="18.75" customHeight="1">
      <c r="A2" s="16">
        <f>ROW()-1</f>
        <v>1</v>
      </c>
      <c r="B2" s="16">
        <v>6</v>
      </c>
      <c r="C2" s="18" t="s">
        <v>52</v>
      </c>
      <c r="D2" s="18" t="s">
        <v>66</v>
      </c>
      <c r="E2" s="18" t="s">
        <v>67</v>
      </c>
      <c r="F2" s="19"/>
      <c r="G2" s="19"/>
      <c r="H2" s="19"/>
      <c r="I2" s="19"/>
    </row>
    <row r="3" spans="1:9" ht="18.75" customHeight="1">
      <c r="A3" s="16">
        <f>ROW()-1</f>
        <v>2</v>
      </c>
      <c r="B3" s="16">
        <v>3</v>
      </c>
      <c r="C3" s="18" t="s">
        <v>68</v>
      </c>
      <c r="D3" s="18" t="s">
        <v>69</v>
      </c>
      <c r="E3" s="18" t="s">
        <v>70</v>
      </c>
      <c r="F3" s="19"/>
      <c r="G3" s="19"/>
      <c r="H3" s="19"/>
      <c r="I3" s="19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3"/>
  <sheetViews>
    <sheetView workbookViewId="0">
      <selection activeCell="H2" sqref="H2"/>
    </sheetView>
  </sheetViews>
  <sheetFormatPr defaultRowHeight="15.75"/>
  <cols>
    <col min="1" max="1" width="12.5703125" style="20" bestFit="1" customWidth="1"/>
    <col min="2" max="2" width="16.5703125" style="20" bestFit="1" customWidth="1"/>
    <col min="3" max="5" width="15" style="10" bestFit="1" customWidth="1"/>
    <col min="6" max="6" width="16.140625" style="10" bestFit="1" customWidth="1"/>
    <col min="7" max="7" width="17.28515625" style="10" bestFit="1" customWidth="1"/>
    <col min="8" max="8" width="30.5703125" style="10" bestFit="1" customWidth="1"/>
    <col min="9" max="9" width="24.42578125" style="26" bestFit="1" customWidth="1"/>
    <col min="10" max="11" width="15" style="10" bestFit="1" customWidth="1"/>
    <col min="12" max="12" width="11" style="10" bestFit="1" customWidth="1"/>
    <col min="13" max="13" width="13.5703125" style="10" bestFit="1" customWidth="1"/>
    <col min="14" max="14" width="18.5703125" style="10" bestFit="1" customWidth="1"/>
    <col min="15" max="17" width="11" style="10" bestFit="1" customWidth="1"/>
  </cols>
  <sheetData>
    <row r="1" spans="1:17" ht="18.75" customHeight="1">
      <c r="A1" s="12" t="s">
        <v>51</v>
      </c>
      <c r="B1" s="12" t="s">
        <v>29</v>
      </c>
      <c r="C1" s="23" t="s">
        <v>30</v>
      </c>
      <c r="D1" s="23" t="s">
        <v>32</v>
      </c>
      <c r="E1" s="23" t="s">
        <v>34</v>
      </c>
      <c r="F1" s="23" t="s">
        <v>341</v>
      </c>
      <c r="G1" s="72" t="s">
        <v>331</v>
      </c>
      <c r="H1" s="23" t="s">
        <v>340</v>
      </c>
      <c r="I1" s="24" t="s">
        <v>41</v>
      </c>
      <c r="J1" s="23" t="s">
        <v>44</v>
      </c>
      <c r="K1" s="23" t="s">
        <v>45</v>
      </c>
      <c r="L1" s="23" t="s">
        <v>46</v>
      </c>
      <c r="M1" s="23" t="s">
        <v>47</v>
      </c>
      <c r="N1" s="23" t="s">
        <v>48</v>
      </c>
      <c r="O1" s="23" t="s">
        <v>50</v>
      </c>
      <c r="P1" s="15" t="s">
        <v>24</v>
      </c>
      <c r="Q1" s="15" t="s">
        <v>27</v>
      </c>
    </row>
    <row r="2" spans="1:17" ht="18.75" customHeight="1">
      <c r="A2" s="16">
        <f>ROW()-1</f>
        <v>1</v>
      </c>
      <c r="B2" s="16">
        <v>6</v>
      </c>
      <c r="C2" s="18" t="s">
        <v>52</v>
      </c>
      <c r="D2" s="18" t="s">
        <v>53</v>
      </c>
      <c r="E2" s="18" t="s">
        <v>54</v>
      </c>
      <c r="F2" s="18" t="s">
        <v>55</v>
      </c>
      <c r="G2" s="18" t="s">
        <v>56</v>
      </c>
      <c r="H2" s="18" t="s">
        <v>57</v>
      </c>
      <c r="I2" s="25">
        <v>1.9791666666666665</v>
      </c>
      <c r="J2" s="19"/>
      <c r="K2" s="19"/>
      <c r="L2" s="19"/>
      <c r="M2" s="19"/>
      <c r="N2" s="19"/>
      <c r="O2" s="19"/>
      <c r="P2" s="19"/>
      <c r="Q2" s="19"/>
    </row>
    <row r="3" spans="1:17" ht="18.75" customHeight="1">
      <c r="A3" s="16">
        <f>ROW()-1</f>
        <v>2</v>
      </c>
      <c r="B3" s="16">
        <v>7</v>
      </c>
      <c r="C3" s="18" t="s">
        <v>58</v>
      </c>
      <c r="D3" s="18" t="s">
        <v>53</v>
      </c>
      <c r="E3" s="18" t="s">
        <v>59</v>
      </c>
      <c r="F3" s="18" t="s">
        <v>60</v>
      </c>
      <c r="G3" s="18" t="s">
        <v>61</v>
      </c>
      <c r="H3" s="18" t="s">
        <v>62</v>
      </c>
      <c r="I3" s="25">
        <v>0</v>
      </c>
      <c r="J3" s="19"/>
      <c r="K3" s="19"/>
      <c r="L3" s="19"/>
      <c r="M3" s="19"/>
      <c r="N3" s="19"/>
      <c r="O3" s="19"/>
      <c r="P3" s="19"/>
      <c r="Q3" s="19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34"/>
  <sheetViews>
    <sheetView workbookViewId="0">
      <selection activeCell="D1" sqref="D1"/>
    </sheetView>
  </sheetViews>
  <sheetFormatPr defaultRowHeight="15.75"/>
  <cols>
    <col min="1" max="1" width="13.5703125" style="20" bestFit="1" customWidth="1"/>
    <col min="2" max="2" width="16.5703125" style="21" bestFit="1" customWidth="1"/>
    <col min="3" max="3" width="28.42578125" style="56" bestFit="1" customWidth="1"/>
    <col min="4" max="4" width="16.5703125" style="20" bestFit="1" customWidth="1"/>
    <col min="5" max="5" width="10.28515625" style="10" bestFit="1" customWidth="1"/>
    <col min="6" max="7" width="6" style="10" bestFit="1" customWidth="1"/>
    <col min="8" max="9" width="13.5703125" style="10" bestFit="1" customWidth="1"/>
  </cols>
  <sheetData>
    <row r="1" spans="1:9" ht="18.75" customHeight="1">
      <c r="A1" s="12" t="s">
        <v>6</v>
      </c>
      <c r="B1" s="13" t="s">
        <v>12</v>
      </c>
      <c r="C1" s="58" t="s">
        <v>315</v>
      </c>
      <c r="D1" s="12" t="s">
        <v>29</v>
      </c>
      <c r="E1" s="14" t="s">
        <v>16</v>
      </c>
      <c r="F1" s="14" t="s">
        <v>20</v>
      </c>
      <c r="G1" s="14" t="s">
        <v>22</v>
      </c>
      <c r="H1" s="15" t="s">
        <v>24</v>
      </c>
      <c r="I1" s="15" t="s">
        <v>27</v>
      </c>
    </row>
    <row r="2" spans="1:9" ht="18.75" customHeight="1">
      <c r="A2" s="16">
        <f t="shared" ref="A2:A34" si="0">ROW()-1</f>
        <v>1</v>
      </c>
      <c r="B2" s="17">
        <v>44847</v>
      </c>
      <c r="C2" s="55">
        <v>1</v>
      </c>
      <c r="D2" s="16">
        <v>1</v>
      </c>
      <c r="E2" s="18" t="s">
        <v>19</v>
      </c>
      <c r="F2" s="18"/>
      <c r="G2" s="18"/>
      <c r="H2" s="19"/>
      <c r="I2" s="19"/>
    </row>
    <row r="3" spans="1:9" ht="18.75" customHeight="1">
      <c r="A3" s="16">
        <f t="shared" si="0"/>
        <v>2</v>
      </c>
      <c r="B3" s="17">
        <v>44847</v>
      </c>
      <c r="C3" s="55">
        <v>1</v>
      </c>
      <c r="D3" s="16">
        <v>2</v>
      </c>
      <c r="E3" s="18" t="s">
        <v>19</v>
      </c>
      <c r="F3" s="18"/>
      <c r="G3" s="18"/>
      <c r="H3" s="19"/>
      <c r="I3" s="19"/>
    </row>
    <row r="4" spans="1:9" ht="18.75" customHeight="1">
      <c r="A4" s="16">
        <f t="shared" si="0"/>
        <v>3</v>
      </c>
      <c r="B4" s="17">
        <v>44847</v>
      </c>
      <c r="C4" s="55">
        <v>1</v>
      </c>
      <c r="D4" s="16">
        <v>3</v>
      </c>
      <c r="E4" s="18" t="s">
        <v>10</v>
      </c>
      <c r="F4" s="18"/>
      <c r="G4" s="18"/>
      <c r="H4" s="19"/>
      <c r="I4" s="19"/>
    </row>
    <row r="5" spans="1:9" ht="18.75" customHeight="1">
      <c r="A5" s="16">
        <f t="shared" si="0"/>
        <v>4</v>
      </c>
      <c r="B5" s="17">
        <v>44847</v>
      </c>
      <c r="C5" s="55">
        <v>1</v>
      </c>
      <c r="D5" s="16">
        <v>4</v>
      </c>
      <c r="E5" s="18" t="s">
        <v>19</v>
      </c>
      <c r="F5" s="18"/>
      <c r="G5" s="18"/>
      <c r="H5" s="19"/>
      <c r="I5" s="19"/>
    </row>
    <row r="6" spans="1:9" ht="18.75" customHeight="1">
      <c r="A6" s="16">
        <f t="shared" si="0"/>
        <v>5</v>
      </c>
      <c r="B6" s="17">
        <v>44847</v>
      </c>
      <c r="C6" s="55">
        <v>1</v>
      </c>
      <c r="D6" s="16">
        <v>5</v>
      </c>
      <c r="E6" s="18" t="s">
        <v>19</v>
      </c>
      <c r="F6" s="18"/>
      <c r="G6" s="18"/>
      <c r="H6" s="19"/>
      <c r="I6" s="19"/>
    </row>
    <row r="7" spans="1:9" ht="18.75" customHeight="1">
      <c r="A7" s="16">
        <f t="shared" si="0"/>
        <v>6</v>
      </c>
      <c r="B7" s="17">
        <v>44847</v>
      </c>
      <c r="C7" s="55">
        <v>1</v>
      </c>
      <c r="D7" s="16">
        <v>6</v>
      </c>
      <c r="E7" s="18" t="s">
        <v>10</v>
      </c>
      <c r="F7" s="18"/>
      <c r="G7" s="18"/>
      <c r="H7" s="19"/>
      <c r="I7" s="19"/>
    </row>
    <row r="8" spans="1:9" ht="18.75" customHeight="1">
      <c r="A8" s="16">
        <f t="shared" si="0"/>
        <v>7</v>
      </c>
      <c r="B8" s="17">
        <v>44847</v>
      </c>
      <c r="C8" s="55">
        <v>1</v>
      </c>
      <c r="D8" s="16">
        <v>7</v>
      </c>
      <c r="E8" s="18" t="s">
        <v>19</v>
      </c>
      <c r="F8" s="18"/>
      <c r="G8" s="18"/>
      <c r="H8" s="19"/>
      <c r="I8" s="19"/>
    </row>
    <row r="9" spans="1:9" ht="18.75" customHeight="1">
      <c r="A9" s="16">
        <f t="shared" si="0"/>
        <v>8</v>
      </c>
      <c r="B9" s="17">
        <v>44847</v>
      </c>
      <c r="C9" s="55">
        <v>1</v>
      </c>
      <c r="D9" s="16">
        <v>8</v>
      </c>
      <c r="E9" s="18" t="s">
        <v>19</v>
      </c>
      <c r="F9" s="18"/>
      <c r="G9" s="18"/>
      <c r="H9" s="19"/>
      <c r="I9" s="19"/>
    </row>
    <row r="10" spans="1:9" ht="18.75" customHeight="1">
      <c r="A10" s="16">
        <f t="shared" si="0"/>
        <v>9</v>
      </c>
      <c r="B10" s="17">
        <v>44847</v>
      </c>
      <c r="C10" s="55">
        <v>1</v>
      </c>
      <c r="D10" s="16">
        <v>9</v>
      </c>
      <c r="E10" s="18" t="s">
        <v>10</v>
      </c>
      <c r="F10" s="18"/>
      <c r="G10" s="18"/>
      <c r="H10" s="19"/>
      <c r="I10" s="19"/>
    </row>
    <row r="11" spans="1:9" ht="18.75" customHeight="1">
      <c r="A11" s="16">
        <f t="shared" si="0"/>
        <v>10</v>
      </c>
      <c r="B11" s="17">
        <v>44847</v>
      </c>
      <c r="C11" s="55">
        <v>1</v>
      </c>
      <c r="D11" s="16">
        <v>10</v>
      </c>
      <c r="E11" s="18" t="s">
        <v>19</v>
      </c>
      <c r="F11" s="18"/>
      <c r="G11" s="18"/>
      <c r="H11" s="19"/>
      <c r="I11" s="19"/>
    </row>
    <row r="12" spans="1:9">
      <c r="A12" s="16">
        <f t="shared" si="0"/>
        <v>11</v>
      </c>
      <c r="B12" s="17">
        <v>44847</v>
      </c>
      <c r="C12" s="55">
        <v>1</v>
      </c>
      <c r="D12" s="16">
        <v>11</v>
      </c>
      <c r="E12" s="18" t="s">
        <v>19</v>
      </c>
      <c r="F12" s="18"/>
      <c r="G12" s="18"/>
    </row>
    <row r="13" spans="1:9">
      <c r="A13" s="16">
        <f t="shared" si="0"/>
        <v>12</v>
      </c>
      <c r="B13" s="17">
        <v>44847</v>
      </c>
      <c r="C13" s="55">
        <v>1</v>
      </c>
      <c r="D13" s="16">
        <v>12</v>
      </c>
      <c r="E13" s="18" t="s">
        <v>19</v>
      </c>
      <c r="F13" s="18"/>
      <c r="G13" s="18"/>
    </row>
    <row r="14" spans="1:9">
      <c r="A14" s="16">
        <f t="shared" si="0"/>
        <v>13</v>
      </c>
      <c r="B14" s="17">
        <v>44847</v>
      </c>
      <c r="C14" s="57">
        <v>1</v>
      </c>
      <c r="D14" s="16">
        <v>13</v>
      </c>
      <c r="E14" s="18" t="s">
        <v>10</v>
      </c>
      <c r="F14" s="18"/>
      <c r="G14" s="18"/>
    </row>
    <row r="15" spans="1:9">
      <c r="A15" s="16">
        <f t="shared" si="0"/>
        <v>14</v>
      </c>
      <c r="B15" s="17">
        <v>44847</v>
      </c>
      <c r="C15" s="57">
        <v>1</v>
      </c>
      <c r="D15" s="16">
        <v>14</v>
      </c>
      <c r="E15" s="18" t="s">
        <v>19</v>
      </c>
      <c r="F15" s="18"/>
      <c r="G15" s="18"/>
    </row>
    <row r="16" spans="1:9">
      <c r="A16" s="16">
        <f t="shared" si="0"/>
        <v>15</v>
      </c>
      <c r="B16" s="17">
        <v>44847</v>
      </c>
      <c r="C16" s="57">
        <v>1</v>
      </c>
      <c r="D16" s="16">
        <v>15</v>
      </c>
      <c r="E16" s="18" t="s">
        <v>19</v>
      </c>
      <c r="F16" s="18"/>
      <c r="G16" s="18"/>
    </row>
    <row r="17" spans="1:7">
      <c r="A17" s="16">
        <f t="shared" si="0"/>
        <v>16</v>
      </c>
      <c r="B17" s="17">
        <v>44847</v>
      </c>
      <c r="C17" s="57">
        <v>1</v>
      </c>
      <c r="D17" s="16">
        <v>16</v>
      </c>
      <c r="E17" s="18" t="s">
        <v>10</v>
      </c>
      <c r="F17" s="18"/>
      <c r="G17" s="18"/>
    </row>
    <row r="18" spans="1:7">
      <c r="A18" s="16">
        <f t="shared" si="0"/>
        <v>17</v>
      </c>
      <c r="B18" s="17">
        <v>44847</v>
      </c>
      <c r="C18" s="57">
        <v>1</v>
      </c>
      <c r="D18" s="16">
        <v>17</v>
      </c>
      <c r="E18" s="18" t="s">
        <v>19</v>
      </c>
      <c r="F18" s="18"/>
      <c r="G18" s="18"/>
    </row>
    <row r="19" spans="1:7">
      <c r="A19" s="16">
        <f t="shared" si="0"/>
        <v>18</v>
      </c>
      <c r="B19" s="17">
        <v>44847</v>
      </c>
      <c r="C19" s="57">
        <v>1</v>
      </c>
      <c r="D19" s="16">
        <v>18</v>
      </c>
      <c r="E19" s="18" t="s">
        <v>19</v>
      </c>
      <c r="F19" s="18"/>
      <c r="G19" s="18"/>
    </row>
    <row r="20" spans="1:7">
      <c r="A20" s="16">
        <f t="shared" si="0"/>
        <v>19</v>
      </c>
      <c r="B20" s="17">
        <v>44847</v>
      </c>
      <c r="C20" s="57">
        <v>1</v>
      </c>
      <c r="D20" s="16">
        <v>19</v>
      </c>
      <c r="E20" s="18" t="s">
        <v>10</v>
      </c>
      <c r="F20" s="18"/>
      <c r="G20" s="18"/>
    </row>
    <row r="21" spans="1:7">
      <c r="A21" s="16">
        <f t="shared" si="0"/>
        <v>20</v>
      </c>
      <c r="B21" s="17">
        <v>44847</v>
      </c>
      <c r="C21" s="57">
        <v>1</v>
      </c>
      <c r="D21" s="16">
        <v>20</v>
      </c>
      <c r="E21" s="18" t="s">
        <v>19</v>
      </c>
      <c r="F21" s="18"/>
      <c r="G21" s="18"/>
    </row>
    <row r="22" spans="1:7">
      <c r="A22" s="16">
        <f t="shared" si="0"/>
        <v>21</v>
      </c>
      <c r="B22" s="17">
        <v>44847</v>
      </c>
      <c r="C22" s="57">
        <v>1</v>
      </c>
      <c r="D22" s="16">
        <v>21</v>
      </c>
      <c r="E22" s="18" t="s">
        <v>19</v>
      </c>
      <c r="F22" s="18"/>
      <c r="G22" s="18"/>
    </row>
    <row r="23" spans="1:7">
      <c r="A23" s="16">
        <f t="shared" si="0"/>
        <v>22</v>
      </c>
      <c r="B23" s="17">
        <v>44847</v>
      </c>
      <c r="C23" s="57">
        <v>1</v>
      </c>
      <c r="D23" s="16">
        <v>22</v>
      </c>
      <c r="E23" s="18" t="s">
        <v>19</v>
      </c>
      <c r="F23" s="18"/>
      <c r="G23" s="18"/>
    </row>
    <row r="24" spans="1:7">
      <c r="A24" s="16">
        <f t="shared" si="0"/>
        <v>23</v>
      </c>
      <c r="B24" s="17">
        <v>44847</v>
      </c>
      <c r="C24" s="57">
        <v>1</v>
      </c>
      <c r="D24" s="16">
        <v>23</v>
      </c>
      <c r="E24" s="18" t="s">
        <v>10</v>
      </c>
      <c r="F24" s="18"/>
      <c r="G24" s="18"/>
    </row>
    <row r="25" spans="1:7">
      <c r="A25" s="16">
        <f t="shared" si="0"/>
        <v>24</v>
      </c>
      <c r="B25" s="17">
        <v>44847</v>
      </c>
      <c r="C25" s="57">
        <v>1</v>
      </c>
      <c r="D25" s="16">
        <v>24</v>
      </c>
      <c r="E25" s="18" t="s">
        <v>19</v>
      </c>
      <c r="F25" s="18"/>
      <c r="G25" s="18"/>
    </row>
    <row r="26" spans="1:7">
      <c r="A26" s="16">
        <f t="shared" si="0"/>
        <v>25</v>
      </c>
      <c r="B26" s="17">
        <v>44847</v>
      </c>
      <c r="C26" s="57">
        <v>1</v>
      </c>
      <c r="D26" s="16">
        <v>25</v>
      </c>
      <c r="E26" s="18" t="s">
        <v>19</v>
      </c>
      <c r="F26" s="18"/>
      <c r="G26" s="18"/>
    </row>
    <row r="27" spans="1:7">
      <c r="A27" s="16">
        <f t="shared" si="0"/>
        <v>26</v>
      </c>
      <c r="B27" s="17">
        <v>44847</v>
      </c>
      <c r="C27" s="57">
        <v>1</v>
      </c>
      <c r="D27" s="16">
        <v>26</v>
      </c>
      <c r="E27" s="18" t="s">
        <v>10</v>
      </c>
      <c r="F27" s="18"/>
      <c r="G27" s="18"/>
    </row>
    <row r="28" spans="1:7">
      <c r="A28" s="16">
        <f t="shared" si="0"/>
        <v>27</v>
      </c>
      <c r="B28" s="17">
        <v>44847</v>
      </c>
      <c r="C28" s="57">
        <v>1</v>
      </c>
      <c r="D28" s="16">
        <v>27</v>
      </c>
      <c r="E28" s="18" t="s">
        <v>19</v>
      </c>
      <c r="F28" s="18"/>
      <c r="G28" s="18"/>
    </row>
    <row r="29" spans="1:7">
      <c r="A29" s="16">
        <f t="shared" si="0"/>
        <v>28</v>
      </c>
      <c r="B29" s="17">
        <v>44847</v>
      </c>
      <c r="C29" s="57">
        <v>1</v>
      </c>
      <c r="D29" s="16">
        <v>28</v>
      </c>
      <c r="E29" s="18" t="s">
        <v>19</v>
      </c>
      <c r="F29" s="18"/>
      <c r="G29" s="18"/>
    </row>
    <row r="30" spans="1:7">
      <c r="A30" s="16">
        <f t="shared" si="0"/>
        <v>29</v>
      </c>
      <c r="B30" s="17">
        <v>44847</v>
      </c>
      <c r="C30" s="57">
        <v>1</v>
      </c>
      <c r="D30" s="16">
        <v>29</v>
      </c>
      <c r="E30" s="18" t="s">
        <v>10</v>
      </c>
      <c r="F30" s="18"/>
      <c r="G30" s="18"/>
    </row>
    <row r="31" spans="1:7">
      <c r="A31" s="16">
        <f t="shared" si="0"/>
        <v>30</v>
      </c>
      <c r="B31" s="17">
        <v>44847</v>
      </c>
      <c r="C31" s="57">
        <v>1</v>
      </c>
      <c r="D31" s="16">
        <v>30</v>
      </c>
      <c r="E31" s="18" t="s">
        <v>19</v>
      </c>
      <c r="F31" s="18"/>
      <c r="G31" s="18"/>
    </row>
    <row r="32" spans="1:7">
      <c r="A32" s="16">
        <f t="shared" si="0"/>
        <v>31</v>
      </c>
      <c r="B32" s="17">
        <v>44847</v>
      </c>
      <c r="C32" s="57">
        <v>1</v>
      </c>
      <c r="D32" s="16">
        <v>31</v>
      </c>
      <c r="E32" s="18" t="s">
        <v>19</v>
      </c>
      <c r="F32" s="18"/>
      <c r="G32" s="18"/>
    </row>
    <row r="33" spans="1:7">
      <c r="A33" s="16">
        <f t="shared" si="0"/>
        <v>32</v>
      </c>
      <c r="B33" s="17">
        <v>44847</v>
      </c>
      <c r="C33" s="57">
        <v>1</v>
      </c>
      <c r="D33" s="16">
        <v>32</v>
      </c>
      <c r="E33" s="18" t="s">
        <v>19</v>
      </c>
      <c r="F33" s="18"/>
      <c r="G33" s="18"/>
    </row>
    <row r="34" spans="1:7">
      <c r="A34" s="16">
        <f t="shared" si="0"/>
        <v>33</v>
      </c>
      <c r="B34" s="17">
        <v>44847</v>
      </c>
      <c r="C34" s="57">
        <v>1</v>
      </c>
      <c r="D34" s="16">
        <v>33</v>
      </c>
      <c r="E34" s="18" t="s">
        <v>10</v>
      </c>
      <c r="F34" s="18"/>
      <c r="G34" s="1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13"/>
  <sheetViews>
    <sheetView tabSelected="1" workbookViewId="0">
      <selection activeCell="J14" sqref="J14"/>
    </sheetView>
  </sheetViews>
  <sheetFormatPr defaultRowHeight="15.75"/>
  <cols>
    <col min="1" max="1" width="19.42578125" style="9" bestFit="1" customWidth="1"/>
    <col min="2" max="2" width="15" style="10" bestFit="1" customWidth="1"/>
    <col min="3" max="3" width="16.140625" style="10" bestFit="1" customWidth="1"/>
    <col min="4" max="4" width="10.5703125" style="10" bestFit="1" customWidth="1"/>
    <col min="5" max="5" width="13.5703125" style="11" bestFit="1" customWidth="1"/>
    <col min="6" max="6" width="16.140625" style="10" bestFit="1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18.75" customHeight="1">
      <c r="A3" s="5" t="s">
        <v>104</v>
      </c>
      <c r="B3" s="18" t="s">
        <v>105</v>
      </c>
      <c r="C3" s="5" t="s">
        <v>36</v>
      </c>
      <c r="D3" s="7"/>
      <c r="E3" s="6" t="s">
        <v>10</v>
      </c>
      <c r="F3" s="7"/>
    </row>
    <row r="4" spans="1:6" ht="18.75" customHeight="1">
      <c r="A4" s="5" t="s">
        <v>106</v>
      </c>
      <c r="B4" s="5" t="s">
        <v>107</v>
      </c>
      <c r="C4" s="5" t="s">
        <v>36</v>
      </c>
      <c r="D4" s="5"/>
      <c r="E4" s="6" t="s">
        <v>10</v>
      </c>
      <c r="F4" s="7"/>
    </row>
    <row r="5" spans="1:6" ht="18.75" customHeight="1">
      <c r="A5" s="5" t="s">
        <v>108</v>
      </c>
      <c r="B5" s="5" t="s">
        <v>84</v>
      </c>
      <c r="C5" s="5" t="s">
        <v>36</v>
      </c>
      <c r="D5" s="5"/>
      <c r="E5" s="6" t="s">
        <v>10</v>
      </c>
      <c r="F5" s="7"/>
    </row>
    <row r="6" spans="1:6" ht="18.75" customHeight="1">
      <c r="A6" s="5" t="s">
        <v>109</v>
      </c>
      <c r="B6" s="5" t="s">
        <v>40</v>
      </c>
      <c r="C6" s="5" t="s">
        <v>36</v>
      </c>
      <c r="D6" s="5"/>
      <c r="E6" s="6" t="s">
        <v>19</v>
      </c>
      <c r="F6" s="7"/>
    </row>
    <row r="7" spans="1:6" ht="18.75" customHeight="1">
      <c r="A7" s="5" t="s">
        <v>110</v>
      </c>
      <c r="B7" s="5" t="s">
        <v>111</v>
      </c>
      <c r="C7" s="5" t="s">
        <v>36</v>
      </c>
      <c r="D7" s="7"/>
      <c r="E7" s="6" t="s">
        <v>19</v>
      </c>
      <c r="F7" s="7"/>
    </row>
    <row r="8" spans="1:6" ht="18.75" customHeight="1">
      <c r="A8" s="22" t="s">
        <v>112</v>
      </c>
      <c r="B8" s="5" t="s">
        <v>113</v>
      </c>
      <c r="C8" s="5" t="s">
        <v>36</v>
      </c>
      <c r="D8" s="5"/>
      <c r="E8" s="6" t="s">
        <v>19</v>
      </c>
      <c r="F8" s="7"/>
    </row>
    <row r="9" spans="1:6" ht="18.75" customHeight="1">
      <c r="A9" s="22" t="s">
        <v>114</v>
      </c>
      <c r="B9" s="5" t="s">
        <v>115</v>
      </c>
      <c r="C9" s="5" t="s">
        <v>36</v>
      </c>
      <c r="D9" s="5"/>
      <c r="E9" s="6" t="s">
        <v>10</v>
      </c>
      <c r="F9" s="7"/>
    </row>
    <row r="10" spans="1:6" ht="18.75" customHeight="1">
      <c r="A10" s="22" t="s">
        <v>116</v>
      </c>
      <c r="B10" s="5" t="s">
        <v>117</v>
      </c>
      <c r="C10" s="5" t="s">
        <v>36</v>
      </c>
      <c r="D10" s="5"/>
      <c r="E10" s="6" t="s">
        <v>10</v>
      </c>
      <c r="F10" s="7"/>
    </row>
    <row r="11" spans="1:6" ht="18.75" customHeight="1">
      <c r="A11" s="22" t="s">
        <v>118</v>
      </c>
      <c r="B11" s="5" t="s">
        <v>119</v>
      </c>
      <c r="C11" s="5" t="s">
        <v>36</v>
      </c>
      <c r="D11" s="5"/>
      <c r="E11" s="6" t="s">
        <v>19</v>
      </c>
      <c r="F11" s="7"/>
    </row>
    <row r="12" spans="1:6" ht="18.75" customHeight="1">
      <c r="A12" s="8" t="s">
        <v>24</v>
      </c>
      <c r="B12" s="3" t="s">
        <v>25</v>
      </c>
      <c r="C12" s="3" t="s">
        <v>26</v>
      </c>
      <c r="D12" s="8"/>
      <c r="E12" s="4" t="s">
        <v>19</v>
      </c>
      <c r="F12" s="8"/>
    </row>
    <row r="13" spans="1:6" ht="18.75" customHeight="1">
      <c r="A13" s="8" t="s">
        <v>27</v>
      </c>
      <c r="B13" s="3" t="s">
        <v>28</v>
      </c>
      <c r="C13" s="3" t="s">
        <v>26</v>
      </c>
      <c r="D13" s="8"/>
      <c r="E13" s="4" t="s">
        <v>19</v>
      </c>
      <c r="F13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7"/>
  <sheetViews>
    <sheetView workbookViewId="0">
      <selection activeCell="A5" sqref="A5"/>
    </sheetView>
  </sheetViews>
  <sheetFormatPr defaultRowHeight="15.75"/>
  <cols>
    <col min="1" max="1" width="16.140625" style="9" bestFit="1" customWidth="1"/>
    <col min="2" max="2" width="16.140625" style="10" bestFit="1" customWidth="1"/>
    <col min="3" max="3" width="15.42578125" style="10" bestFit="1" customWidth="1"/>
    <col min="4" max="4" width="10.5703125" style="10" bestFit="1" customWidth="1"/>
    <col min="5" max="5" width="6.5703125" style="11" bestFit="1" customWidth="1"/>
    <col min="6" max="6" width="17.7109375" style="10" bestFit="1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 t="s">
        <v>6</v>
      </c>
      <c r="B2" s="48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18.75" customHeight="1">
      <c r="A3" s="44" t="s">
        <v>83</v>
      </c>
      <c r="B3" s="50" t="s">
        <v>329</v>
      </c>
      <c r="C3" s="46" t="s">
        <v>36</v>
      </c>
      <c r="D3" s="7"/>
      <c r="E3" s="6" t="s">
        <v>10</v>
      </c>
      <c r="F3" s="7"/>
    </row>
    <row r="4" spans="1:6" ht="18.75" customHeight="1">
      <c r="A4" s="44" t="s">
        <v>85</v>
      </c>
      <c r="B4" s="50" t="s">
        <v>86</v>
      </c>
      <c r="C4" s="46" t="s">
        <v>36</v>
      </c>
      <c r="D4" s="5"/>
      <c r="E4" s="6" t="s">
        <v>10</v>
      </c>
      <c r="F4" s="7"/>
    </row>
    <row r="5" spans="1:6" ht="18.75" customHeight="1">
      <c r="A5" s="44" t="s">
        <v>330</v>
      </c>
      <c r="B5" s="50" t="s">
        <v>39</v>
      </c>
      <c r="C5" s="46" t="s">
        <v>36</v>
      </c>
      <c r="D5" s="5"/>
      <c r="E5" s="6" t="s">
        <v>10</v>
      </c>
      <c r="F5" s="7"/>
    </row>
    <row r="6" spans="1:6" ht="18.75" customHeight="1">
      <c r="A6" s="45" t="s">
        <v>24</v>
      </c>
      <c r="B6" s="51" t="s">
        <v>25</v>
      </c>
      <c r="C6" s="47" t="s">
        <v>26</v>
      </c>
      <c r="D6" s="8"/>
      <c r="E6" s="4" t="s">
        <v>19</v>
      </c>
      <c r="F6" s="8"/>
    </row>
    <row r="7" spans="1:6" ht="18.75" customHeight="1">
      <c r="A7" s="8" t="s">
        <v>27</v>
      </c>
      <c r="B7" s="49" t="s">
        <v>28</v>
      </c>
      <c r="C7" s="3" t="s">
        <v>26</v>
      </c>
      <c r="D7" s="8"/>
      <c r="E7" s="4" t="s">
        <v>19</v>
      </c>
      <c r="F7" s="8"/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8"/>
  <sheetViews>
    <sheetView workbookViewId="0">
      <selection activeCell="H20" sqref="H20"/>
    </sheetView>
  </sheetViews>
  <sheetFormatPr defaultRowHeight="15.75"/>
  <cols>
    <col min="1" max="1" width="16.140625" style="9" bestFit="1" customWidth="1"/>
    <col min="2" max="2" width="16.140625" style="10" bestFit="1" customWidth="1"/>
    <col min="3" max="3" width="15.42578125" style="10" bestFit="1" customWidth="1"/>
    <col min="4" max="4" width="10.5703125" style="10" bestFit="1" customWidth="1"/>
    <col min="5" max="5" width="6.5703125" style="11" bestFit="1" customWidth="1"/>
    <col min="6" max="6" width="17.7109375" style="10" bestFit="1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18.75" customHeight="1">
      <c r="A3" s="35" t="s">
        <v>96</v>
      </c>
      <c r="B3" s="18" t="s">
        <v>97</v>
      </c>
      <c r="C3" s="5" t="s">
        <v>36</v>
      </c>
      <c r="D3" s="7"/>
      <c r="E3" s="6" t="s">
        <v>10</v>
      </c>
      <c r="F3" s="7"/>
    </row>
    <row r="4" spans="1:6" ht="18.75" customHeight="1">
      <c r="A4" s="3" t="s">
        <v>98</v>
      </c>
      <c r="B4" s="3" t="s">
        <v>99</v>
      </c>
      <c r="C4" s="3" t="s">
        <v>8</v>
      </c>
      <c r="D4" s="3" t="s">
        <v>9</v>
      </c>
      <c r="E4" s="4" t="s">
        <v>10</v>
      </c>
      <c r="F4" s="8"/>
    </row>
    <row r="5" spans="1:6" ht="18.75" customHeight="1">
      <c r="A5" s="68" t="s">
        <v>322</v>
      </c>
      <c r="B5" s="68" t="s">
        <v>323</v>
      </c>
      <c r="C5" s="68" t="s">
        <v>324</v>
      </c>
      <c r="D5" s="68"/>
      <c r="E5" s="69" t="s">
        <v>325</v>
      </c>
      <c r="F5" s="70"/>
    </row>
    <row r="6" spans="1:6" ht="18.75" customHeight="1">
      <c r="A6" s="5" t="s">
        <v>100</v>
      </c>
      <c r="B6" s="5" t="s">
        <v>101</v>
      </c>
      <c r="C6" s="5" t="s">
        <v>36</v>
      </c>
      <c r="D6" s="5"/>
      <c r="E6" s="6" t="s">
        <v>10</v>
      </c>
      <c r="F6" s="7"/>
    </row>
    <row r="7" spans="1:6" ht="18.75" customHeight="1">
      <c r="A7" s="8" t="s">
        <v>24</v>
      </c>
      <c r="B7" s="3" t="s">
        <v>25</v>
      </c>
      <c r="C7" s="3" t="s">
        <v>26</v>
      </c>
      <c r="D7" s="8"/>
      <c r="E7" s="4" t="s">
        <v>19</v>
      </c>
      <c r="F7" s="8"/>
    </row>
    <row r="8" spans="1:6" ht="18.75" customHeight="1">
      <c r="A8" s="8" t="s">
        <v>27</v>
      </c>
      <c r="B8" s="3" t="s">
        <v>28</v>
      </c>
      <c r="C8" s="3" t="s">
        <v>26</v>
      </c>
      <c r="D8" s="8"/>
      <c r="E8" s="4" t="s">
        <v>19</v>
      </c>
      <c r="F8" s="8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F10"/>
  <sheetViews>
    <sheetView workbookViewId="0">
      <selection activeCell="B7" sqref="B7"/>
    </sheetView>
  </sheetViews>
  <sheetFormatPr defaultRowHeight="15.75"/>
  <cols>
    <col min="1" max="1" width="16.140625" style="9" bestFit="1" customWidth="1"/>
    <col min="2" max="2" width="22.5703125" style="10" bestFit="1" customWidth="1"/>
    <col min="3" max="3" width="15.42578125" style="10" bestFit="1" customWidth="1"/>
    <col min="4" max="4" width="10.5703125" style="10" bestFit="1" customWidth="1"/>
    <col min="5" max="5" width="6.5703125" style="11" bestFit="1" customWidth="1"/>
    <col min="6" max="6" width="17.7109375" style="10" bestFit="1" customWidth="1"/>
  </cols>
  <sheetData>
    <row r="1" spans="1:6" ht="20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20.25" customHeight="1">
      <c r="A3" s="5" t="s">
        <v>71</v>
      </c>
      <c r="B3" s="5" t="s">
        <v>72</v>
      </c>
      <c r="C3" s="5" t="s">
        <v>73</v>
      </c>
      <c r="D3" s="7"/>
      <c r="E3" s="6" t="s">
        <v>10</v>
      </c>
      <c r="F3" s="7"/>
    </row>
    <row r="4" spans="1:6" ht="20.25" customHeight="1">
      <c r="A4" s="5" t="s">
        <v>74</v>
      </c>
      <c r="B4" s="5" t="s">
        <v>75</v>
      </c>
      <c r="C4" s="5" t="s">
        <v>76</v>
      </c>
      <c r="D4" s="5"/>
      <c r="E4" s="6" t="s">
        <v>10</v>
      </c>
      <c r="F4" s="7"/>
    </row>
    <row r="5" spans="1:6" ht="20.25" customHeight="1">
      <c r="A5" s="3" t="s">
        <v>77</v>
      </c>
      <c r="B5" s="3" t="s">
        <v>78</v>
      </c>
      <c r="C5" s="3" t="s">
        <v>8</v>
      </c>
      <c r="D5" s="3" t="s">
        <v>9</v>
      </c>
      <c r="E5" s="4" t="s">
        <v>10</v>
      </c>
      <c r="F5" s="3"/>
    </row>
    <row r="6" spans="1:6" ht="20.25" customHeight="1">
      <c r="A6" s="48" t="s">
        <v>79</v>
      </c>
      <c r="B6" s="48" t="s">
        <v>80</v>
      </c>
      <c r="C6" s="48" t="s">
        <v>8</v>
      </c>
      <c r="D6" s="48" t="s">
        <v>9</v>
      </c>
      <c r="E6" s="59" t="s">
        <v>10</v>
      </c>
      <c r="F6" s="48"/>
    </row>
    <row r="7" spans="1:6" s="52" customFormat="1" ht="20.25" customHeight="1">
      <c r="A7" s="62" t="s">
        <v>173</v>
      </c>
      <c r="B7" s="62" t="s">
        <v>333</v>
      </c>
      <c r="C7" s="62" t="s">
        <v>174</v>
      </c>
      <c r="D7" s="62"/>
      <c r="E7" s="63" t="s">
        <v>19</v>
      </c>
      <c r="F7" s="62" t="s">
        <v>175</v>
      </c>
    </row>
    <row r="8" spans="1:6" s="52" customFormat="1" ht="20.25" customHeight="1">
      <c r="A8" s="62" t="s">
        <v>316</v>
      </c>
      <c r="B8" s="62" t="s">
        <v>319</v>
      </c>
      <c r="C8" s="62" t="s">
        <v>320</v>
      </c>
      <c r="D8" s="62"/>
      <c r="E8" s="63" t="s">
        <v>321</v>
      </c>
      <c r="F8" s="62"/>
    </row>
    <row r="9" spans="1:6" ht="20.25" customHeight="1">
      <c r="A9" s="60" t="s">
        <v>24</v>
      </c>
      <c r="B9" s="49" t="s">
        <v>25</v>
      </c>
      <c r="C9" s="49" t="s">
        <v>26</v>
      </c>
      <c r="D9" s="60"/>
      <c r="E9" s="61" t="s">
        <v>19</v>
      </c>
      <c r="F9" s="60"/>
    </row>
    <row r="10" spans="1:6" ht="21" customHeight="1">
      <c r="A10" s="8" t="s">
        <v>27</v>
      </c>
      <c r="B10" s="3" t="s">
        <v>28</v>
      </c>
      <c r="C10" s="3" t="s">
        <v>26</v>
      </c>
      <c r="D10" s="8"/>
      <c r="E10" s="4" t="s">
        <v>19</v>
      </c>
      <c r="F10" s="8"/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F9"/>
  <sheetViews>
    <sheetView workbookViewId="0">
      <selection activeCell="C4" sqref="C4"/>
    </sheetView>
  </sheetViews>
  <sheetFormatPr defaultRowHeight="15.75"/>
  <cols>
    <col min="1" max="1" width="21.5703125" style="9" bestFit="1" customWidth="1"/>
    <col min="2" max="2" width="20.28515625" style="10" bestFit="1" customWidth="1"/>
    <col min="3" max="3" width="15.42578125" style="10" bestFit="1" customWidth="1"/>
    <col min="4" max="4" width="10.5703125" style="10" bestFit="1" customWidth="1"/>
    <col min="5" max="5" width="6.5703125" style="11" bestFit="1" customWidth="1"/>
    <col min="6" max="6" width="17.7109375" style="10" bestFit="1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18.75" customHeight="1">
      <c r="A3" s="5" t="s">
        <v>12</v>
      </c>
      <c r="B3" s="5" t="s">
        <v>13</v>
      </c>
      <c r="C3" s="5" t="s">
        <v>335</v>
      </c>
      <c r="D3" s="5"/>
      <c r="E3" s="6" t="s">
        <v>10</v>
      </c>
      <c r="F3" s="5"/>
    </row>
    <row r="4" spans="1:6" ht="18.75" customHeight="1">
      <c r="A4" s="3" t="s">
        <v>14</v>
      </c>
      <c r="B4" s="3" t="s">
        <v>15</v>
      </c>
      <c r="C4" s="3" t="s">
        <v>8</v>
      </c>
      <c r="D4" s="3" t="s">
        <v>9</v>
      </c>
      <c r="E4" s="4" t="s">
        <v>10</v>
      </c>
      <c r="F4" s="3"/>
    </row>
    <row r="5" spans="1:6" ht="18.75" customHeight="1">
      <c r="A5" s="5" t="s">
        <v>16</v>
      </c>
      <c r="B5" s="5" t="s">
        <v>17</v>
      </c>
      <c r="C5" s="5" t="s">
        <v>18</v>
      </c>
      <c r="D5" s="5"/>
      <c r="E5" s="38" t="s">
        <v>167</v>
      </c>
      <c r="F5" s="5" t="s">
        <v>179</v>
      </c>
    </row>
    <row r="6" spans="1:6" ht="18.75" customHeight="1">
      <c r="A6" s="5" t="s">
        <v>334</v>
      </c>
      <c r="B6" s="5" t="s">
        <v>21</v>
      </c>
      <c r="C6" s="5" t="s">
        <v>18</v>
      </c>
      <c r="D6" s="5"/>
      <c r="E6" s="6" t="s">
        <v>19</v>
      </c>
      <c r="F6" s="53" t="s">
        <v>180</v>
      </c>
    </row>
    <row r="7" spans="1:6" ht="18.75" customHeight="1">
      <c r="A7" s="5" t="s">
        <v>22</v>
      </c>
      <c r="B7" s="5" t="s">
        <v>23</v>
      </c>
      <c r="C7" s="5" t="s">
        <v>18</v>
      </c>
      <c r="D7" s="5"/>
      <c r="E7" s="6" t="s">
        <v>19</v>
      </c>
      <c r="F7" s="53" t="s">
        <v>181</v>
      </c>
    </row>
    <row r="8" spans="1:6" ht="18.75" customHeight="1">
      <c r="A8" s="8" t="s">
        <v>24</v>
      </c>
      <c r="B8" s="3" t="s">
        <v>25</v>
      </c>
      <c r="C8" s="3" t="s">
        <v>26</v>
      </c>
      <c r="D8" s="8"/>
      <c r="E8" s="4" t="s">
        <v>19</v>
      </c>
      <c r="F8" s="8"/>
    </row>
    <row r="9" spans="1:6" ht="18.75" customHeight="1">
      <c r="A9" s="8" t="s">
        <v>27</v>
      </c>
      <c r="B9" s="3" t="s">
        <v>28</v>
      </c>
      <c r="C9" s="3" t="s">
        <v>26</v>
      </c>
      <c r="D9" s="8"/>
      <c r="E9" s="4" t="s">
        <v>19</v>
      </c>
      <c r="F9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10"/>
  <sheetViews>
    <sheetView workbookViewId="0">
      <selection activeCell="B8" sqref="B8"/>
    </sheetView>
  </sheetViews>
  <sheetFormatPr defaultRowHeight="15.75"/>
  <cols>
    <col min="1" max="1" width="21.5703125" style="9" bestFit="1" customWidth="1"/>
    <col min="2" max="2" width="20.28515625" style="10" bestFit="1" customWidth="1"/>
    <col min="3" max="3" width="15.42578125" style="10" bestFit="1" customWidth="1"/>
    <col min="4" max="4" width="10.5703125" style="10" bestFit="1" customWidth="1"/>
    <col min="5" max="5" width="6.5703125" style="11" bestFit="1" customWidth="1"/>
    <col min="6" max="6" width="17.7109375" style="10" bestFit="1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18.75" customHeight="1">
      <c r="A3" s="3" t="s">
        <v>14</v>
      </c>
      <c r="B3" s="3" t="s">
        <v>15</v>
      </c>
      <c r="C3" s="3" t="s">
        <v>8</v>
      </c>
      <c r="D3" s="3" t="s">
        <v>9</v>
      </c>
      <c r="E3" s="4" t="s">
        <v>10</v>
      </c>
      <c r="F3" s="3"/>
    </row>
    <row r="4" spans="1:6" ht="18.75" customHeight="1">
      <c r="A4" s="5" t="s">
        <v>63</v>
      </c>
      <c r="B4" s="5" t="s">
        <v>31</v>
      </c>
      <c r="C4" s="5" t="s">
        <v>176</v>
      </c>
      <c r="D4" s="5"/>
      <c r="E4" s="6" t="s">
        <v>10</v>
      </c>
      <c r="F4" s="7"/>
    </row>
    <row r="5" spans="1:6" ht="18.75" customHeight="1">
      <c r="A5" s="5" t="s">
        <v>64</v>
      </c>
      <c r="B5" s="5" t="s">
        <v>33</v>
      </c>
      <c r="C5" s="5" t="s">
        <v>176</v>
      </c>
      <c r="D5" s="5"/>
      <c r="E5" s="6" t="s">
        <v>10</v>
      </c>
      <c r="F5" s="7"/>
    </row>
    <row r="6" spans="1:6" ht="18.75" customHeight="1">
      <c r="A6" s="5" t="s">
        <v>65</v>
      </c>
      <c r="B6" s="5" t="s">
        <v>35</v>
      </c>
      <c r="C6" s="5" t="s">
        <v>36</v>
      </c>
      <c r="D6" s="5"/>
      <c r="E6" s="6" t="s">
        <v>10</v>
      </c>
      <c r="F6" s="7"/>
    </row>
    <row r="7" spans="1:6" ht="18.75" customHeight="1">
      <c r="A7" s="5" t="s">
        <v>46</v>
      </c>
      <c r="B7" s="5" t="s">
        <v>336</v>
      </c>
      <c r="C7" s="5" t="s">
        <v>18</v>
      </c>
      <c r="D7" s="7"/>
      <c r="E7" s="6" t="s">
        <v>10</v>
      </c>
      <c r="F7" s="7"/>
    </row>
    <row r="8" spans="1:6" ht="18.75" customHeight="1">
      <c r="A8" s="22" t="s">
        <v>48</v>
      </c>
      <c r="B8" s="5" t="s">
        <v>49</v>
      </c>
      <c r="C8" s="5" t="s">
        <v>18</v>
      </c>
      <c r="D8" s="5"/>
      <c r="E8" s="6" t="s">
        <v>10</v>
      </c>
      <c r="F8" s="7"/>
    </row>
    <row r="9" spans="1:6" ht="18.75" customHeight="1">
      <c r="A9" s="8" t="s">
        <v>24</v>
      </c>
      <c r="B9" s="3" t="s">
        <v>25</v>
      </c>
      <c r="C9" s="3" t="s">
        <v>26</v>
      </c>
      <c r="D9" s="8"/>
      <c r="E9" s="4" t="s">
        <v>19</v>
      </c>
      <c r="F9" s="8"/>
    </row>
    <row r="10" spans="1:6" ht="18.75" customHeight="1">
      <c r="A10" s="8" t="s">
        <v>27</v>
      </c>
      <c r="B10" s="3" t="s">
        <v>28</v>
      </c>
      <c r="C10" s="3" t="s">
        <v>26</v>
      </c>
      <c r="D10" s="8"/>
      <c r="E10" s="4" t="s">
        <v>19</v>
      </c>
      <c r="F10" s="8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17"/>
  <sheetViews>
    <sheetView workbookViewId="0">
      <selection activeCell="A10" sqref="A10"/>
    </sheetView>
  </sheetViews>
  <sheetFormatPr defaultRowHeight="15.75"/>
  <cols>
    <col min="1" max="1" width="22.7109375" style="9" bestFit="1" customWidth="1"/>
    <col min="2" max="2" width="20.28515625" style="10" bestFit="1" customWidth="1"/>
    <col min="3" max="3" width="23.85546875" style="10" bestFit="1" customWidth="1"/>
    <col min="4" max="4" width="10.5703125" style="10" bestFit="1" customWidth="1"/>
    <col min="5" max="5" width="6.5703125" style="11" bestFit="1" customWidth="1"/>
    <col min="6" max="6" width="34.140625" style="10" bestFit="1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ht="18.75" customHeight="1">
      <c r="A3" s="3" t="s">
        <v>14</v>
      </c>
      <c r="B3" s="3" t="s">
        <v>15</v>
      </c>
      <c r="C3" s="3" t="s">
        <v>8</v>
      </c>
      <c r="D3" s="3" t="s">
        <v>9</v>
      </c>
      <c r="E3" s="4" t="s">
        <v>10</v>
      </c>
      <c r="F3" s="3"/>
    </row>
    <row r="4" spans="1:6" ht="18.75" customHeight="1">
      <c r="A4" s="5" t="s">
        <v>30</v>
      </c>
      <c r="B4" s="5" t="s">
        <v>31</v>
      </c>
      <c r="C4" s="5" t="s">
        <v>176</v>
      </c>
      <c r="D4" s="5"/>
      <c r="E4" s="6" t="s">
        <v>10</v>
      </c>
      <c r="F4" s="7"/>
    </row>
    <row r="5" spans="1:6" ht="18.75" customHeight="1">
      <c r="A5" s="5" t="s">
        <v>32</v>
      </c>
      <c r="B5" s="5" t="s">
        <v>33</v>
      </c>
      <c r="C5" s="5" t="s">
        <v>176</v>
      </c>
      <c r="D5" s="5"/>
      <c r="E5" s="6" t="s">
        <v>10</v>
      </c>
      <c r="F5" s="7"/>
    </row>
    <row r="6" spans="1:6" ht="18.75" customHeight="1">
      <c r="A6" s="5" t="s">
        <v>34</v>
      </c>
      <c r="B6" s="5" t="s">
        <v>35</v>
      </c>
      <c r="C6" s="5" t="s">
        <v>36</v>
      </c>
      <c r="D6" s="5"/>
      <c r="E6" s="6" t="s">
        <v>10</v>
      </c>
      <c r="F6" s="7"/>
    </row>
    <row r="7" spans="1:6" ht="18.75" customHeight="1">
      <c r="A7" s="5" t="s">
        <v>37</v>
      </c>
      <c r="B7" s="5" t="s">
        <v>38</v>
      </c>
      <c r="C7" s="5" t="s">
        <v>36</v>
      </c>
      <c r="D7" s="5"/>
      <c r="E7" s="6" t="s">
        <v>10</v>
      </c>
      <c r="F7" s="7" t="s">
        <v>178</v>
      </c>
    </row>
    <row r="8" spans="1:6" ht="18.75" customHeight="1">
      <c r="A8" s="5" t="s">
        <v>332</v>
      </c>
      <c r="B8" s="5" t="s">
        <v>39</v>
      </c>
      <c r="C8" s="5" t="s">
        <v>36</v>
      </c>
      <c r="D8" s="5"/>
      <c r="E8" s="6" t="s">
        <v>10</v>
      </c>
      <c r="F8" s="7"/>
    </row>
    <row r="9" spans="1:6" ht="18.75" customHeight="1">
      <c r="A9" s="5" t="s">
        <v>340</v>
      </c>
      <c r="B9" s="5" t="s">
        <v>40</v>
      </c>
      <c r="C9" s="5" t="s">
        <v>36</v>
      </c>
      <c r="D9" s="5"/>
      <c r="E9" s="6" t="s">
        <v>10</v>
      </c>
      <c r="F9" s="7"/>
    </row>
    <row r="10" spans="1:6" ht="18.75" customHeight="1">
      <c r="A10" s="5" t="s">
        <v>41</v>
      </c>
      <c r="B10" s="5" t="s">
        <v>42</v>
      </c>
      <c r="C10" s="5" t="s">
        <v>43</v>
      </c>
      <c r="D10" s="5"/>
      <c r="E10" s="6" t="s">
        <v>10</v>
      </c>
      <c r="F10" s="7"/>
    </row>
    <row r="11" spans="1:6" ht="18.75" customHeight="1">
      <c r="A11" s="5" t="s">
        <v>339</v>
      </c>
      <c r="B11" s="5" t="s">
        <v>177</v>
      </c>
      <c r="C11" s="5" t="s">
        <v>36</v>
      </c>
      <c r="D11" s="5"/>
      <c r="E11" s="6" t="s">
        <v>10</v>
      </c>
      <c r="F11" s="7"/>
    </row>
    <row r="12" spans="1:6" ht="18.75" customHeight="1">
      <c r="A12" s="5" t="s">
        <v>46</v>
      </c>
      <c r="B12" s="5" t="s">
        <v>337</v>
      </c>
      <c r="C12" s="5" t="s">
        <v>18</v>
      </c>
      <c r="D12" s="7"/>
      <c r="E12" s="6" t="s">
        <v>10</v>
      </c>
      <c r="F12" s="7"/>
    </row>
    <row r="13" spans="1:6" ht="18.75" customHeight="1">
      <c r="A13" s="22" t="s">
        <v>47</v>
      </c>
      <c r="B13" s="5" t="s">
        <v>338</v>
      </c>
      <c r="C13" s="5" t="s">
        <v>18</v>
      </c>
      <c r="D13" s="5"/>
      <c r="E13" s="6" t="s">
        <v>10</v>
      </c>
      <c r="F13" s="7"/>
    </row>
    <row r="14" spans="1:6" ht="18.75" customHeight="1">
      <c r="A14" s="22" t="s">
        <v>48</v>
      </c>
      <c r="B14" s="5" t="s">
        <v>327</v>
      </c>
      <c r="C14" s="5" t="s">
        <v>18</v>
      </c>
      <c r="D14" s="5"/>
      <c r="E14" s="6" t="s">
        <v>10</v>
      </c>
      <c r="F14" s="7"/>
    </row>
    <row r="15" spans="1:6" ht="18.75" customHeight="1">
      <c r="A15" s="22" t="s">
        <v>50</v>
      </c>
      <c r="B15" s="5" t="s">
        <v>328</v>
      </c>
      <c r="C15" s="5" t="s">
        <v>18</v>
      </c>
      <c r="D15" s="5"/>
      <c r="E15" s="6" t="s">
        <v>10</v>
      </c>
      <c r="F15" s="7"/>
    </row>
    <row r="16" spans="1:6" ht="18.75" customHeight="1">
      <c r="A16" s="8" t="s">
        <v>24</v>
      </c>
      <c r="B16" s="3" t="s">
        <v>25</v>
      </c>
      <c r="C16" s="3" t="s">
        <v>26</v>
      </c>
      <c r="D16" s="8"/>
      <c r="E16" s="4" t="s">
        <v>19</v>
      </c>
      <c r="F16" s="8"/>
    </row>
    <row r="17" spans="1:6" ht="18.75" customHeight="1">
      <c r="A17" s="8" t="s">
        <v>27</v>
      </c>
      <c r="B17" s="3" t="s">
        <v>28</v>
      </c>
      <c r="C17" s="3" t="s">
        <v>26</v>
      </c>
      <c r="D17" s="8"/>
      <c r="E17" s="4" t="s">
        <v>19</v>
      </c>
      <c r="F17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學生資料表</vt:lpstr>
      <vt:lpstr>床位資料表</vt:lpstr>
      <vt:lpstr>宿舍資料表</vt:lpstr>
      <vt:lpstr>學生床位資料表</vt:lpstr>
      <vt:lpstr>外宿申請表</vt:lpstr>
      <vt:lpstr>長期晚歸申請表</vt:lpstr>
      <vt:lpstr>點名資料表</vt:lpstr>
      <vt:lpstr>學生表格(students)</vt:lpstr>
      <vt:lpstr>宿舍表格(dormitories)</vt:lpstr>
      <vt:lpstr>床位表格(beds)</vt:lpstr>
      <vt:lpstr>學生床位資料表(sbrecords)</vt:lpstr>
      <vt:lpstr>點名表格(rollcalls)</vt:lpstr>
      <vt:lpstr>外宿表格(leaves)</vt:lpstr>
      <vt:lpstr>長期晚歸表格(lates)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ChihHao</cp:lastModifiedBy>
  <dcterms:created xsi:type="dcterms:W3CDTF">2022-10-21T01:53:33Z</dcterms:created>
  <dcterms:modified xsi:type="dcterms:W3CDTF">2022-11-03T14:01:59Z</dcterms:modified>
</cp:coreProperties>
</file>