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-UCC\sql\"/>
    </mc:Choice>
  </mc:AlternateContent>
  <xr:revisionPtr revIDLastSave="0" documentId="13_ncr:1_{C2EFD59C-953A-488B-873C-7EBE17FFA50E}" xr6:coauthVersionLast="36" xr6:coauthVersionMax="36" xr10:uidLastSave="{00000000-0000-0000-0000-000000000000}"/>
  <bookViews>
    <workbookView xWindow="0" yWindow="0" windowWidth="23040" windowHeight="8940" xr2:uid="{57B86CFF-392B-43D4-85AB-805AC4FC1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C16" i="1"/>
  <c r="C18" i="1" s="1"/>
  <c r="D16" i="1"/>
  <c r="D18" i="1" s="1"/>
  <c r="E16" i="1"/>
  <c r="E18" i="1" s="1"/>
  <c r="F16" i="1"/>
  <c r="F18" i="1" s="1"/>
  <c r="B16" i="1"/>
  <c r="B18" i="1" s="1"/>
  <c r="C14" i="1"/>
  <c r="D14" i="1"/>
  <c r="E14" i="1"/>
  <c r="F14" i="1"/>
  <c r="B14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<sst xmlns="http://schemas.openxmlformats.org/spreadsheetml/2006/main" count="13" uniqueCount="13">
  <si>
    <t>ค่าน้ำ</t>
  </si>
  <si>
    <t>ค่าเน็ต</t>
  </si>
  <si>
    <t>ค่าฟิสเนต</t>
  </si>
  <si>
    <t>ค่า TV MOM</t>
  </si>
  <si>
    <t>Total</t>
  </si>
  <si>
    <t>Shopee</t>
  </si>
  <si>
    <t>ShoprrEX</t>
  </si>
  <si>
    <t>INCOME</t>
  </si>
  <si>
    <t>SAVE</t>
  </si>
  <si>
    <t>USE</t>
  </si>
  <si>
    <t>TTL_SAVE</t>
  </si>
  <si>
    <t>ลบค่าใช้จ่าย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</si>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</sst>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3A92-9478-4A8D-8CC3-0E7711064B2F}">
  <dimension ref="A1:I18"/>
  <sheetViews>
    <sheetView tabSelected="1" workbookViewId="0">
      <selection activeCell="L13" sqref="L13"/>
    </sheetView>
  </sheetViews>
  <sheetFormatPr defaultRowHeight="14.4"/>
  <cols>
    <col min="1" max="1" width="12.44140625" customWidth="1"/>
    <col min="2" max="2" width="11.44140625" customWidth="1"/>
    <col min="3" max="3" width="14.109375" customWidth="1"/>
    <col min="4" max="4" width="12.5546875" customWidth="1"/>
  </cols>
  <sheetData>
    <row r="1" spans="1:9">
      <c r="B1" s="1">
        <v>45901</v>
      </c>
      <c r="C1" s="1">
        <v>45931</v>
      </c>
      <c r="D1" s="1">
        <v>45962</v>
      </c>
      <c r="E1" s="1">
        <v>45992</v>
      </c>
      <c r="F1" s="1">
        <v>46023</v>
      </c>
    </row>
    <row r="2" spans="1:9">
      <c r="A2" t="s">
        <v>0</v>
      </c>
      <c r="B2">
        <v>700</v>
      </c>
      <c r="C2">
        <v>700</v>
      </c>
      <c r="D2">
        <v>700</v>
      </c>
      <c r="E2">
        <v>700</v>
      </c>
      <c r="F2">
        <v>700</v>
      </c>
    </row>
    <row r="3" spans="1:9">
      <c r="A3" t="s">
        <v>1</v>
      </c>
      <c r="B3">
        <v>1100</v>
      </c>
      <c r="C3">
        <v>1100</v>
      </c>
      <c r="D3">
        <v>1100</v>
      </c>
      <c r="E3">
        <v>1100</v>
      </c>
      <c r="F3">
        <v>1100</v>
      </c>
    </row>
    <row r="4" spans="1:9">
      <c r="A4" t="s">
        <v>2</v>
      </c>
      <c r="B4">
        <v>1300</v>
      </c>
      <c r="C4">
        <v>1300</v>
      </c>
      <c r="D4">
        <v>1300</v>
      </c>
      <c r="E4">
        <v>1300</v>
      </c>
      <c r="F4">
        <v>1300</v>
      </c>
    </row>
    <row r="5" spans="1:9">
      <c r="A5" t="s">
        <v>3</v>
      </c>
      <c r="B5">
        <v>0</v>
      </c>
      <c r="C5">
        <v>0</v>
      </c>
      <c r="D5">
        <v>700</v>
      </c>
      <c r="E5">
        <v>700</v>
      </c>
      <c r="F5">
        <v>700</v>
      </c>
    </row>
    <row r="6" spans="1:9">
      <c r="A6" t="s">
        <v>5</v>
      </c>
      <c r="B6">
        <v>4630</v>
      </c>
      <c r="C6">
        <v>4030</v>
      </c>
      <c r="D6">
        <v>3480</v>
      </c>
      <c r="E6">
        <v>1970</v>
      </c>
      <c r="F6">
        <v>758</v>
      </c>
    </row>
    <row r="7" spans="1:9">
      <c r="A7" t="s">
        <v>6</v>
      </c>
      <c r="B7">
        <v>1500</v>
      </c>
      <c r="C7">
        <v>1500</v>
      </c>
      <c r="D7">
        <v>1500</v>
      </c>
      <c r="E7">
        <v>1500</v>
      </c>
      <c r="F7">
        <v>1500</v>
      </c>
    </row>
    <row r="9" spans="1:9">
      <c r="A9" t="s">
        <v>4</v>
      </c>
      <c r="B9">
        <f>SUM(B2:B8)</f>
        <v>9230</v>
      </c>
      <c r="C9">
        <f t="shared" ref="C9:F9" si="0">SUM(C2:C8)</f>
        <v>8630</v>
      </c>
      <c r="D9">
        <f t="shared" si="0"/>
        <v>8780</v>
      </c>
      <c r="E9">
        <f t="shared" si="0"/>
        <v>7270</v>
      </c>
      <c r="F9">
        <f t="shared" si="0"/>
        <v>6058</v>
      </c>
    </row>
    <row r="10" spans="1:9">
      <c r="A10" t="s">
        <v>12</v>
      </c>
      <c r="B10">
        <v>23</v>
      </c>
      <c r="C10">
        <v>25</v>
      </c>
      <c r="D10">
        <v>22</v>
      </c>
      <c r="E10">
        <v>20</v>
      </c>
      <c r="F10">
        <v>8</v>
      </c>
    </row>
    <row r="12" spans="1:9">
      <c r="A12" t="s">
        <v>7</v>
      </c>
      <c r="B12">
        <v>23000</v>
      </c>
      <c r="C12">
        <v>23000</v>
      </c>
      <c r="D12">
        <v>23000</v>
      </c>
      <c r="E12">
        <v>23000</v>
      </c>
      <c r="F12">
        <v>23000</v>
      </c>
    </row>
    <row r="14" spans="1:9">
      <c r="A14" t="s">
        <v>11</v>
      </c>
      <c r="B14">
        <f>B12-B9</f>
        <v>13770</v>
      </c>
      <c r="C14">
        <f t="shared" ref="C14:F14" si="1">C12-C9</f>
        <v>14370</v>
      </c>
      <c r="D14">
        <f t="shared" si="1"/>
        <v>14220</v>
      </c>
      <c r="E14">
        <f t="shared" si="1"/>
        <v>15730</v>
      </c>
      <c r="F14">
        <f t="shared" si="1"/>
        <v>16942</v>
      </c>
    </row>
    <row r="15" spans="1:9">
      <c r="A15" t="s">
        <v>8</v>
      </c>
      <c r="B15">
        <v>8700</v>
      </c>
      <c r="C15">
        <v>9000</v>
      </c>
      <c r="D15">
        <v>9000</v>
      </c>
      <c r="E15">
        <v>10500</v>
      </c>
      <c r="F15">
        <v>11800</v>
      </c>
      <c r="H15" t="s">
        <v>10</v>
      </c>
      <c r="I15">
        <f>SUM(B15:F15)</f>
        <v>49000</v>
      </c>
    </row>
    <row r="16" spans="1:9">
      <c r="A16" t="s">
        <v>9</v>
      </c>
      <c r="B16">
        <f>B14-B15</f>
        <v>5070</v>
      </c>
      <c r="C16">
        <f t="shared" ref="C16:F16" si="2">C14-C15</f>
        <v>5370</v>
      </c>
      <c r="D16">
        <f t="shared" si="2"/>
        <v>5220</v>
      </c>
      <c r="E16">
        <f t="shared" si="2"/>
        <v>5230</v>
      </c>
      <c r="F16">
        <f t="shared" si="2"/>
        <v>5142</v>
      </c>
    </row>
    <row r="18" spans="2:6">
      <c r="B18">
        <f>B16/B10</f>
        <v>220.43478260869566</v>
      </c>
      <c r="C18">
        <f t="shared" ref="C18:F18" si="3">C16/C10</f>
        <v>214.8</v>
      </c>
      <c r="D18">
        <f t="shared" si="3"/>
        <v>237.27272727272728</v>
      </c>
      <c r="E18">
        <f t="shared" si="3"/>
        <v>261.5</v>
      </c>
      <c r="F18">
        <f t="shared" si="3"/>
        <v>642.75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U3ROOM03</dc:creator>
  <cp:lastModifiedBy>U3ROOM03</cp:lastModifiedBy>
  <dcterms:created xsi:type="dcterms:W3CDTF">2025-09-22T03:32:30Z</dcterms:created>
  <dcterms:modified xsi:type="dcterms:W3CDTF">2025-09-22T04:05:15Z</dcterms:modified>
</cp:coreProperties>
</file>