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558996\Desktop\"/>
    </mc:Choice>
  </mc:AlternateContent>
  <xr:revisionPtr revIDLastSave="0" documentId="13_ncr:1_{88A37DAE-646C-499A-9760-CB6634E5DC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 Special cases " sheetId="2" r:id="rId2"/>
  </sheets>
  <definedNames>
    <definedName name="_xlnm._FilterDatabase" localSheetId="0" hidden="1">Sheet1!$A$1:$E$148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13" i="2"/>
  <c r="O8" i="2"/>
  <c r="O12" i="2"/>
  <c r="O11" i="2"/>
  <c r="O10" i="2"/>
  <c r="L12" i="1"/>
  <c r="L13" i="1" l="1"/>
  <c r="L11" i="1" l="1"/>
</calcChain>
</file>

<file path=xl/sharedStrings.xml><?xml version="1.0" encoding="utf-8"?>
<sst xmlns="http://schemas.openxmlformats.org/spreadsheetml/2006/main" count="1388" uniqueCount="682">
  <si>
    <t>Lname</t>
  </si>
  <si>
    <t>919590321</t>
  </si>
  <si>
    <t>Patlolla</t>
  </si>
  <si>
    <t>Venkateshwar Reddy</t>
  </si>
  <si>
    <t>919605424</t>
  </si>
  <si>
    <t>Mamillapalli</t>
  </si>
  <si>
    <t>Sireesha</t>
  </si>
  <si>
    <t>919617730</t>
  </si>
  <si>
    <t>Gollapalli</t>
  </si>
  <si>
    <t>Jagadish</t>
  </si>
  <si>
    <t>919624700</t>
  </si>
  <si>
    <t>Konakanchi</t>
  </si>
  <si>
    <t>Sai Sucharitha</t>
  </si>
  <si>
    <t>919624704</t>
  </si>
  <si>
    <t>Meenkeri</t>
  </si>
  <si>
    <t>Vinay</t>
  </si>
  <si>
    <t>919625081</t>
  </si>
  <si>
    <t>Mangipudi</t>
  </si>
  <si>
    <t>Rohit</t>
  </si>
  <si>
    <t>919625603</t>
  </si>
  <si>
    <t>Mummadi</t>
  </si>
  <si>
    <t>Pravallika</t>
  </si>
  <si>
    <t>919627574</t>
  </si>
  <si>
    <t>Manda</t>
  </si>
  <si>
    <t>Raja</t>
  </si>
  <si>
    <t>919627878</t>
  </si>
  <si>
    <t>Mandapati</t>
  </si>
  <si>
    <t>Satya Deepu</t>
  </si>
  <si>
    <t>919629266</t>
  </si>
  <si>
    <t>Chelikani</t>
  </si>
  <si>
    <t>Divya</t>
  </si>
  <si>
    <t>919629602</t>
  </si>
  <si>
    <t>Dhonthoju</t>
  </si>
  <si>
    <t>Ajay Kumar</t>
  </si>
  <si>
    <t>919629659</t>
  </si>
  <si>
    <t>Moparthy</t>
  </si>
  <si>
    <t>Bhargav Krishna</t>
  </si>
  <si>
    <t>919629662</t>
  </si>
  <si>
    <t>Gudimetla</t>
  </si>
  <si>
    <t>Anuradha</t>
  </si>
  <si>
    <t>919629679</t>
  </si>
  <si>
    <t>Jinne</t>
  </si>
  <si>
    <t>Swarupa</t>
  </si>
  <si>
    <t>919629716</t>
  </si>
  <si>
    <t>Gadi</t>
  </si>
  <si>
    <t>Sai Balaji</t>
  </si>
  <si>
    <t>919629873</t>
  </si>
  <si>
    <t>Boggula</t>
  </si>
  <si>
    <t>Rama Krishna Reddy</t>
  </si>
  <si>
    <t>919629874</t>
  </si>
  <si>
    <t>Kommineni</t>
  </si>
  <si>
    <t>Bharath Kumar</t>
  </si>
  <si>
    <t>919629897</t>
  </si>
  <si>
    <t>Nangunoori</t>
  </si>
  <si>
    <t>Vinay Chary</t>
  </si>
  <si>
    <t>919630097</t>
  </si>
  <si>
    <t>Naradasu</t>
  </si>
  <si>
    <t>Poojitha</t>
  </si>
  <si>
    <t>919630237</t>
  </si>
  <si>
    <t>Gangineni</t>
  </si>
  <si>
    <t>Venkata Niharika Chowdary</t>
  </si>
  <si>
    <t>919630526</t>
  </si>
  <si>
    <t>Ravula</t>
  </si>
  <si>
    <t>Spurthi</t>
  </si>
  <si>
    <t>919630604</t>
  </si>
  <si>
    <t>Punyam Anand</t>
  </si>
  <si>
    <t>Maheshwar</t>
  </si>
  <si>
    <t>919630775</t>
  </si>
  <si>
    <t>Chepuri</t>
  </si>
  <si>
    <t>Tagore Charith</t>
  </si>
  <si>
    <t>919631037</t>
  </si>
  <si>
    <t>Thella</t>
  </si>
  <si>
    <t>Manoj</t>
  </si>
  <si>
    <t>919631140</t>
  </si>
  <si>
    <t>Tallam</t>
  </si>
  <si>
    <t>Sri Venkata Satya Sai Charan Teja</t>
  </si>
  <si>
    <t>919631220</t>
  </si>
  <si>
    <t>Pothula</t>
  </si>
  <si>
    <t>Krishna Narendra Kumar</t>
  </si>
  <si>
    <t>919631292</t>
  </si>
  <si>
    <t>Vuppala</t>
  </si>
  <si>
    <t>Lalith</t>
  </si>
  <si>
    <t>919631298</t>
  </si>
  <si>
    <t>Vengala</t>
  </si>
  <si>
    <t>Sai Kiran</t>
  </si>
  <si>
    <t>919631607</t>
  </si>
  <si>
    <t>Dasari</t>
  </si>
  <si>
    <t>Vamshika</t>
  </si>
  <si>
    <t>919631786</t>
  </si>
  <si>
    <t>Mogaparthi</t>
  </si>
  <si>
    <t>Ganga Prasanna</t>
  </si>
  <si>
    <t>919631791</t>
  </si>
  <si>
    <t>Kasarapu</t>
  </si>
  <si>
    <t>Sahithi</t>
  </si>
  <si>
    <t>919632007</t>
  </si>
  <si>
    <t>Veldanda</t>
  </si>
  <si>
    <t>Sailaxmi</t>
  </si>
  <si>
    <t>919632141</t>
  </si>
  <si>
    <t>Guguloth</t>
  </si>
  <si>
    <t>Jitender Singh</t>
  </si>
  <si>
    <t>919632405</t>
  </si>
  <si>
    <t>Gade</t>
  </si>
  <si>
    <t>Meghana</t>
  </si>
  <si>
    <t>919632426</t>
  </si>
  <si>
    <t>Bolla</t>
  </si>
  <si>
    <t>Kalpana</t>
  </si>
  <si>
    <t>919632437</t>
  </si>
  <si>
    <t>Kopparthi</t>
  </si>
  <si>
    <t>Sai Dinesh</t>
  </si>
  <si>
    <t>919632462</t>
  </si>
  <si>
    <t>Kurri</t>
  </si>
  <si>
    <t>Goutam</t>
  </si>
  <si>
    <t>919632642</t>
  </si>
  <si>
    <t>Godugunuri</t>
  </si>
  <si>
    <t>Priyanka</t>
  </si>
  <si>
    <t>919632658</t>
  </si>
  <si>
    <t>Anumolu</t>
  </si>
  <si>
    <t>Meghala</t>
  </si>
  <si>
    <t>Kondepati</t>
  </si>
  <si>
    <t>Sai Bharath</t>
  </si>
  <si>
    <t>919632981</t>
  </si>
  <si>
    <t>Yalamanchi</t>
  </si>
  <si>
    <t>Naga Anudeep</t>
  </si>
  <si>
    <t>919632987</t>
  </si>
  <si>
    <t>Movva</t>
  </si>
  <si>
    <t>Tarun Deep Chowdary</t>
  </si>
  <si>
    <t>919633327</t>
  </si>
  <si>
    <t>Vemula</t>
  </si>
  <si>
    <t>Mounitha</t>
  </si>
  <si>
    <t>919633482</t>
  </si>
  <si>
    <t>Inavolu</t>
  </si>
  <si>
    <t>Sai</t>
  </si>
  <si>
    <t>919633486</t>
  </si>
  <si>
    <t>Mundru</t>
  </si>
  <si>
    <t>Ashajyothi</t>
  </si>
  <si>
    <t>919633864</t>
  </si>
  <si>
    <t>Malapati</t>
  </si>
  <si>
    <t>Navya Sri</t>
  </si>
  <si>
    <t>919633877</t>
  </si>
  <si>
    <t>Jonnala</t>
  </si>
  <si>
    <t>Srilakshmi</t>
  </si>
  <si>
    <t>919633970</t>
  </si>
  <si>
    <t>Rama</t>
  </si>
  <si>
    <t>919634415</t>
  </si>
  <si>
    <t>Rayala</t>
  </si>
  <si>
    <t>Prashanthi</t>
  </si>
  <si>
    <t>919634505</t>
  </si>
  <si>
    <t>Beepeta</t>
  </si>
  <si>
    <t>Swathi</t>
  </si>
  <si>
    <t>919634918</t>
  </si>
  <si>
    <t>Kandimalla</t>
  </si>
  <si>
    <t>Manoj Kumar</t>
  </si>
  <si>
    <t>919635195</t>
  </si>
  <si>
    <t>Narni</t>
  </si>
  <si>
    <t>Praveen Babu</t>
  </si>
  <si>
    <t>919635346</t>
  </si>
  <si>
    <t>Yallasiri</t>
  </si>
  <si>
    <t>Sai Sushma</t>
  </si>
  <si>
    <t>919635490</t>
  </si>
  <si>
    <t>Chidipothu</t>
  </si>
  <si>
    <t>Praveen Kumar</t>
  </si>
  <si>
    <t>Guntu</t>
  </si>
  <si>
    <t>Rahul</t>
  </si>
  <si>
    <t>Errepally</t>
  </si>
  <si>
    <t>Raviteja</t>
  </si>
  <si>
    <t>Yes</t>
  </si>
  <si>
    <t>919610199</t>
  </si>
  <si>
    <t>Teja Reddy</t>
  </si>
  <si>
    <t>919625461</t>
  </si>
  <si>
    <t>Jale</t>
  </si>
  <si>
    <t>Greeshma</t>
  </si>
  <si>
    <t>919627262</t>
  </si>
  <si>
    <t>Beerkur</t>
  </si>
  <si>
    <t>Neeha</t>
  </si>
  <si>
    <t>919627383</t>
  </si>
  <si>
    <t>Bolem</t>
  </si>
  <si>
    <t>Potla</t>
  </si>
  <si>
    <t>Narayana</t>
  </si>
  <si>
    <t>919627775</t>
  </si>
  <si>
    <t>Yarajala</t>
  </si>
  <si>
    <t>Dileep Sumanth</t>
  </si>
  <si>
    <t>919629565</t>
  </si>
  <si>
    <t>Thangala</t>
  </si>
  <si>
    <t>Sivateja Raju</t>
  </si>
  <si>
    <t>919629684</t>
  </si>
  <si>
    <t>Nangineni</t>
  </si>
  <si>
    <t>Gayathri</t>
  </si>
  <si>
    <t>919629763</t>
  </si>
  <si>
    <t>Ganji</t>
  </si>
  <si>
    <t>Saikrishna</t>
  </si>
  <si>
    <t>919629771</t>
  </si>
  <si>
    <t>Singamala</t>
  </si>
  <si>
    <t>Harshitha</t>
  </si>
  <si>
    <t>919629781</t>
  </si>
  <si>
    <t>Thukivakam</t>
  </si>
  <si>
    <t>Sravanthi</t>
  </si>
  <si>
    <t>919629796</t>
  </si>
  <si>
    <t>Kavalapati</t>
  </si>
  <si>
    <t>Chandra Priya</t>
  </si>
  <si>
    <t>919630024</t>
  </si>
  <si>
    <t>Cheemalamarri</t>
  </si>
  <si>
    <t>Saidi Reddy</t>
  </si>
  <si>
    <t>919630032</t>
  </si>
  <si>
    <t>Sai Greeshma</t>
  </si>
  <si>
    <t>919630033</t>
  </si>
  <si>
    <t>Emani</t>
  </si>
  <si>
    <t>Aasrita</t>
  </si>
  <si>
    <t>919630054</t>
  </si>
  <si>
    <t>Paladugu</t>
  </si>
  <si>
    <t>Sandhya</t>
  </si>
  <si>
    <t>919630087</t>
  </si>
  <si>
    <t>Devabattula</t>
  </si>
  <si>
    <t>Sai Nandini</t>
  </si>
  <si>
    <t>919630089</t>
  </si>
  <si>
    <t>Katta</t>
  </si>
  <si>
    <t>Chandi Priya</t>
  </si>
  <si>
    <t>919630139</t>
  </si>
  <si>
    <t>Thumati</t>
  </si>
  <si>
    <t>Sree Chetan Reddy</t>
  </si>
  <si>
    <t>919630140</t>
  </si>
  <si>
    <t>Seelam</t>
  </si>
  <si>
    <t>Mounica</t>
  </si>
  <si>
    <t>919630167</t>
  </si>
  <si>
    <t>Pesarlanka</t>
  </si>
  <si>
    <t>Siva Bhargavi</t>
  </si>
  <si>
    <t>919630204</t>
  </si>
  <si>
    <t>Cheemarla</t>
  </si>
  <si>
    <t>Ashwanth Reddy</t>
  </si>
  <si>
    <t>919630207</t>
  </si>
  <si>
    <t>Maguluri</t>
  </si>
  <si>
    <t>Naganjali</t>
  </si>
  <si>
    <t>919630210</t>
  </si>
  <si>
    <t>Pullabhatla</t>
  </si>
  <si>
    <t>Sai Krishna</t>
  </si>
  <si>
    <t>919630375</t>
  </si>
  <si>
    <t>Mudupu</t>
  </si>
  <si>
    <t>919630376</t>
  </si>
  <si>
    <t>Yaramala</t>
  </si>
  <si>
    <t>Shilpa</t>
  </si>
  <si>
    <t>919630383</t>
  </si>
  <si>
    <t>Saraswathi</t>
  </si>
  <si>
    <t>Nishanth Raju</t>
  </si>
  <si>
    <t>919630385</t>
  </si>
  <si>
    <t>Volete</t>
  </si>
  <si>
    <t>Sai Prashanth</t>
  </si>
  <si>
    <t>919630388</t>
  </si>
  <si>
    <t>Sattor</t>
  </si>
  <si>
    <t>Sri Harshika</t>
  </si>
  <si>
    <t>919630406</t>
  </si>
  <si>
    <t>Koruprolu</t>
  </si>
  <si>
    <t>919630527</t>
  </si>
  <si>
    <t>Kalidindi</t>
  </si>
  <si>
    <t>Chandra Venkata Vijaya Gopal Raju</t>
  </si>
  <si>
    <t>919630642</t>
  </si>
  <si>
    <t>Are</t>
  </si>
  <si>
    <t>Premchand</t>
  </si>
  <si>
    <t>919630686</t>
  </si>
  <si>
    <t>Bikkina</t>
  </si>
  <si>
    <t>Roshini</t>
  </si>
  <si>
    <t>919630770</t>
  </si>
  <si>
    <t>Swarna</t>
  </si>
  <si>
    <t>Ashok Kumar</t>
  </si>
  <si>
    <t>919630779</t>
  </si>
  <si>
    <t>Bodapati</t>
  </si>
  <si>
    <t>Supriya</t>
  </si>
  <si>
    <t>919630824</t>
  </si>
  <si>
    <t>Manchu Konda</t>
  </si>
  <si>
    <t>Akhil Kumar</t>
  </si>
  <si>
    <t>919631044</t>
  </si>
  <si>
    <t>Bandaru</t>
  </si>
  <si>
    <t>Charishma Chowdary</t>
  </si>
  <si>
    <t>919631150</t>
  </si>
  <si>
    <t>Kollipara</t>
  </si>
  <si>
    <t>Mahesh</t>
  </si>
  <si>
    <t>919631221</t>
  </si>
  <si>
    <t>Ravella</t>
  </si>
  <si>
    <t>Nikitha</t>
  </si>
  <si>
    <t>919631240</t>
  </si>
  <si>
    <t>Eleti</t>
  </si>
  <si>
    <t>Jyothsna</t>
  </si>
  <si>
    <t>919631289</t>
  </si>
  <si>
    <t>Sannapareddy</t>
  </si>
  <si>
    <t>Keerthi</t>
  </si>
  <si>
    <t>919631291</t>
  </si>
  <si>
    <t>Vavilala</t>
  </si>
  <si>
    <t>Poorna Chandan Reddy</t>
  </si>
  <si>
    <t>919631442</t>
  </si>
  <si>
    <t>Polu</t>
  </si>
  <si>
    <t>Niharika</t>
  </si>
  <si>
    <t>919631550</t>
  </si>
  <si>
    <t>Parvathaneni</t>
  </si>
  <si>
    <t>Karthik</t>
  </si>
  <si>
    <t>919631782</t>
  </si>
  <si>
    <t>Dodda</t>
  </si>
  <si>
    <t>Aashritha</t>
  </si>
  <si>
    <t>919631795</t>
  </si>
  <si>
    <t>Papishetty</t>
  </si>
  <si>
    <t>Sai Supreeth</t>
  </si>
  <si>
    <t>919631867</t>
  </si>
  <si>
    <t>Chebrolu</t>
  </si>
  <si>
    <t>Likhitha Maheswari</t>
  </si>
  <si>
    <t>919631872</t>
  </si>
  <si>
    <t>Naredla</t>
  </si>
  <si>
    <t>919632000</t>
  </si>
  <si>
    <t>Mahareddy</t>
  </si>
  <si>
    <t>Yogesh Naidu</t>
  </si>
  <si>
    <t>919632409</t>
  </si>
  <si>
    <t>Gogineni</t>
  </si>
  <si>
    <t>Hashwanth</t>
  </si>
  <si>
    <t>919632416</t>
  </si>
  <si>
    <t>Kalvakuntla</t>
  </si>
  <si>
    <t>Varsha</t>
  </si>
  <si>
    <t>919632418</t>
  </si>
  <si>
    <t>Kolli</t>
  </si>
  <si>
    <t>Sai Kumar</t>
  </si>
  <si>
    <t>919632441</t>
  </si>
  <si>
    <t>919632467</t>
  </si>
  <si>
    <t>Varshitha</t>
  </si>
  <si>
    <t>919632480</t>
  </si>
  <si>
    <t>Chandana</t>
  </si>
  <si>
    <t>Gopichand</t>
  </si>
  <si>
    <t>919632649</t>
  </si>
  <si>
    <t>Yerragunta</t>
  </si>
  <si>
    <t>Puruhuthika</t>
  </si>
  <si>
    <t>919632680</t>
  </si>
  <si>
    <t>Akula</t>
  </si>
  <si>
    <t>Manasa</t>
  </si>
  <si>
    <t>919632690</t>
  </si>
  <si>
    <t>Sankati</t>
  </si>
  <si>
    <t>Vijaya Lakshmi</t>
  </si>
  <si>
    <t>919632965</t>
  </si>
  <si>
    <t>Gunde</t>
  </si>
  <si>
    <t>Anirudh</t>
  </si>
  <si>
    <t>919632967</t>
  </si>
  <si>
    <t>Kotha</t>
  </si>
  <si>
    <t>Tejaswini</t>
  </si>
  <si>
    <t>919632972</t>
  </si>
  <si>
    <t>Pinnamani</t>
  </si>
  <si>
    <t>Purna Chandra Satish</t>
  </si>
  <si>
    <t>919632996</t>
  </si>
  <si>
    <t>Pola</t>
  </si>
  <si>
    <t>Venkata Mallikharjuna Rao</t>
  </si>
  <si>
    <t>919633320</t>
  </si>
  <si>
    <t>Kalla</t>
  </si>
  <si>
    <t>Pavan Kumar Reddy</t>
  </si>
  <si>
    <t>919633489</t>
  </si>
  <si>
    <t>Vattikonda</t>
  </si>
  <si>
    <t>Sri Charan</t>
  </si>
  <si>
    <t>919633491</t>
  </si>
  <si>
    <t>Jagani</t>
  </si>
  <si>
    <t>Surya Mohan</t>
  </si>
  <si>
    <t>919633501</t>
  </si>
  <si>
    <t>Bellamkonda</t>
  </si>
  <si>
    <t>Lohith Vamsi</t>
  </si>
  <si>
    <t>Kanukonala</t>
  </si>
  <si>
    <t>Yagna Venkata Teja</t>
  </si>
  <si>
    <t>Pagadala</t>
  </si>
  <si>
    <t>Kyathi Jagadeeswar</t>
  </si>
  <si>
    <t>Kathi</t>
  </si>
  <si>
    <t>Venumadhavi</t>
  </si>
  <si>
    <t>919633512</t>
  </si>
  <si>
    <t>Vattikuti</t>
  </si>
  <si>
    <t>Manohar Sri Vikram</t>
  </si>
  <si>
    <t>919633568</t>
  </si>
  <si>
    <t>Vantikommu</t>
  </si>
  <si>
    <t>Santhosh Reddy</t>
  </si>
  <si>
    <t>919633761</t>
  </si>
  <si>
    <t>Vamanaguntla</t>
  </si>
  <si>
    <t>919633771</t>
  </si>
  <si>
    <t>Lingam</t>
  </si>
  <si>
    <t>Joyce Meyer</t>
  </si>
  <si>
    <t>919634071</t>
  </si>
  <si>
    <t>Sanku</t>
  </si>
  <si>
    <t>Bhavya Reddy</t>
  </si>
  <si>
    <t>919634198</t>
  </si>
  <si>
    <t>Lakkakula</t>
  </si>
  <si>
    <t>Sailaja</t>
  </si>
  <si>
    <t>919634420</t>
  </si>
  <si>
    <t>Yalamanchili</t>
  </si>
  <si>
    <t>Hemanth</t>
  </si>
  <si>
    <t>919634821</t>
  </si>
  <si>
    <t>Nuvvula</t>
  </si>
  <si>
    <t>Arun Sai Ram</t>
  </si>
  <si>
    <t>919634829</t>
  </si>
  <si>
    <t>Rupanagudi</t>
  </si>
  <si>
    <t>Raghupathi Reddy</t>
  </si>
  <si>
    <t>919634923</t>
  </si>
  <si>
    <t>Alapati</t>
  </si>
  <si>
    <t>Harshitha Chowdary</t>
  </si>
  <si>
    <t>919635117</t>
  </si>
  <si>
    <t>Sirigiri</t>
  </si>
  <si>
    <t>Naga Harsha Vardhini</t>
  </si>
  <si>
    <t>919635333</t>
  </si>
  <si>
    <t>Pillalamarri</t>
  </si>
  <si>
    <t>Pravalika</t>
  </si>
  <si>
    <t>919635341</t>
  </si>
  <si>
    <t>Gorantla</t>
  </si>
  <si>
    <t>Divyya Sai</t>
  </si>
  <si>
    <t>919635589</t>
  </si>
  <si>
    <t>Boinipalli</t>
  </si>
  <si>
    <t>Ashritha</t>
  </si>
  <si>
    <t>Manne</t>
  </si>
  <si>
    <t>Naveen</t>
  </si>
  <si>
    <t>919636414</t>
  </si>
  <si>
    <t>Mannam</t>
  </si>
  <si>
    <t>Sandeep</t>
  </si>
  <si>
    <t>Chundru</t>
  </si>
  <si>
    <t>Neelima</t>
  </si>
  <si>
    <t>919636952</t>
  </si>
  <si>
    <t>Marepally</t>
  </si>
  <si>
    <t>Aparna</t>
  </si>
  <si>
    <t>Ranganathan</t>
  </si>
  <si>
    <t>Aravind</t>
  </si>
  <si>
    <t>Nukala</t>
  </si>
  <si>
    <t>Kasi Viswanath</t>
  </si>
  <si>
    <t>No</t>
  </si>
  <si>
    <t xml:space="preserve">Nandayala </t>
  </si>
  <si>
    <t>Sumanth Reddy</t>
  </si>
  <si>
    <t xml:space="preserve">Maddela </t>
  </si>
  <si>
    <t>Tejaswi</t>
  </si>
  <si>
    <t xml:space="preserve">Kirni </t>
  </si>
  <si>
    <t>Soujanya</t>
  </si>
  <si>
    <t>Jakkula</t>
  </si>
  <si>
    <t>Mounika</t>
  </si>
  <si>
    <t>S560445@nwmissouri.edu</t>
  </si>
  <si>
    <t>Panuganti</t>
  </si>
  <si>
    <t>Sirisha</t>
  </si>
  <si>
    <t>S555913@nwmissouri.edu</t>
  </si>
  <si>
    <t>Sirimalla</t>
  </si>
  <si>
    <t>Sahithya</t>
  </si>
  <si>
    <t>S560609@nwmissouri.edu</t>
  </si>
  <si>
    <t>Vardhanapu</t>
  </si>
  <si>
    <t>Raajitha</t>
  </si>
  <si>
    <t>S560071@nwmissouri.edu</t>
  </si>
  <si>
    <t>Machnavazzala</t>
  </si>
  <si>
    <t>Trinadh</t>
  </si>
  <si>
    <t>S559254@nwmissouri.edu</t>
  </si>
  <si>
    <t>Lokindhi</t>
  </si>
  <si>
    <t>Gopi</t>
  </si>
  <si>
    <t>S559327@nwmissouri.edu</t>
  </si>
  <si>
    <t>Gandla</t>
  </si>
  <si>
    <t>Bhuvan Chand</t>
  </si>
  <si>
    <t>S555091@nwmissouri.edu</t>
  </si>
  <si>
    <t>Balaraju</t>
  </si>
  <si>
    <t>Lokesh Varma</t>
  </si>
  <si>
    <t>Ramineni</t>
  </si>
  <si>
    <t>pooja sri</t>
  </si>
  <si>
    <t xml:space="preserve">s559300@nwmissouri.edu </t>
  </si>
  <si>
    <t>Patlola</t>
  </si>
  <si>
    <t>Pranathi</t>
  </si>
  <si>
    <t>s559285@nwmissouri.edu</t>
  </si>
  <si>
    <t>S560998@nwmissouri.edu</t>
  </si>
  <si>
    <t>S561420@nwmissouri.edu</t>
  </si>
  <si>
    <t>S558593@nwmissouri.edu</t>
  </si>
  <si>
    <t>S559964@nwmissouri.edu</t>
  </si>
  <si>
    <t>S558568@nwmissouri.edu</t>
  </si>
  <si>
    <t>S559159@nwmissouri.edu</t>
  </si>
  <si>
    <t>S561633@nwmissouri.edu</t>
  </si>
  <si>
    <t>S555197@nwmissouri.edu</t>
  </si>
  <si>
    <t>S560197@nwmissouri.edu</t>
  </si>
  <si>
    <t>S559200@nwmissouri.edu</t>
  </si>
  <si>
    <t>S562040@nwmissouri.edu</t>
  </si>
  <si>
    <t>S560279@nwmissouri.edu</t>
  </si>
  <si>
    <t>S559152@nwmissouri.edu</t>
  </si>
  <si>
    <t>S556122@nwmissouri.edu</t>
  </si>
  <si>
    <t>S562018@nwmissouri.edu</t>
  </si>
  <si>
    <t>S562901@nwmissouri.edu</t>
  </si>
  <si>
    <t>S560261@nwmissouri.edu</t>
  </si>
  <si>
    <t>S559486@nwmissouri.edu</t>
  </si>
  <si>
    <t>S559234@nwmissouri.edu</t>
  </si>
  <si>
    <t>S559448@nwmissouri.edu</t>
  </si>
  <si>
    <t>S560287@nwmissouri.edu</t>
  </si>
  <si>
    <t>S560208@nwmissouri.edu</t>
  </si>
  <si>
    <t>S562696@nwmissouri.edu</t>
  </si>
  <si>
    <t>S560288@nwmissouri.edu</t>
  </si>
  <si>
    <t>S560619@nwmissouri.edu</t>
  </si>
  <si>
    <t>S560607@nwmissouri.edu</t>
  </si>
  <si>
    <t>S560460@nwmissouri.edu</t>
  </si>
  <si>
    <t>S558901@nwmissouri.edu</t>
  </si>
  <si>
    <t>S559284@nwmissouri.edu</t>
  </si>
  <si>
    <t>S559494@nwmissouri.edu</t>
  </si>
  <si>
    <t>S558636@nwmissouri.edu</t>
  </si>
  <si>
    <t>S559495@nwmissouri.edu</t>
  </si>
  <si>
    <t>S559348@nwmissouri.edu</t>
  </si>
  <si>
    <t>S561750@nwmissouri.edu</t>
  </si>
  <si>
    <t>S559283@nwmissouri.edu</t>
  </si>
  <si>
    <t>S559228@nwmissouri.edu</t>
  </si>
  <si>
    <t>S558566@nwmissouri.edu</t>
  </si>
  <si>
    <t>S559217@nwmissouri.edu</t>
  </si>
  <si>
    <t>S559469@nwmissouri.edu</t>
  </si>
  <si>
    <t>S562316@nwmissouri.edu</t>
  </si>
  <si>
    <t>S560190@nwmissouri.edu</t>
  </si>
  <si>
    <t>S561672@nwmissouri.edu</t>
  </si>
  <si>
    <t>S561233@nwmissouri.edu</t>
  </si>
  <si>
    <t>S559190@nwmissouri.edu</t>
  </si>
  <si>
    <t>S560023@nwmissouri.edu</t>
  </si>
  <si>
    <t>S563645@nwmissouri.edu</t>
  </si>
  <si>
    <t>S561345@nwmissouri.edu</t>
  </si>
  <si>
    <t>S559173@nwmissouri.edu</t>
  </si>
  <si>
    <t>S558962@nwmissouri.edu</t>
  </si>
  <si>
    <t>S555504@nwmissouri.edu</t>
  </si>
  <si>
    <t>S559313@nwmissouri.edu</t>
  </si>
  <si>
    <t>S559357@nwmissouri.edu</t>
  </si>
  <si>
    <t>S560285@nwmissouri.edu</t>
  </si>
  <si>
    <t>S560137@nwmissouri.edu</t>
  </si>
  <si>
    <t>S562531@nwmissouri.edu</t>
  </si>
  <si>
    <t>S559251@nwmissouri.edu</t>
  </si>
  <si>
    <t>S555897@nwmissouri.edu</t>
  </si>
  <si>
    <t>S559449@nwmissouri.edu</t>
  </si>
  <si>
    <t>S559497@nwmissouri.edu</t>
  </si>
  <si>
    <t>S558643@nwmissouri.edu</t>
  </si>
  <si>
    <t>S560448@nwmissouri.edu</t>
  </si>
  <si>
    <t>S561417@nwmissouri.edu</t>
  </si>
  <si>
    <t>S563055@nwmissouri.edu</t>
  </si>
  <si>
    <t>S562887@nwmissouri.edu</t>
  </si>
  <si>
    <t>S559362@nwmissouri.edu</t>
  </si>
  <si>
    <t>S559003@nwmissouri.edu</t>
  </si>
  <si>
    <t>S559294@nwmissouri.edu</t>
  </si>
  <si>
    <t>S559973@nwmissouri.edu</t>
  </si>
  <si>
    <t>s558757@nwmissouri.edu</t>
  </si>
  <si>
    <t>S560262@nwmissouri.edu</t>
  </si>
  <si>
    <t>S555592@nwmissouri.edu</t>
  </si>
  <si>
    <t>S559233@nwmissouri.edu</t>
  </si>
  <si>
    <t>S560194@nwmissouri.edu</t>
  </si>
  <si>
    <t>S558942@nwmissouri.edu</t>
  </si>
  <si>
    <t>S559487@nwmissouri.edu</t>
  </si>
  <si>
    <t>S554069@nwmissouri.edu</t>
  </si>
  <si>
    <t>S562910@nwmissouri.edu</t>
  </si>
  <si>
    <t>S559309@nwmissouri.edu</t>
  </si>
  <si>
    <t>S562642@nwmissouri.edu</t>
  </si>
  <si>
    <t>S555664@nwmissouri.edu</t>
  </si>
  <si>
    <t>S559962@nwmissouri.edu</t>
  </si>
  <si>
    <t>S559979@nwmissouri.edu</t>
  </si>
  <si>
    <t>S561368@nwmissouri.edu</t>
  </si>
  <si>
    <t>S558642@nwmissouri.edu</t>
  </si>
  <si>
    <t>S559214@nwmissouri.edu</t>
  </si>
  <si>
    <t>S556512@nwmissouri.edu</t>
  </si>
  <si>
    <t>S559255@nwmissouri.edu</t>
  </si>
  <si>
    <t>S562112@nwmissouri.edu</t>
  </si>
  <si>
    <t>S562908@nwmissouri.edu</t>
  </si>
  <si>
    <t>S547444@nwmissouri.edu</t>
  </si>
  <si>
    <t>S559463@nwmissouri.edu</t>
  </si>
  <si>
    <t>S560018@nwmissouri.edu</t>
  </si>
  <si>
    <t>S558637@nwmissouri.edu</t>
  </si>
  <si>
    <t>S559361@nwmissouri.edu</t>
  </si>
  <si>
    <t>S559328@nwmissouri.edu</t>
  </si>
  <si>
    <t>S559249@nwmissouri.edu</t>
  </si>
  <si>
    <t>S563056@nwmissouri.edu</t>
  </si>
  <si>
    <t>S559865@nwmissouri.edu</t>
  </si>
  <si>
    <t>S558944@nwmissouri.edu</t>
  </si>
  <si>
    <t>S559230@nwmissouri.edu</t>
  </si>
  <si>
    <t>S558975@nwmissouri.edu</t>
  </si>
  <si>
    <t>S561723@nwmissouri.edu</t>
  </si>
  <si>
    <t>S560603@nwmissouri.edu</t>
  </si>
  <si>
    <t>S559535@nwmissouri.edu</t>
  </si>
  <si>
    <t>S550018@nwmissouri.edu</t>
  </si>
  <si>
    <t>S562320@nwmissouri.edu</t>
  </si>
  <si>
    <t>S558919@nwmissouri.edu</t>
  </si>
  <si>
    <t>S559534@nwmissouri.edu</t>
  </si>
  <si>
    <t>S560220@nwmissouri.edu</t>
  </si>
  <si>
    <t>S562930@nwmissouri.edu</t>
  </si>
  <si>
    <t>S560446@nwmissouri.edu</t>
  </si>
  <si>
    <t>S560539@nwmissouri.edu</t>
  </si>
  <si>
    <t>S555082@nwmissouri.edu</t>
  </si>
  <si>
    <t>S558943@nwmissouri.edu</t>
  </si>
  <si>
    <t>S560727@nwmissouri.edu</t>
  </si>
  <si>
    <t>S559007@nwmissouri.edu</t>
  </si>
  <si>
    <t>S560196@nwmissouri.edu</t>
  </si>
  <si>
    <t>S559976@nwmissouri.edu</t>
  </si>
  <si>
    <t>S561637@nwmissouri.edu</t>
  </si>
  <si>
    <t>S560442@nwmissouri.edu</t>
  </si>
  <si>
    <t>S559488@nwmissouri.edu</t>
  </si>
  <si>
    <t>S560443@nwmissouri.edu</t>
  </si>
  <si>
    <t>S558615@nwmissouri.edu</t>
  </si>
  <si>
    <t>S559887@nwmissouri.edu</t>
  </si>
  <si>
    <t>S563147@nwmissouri.edu</t>
  </si>
  <si>
    <t>S559867@nwmissouri.edu</t>
  </si>
  <si>
    <t>S558996@nwmissouri.edu</t>
  </si>
  <si>
    <t>S559892@nwmissouri.edu</t>
  </si>
  <si>
    <t>S559293@nwmissouri.edu</t>
  </si>
  <si>
    <t>S554816@nwmissouri.edu</t>
  </si>
  <si>
    <t>S559980@nwmissouri.edu</t>
  </si>
  <si>
    <t>S559963@nwmissouri.edu</t>
  </si>
  <si>
    <t>S559218@nwmissouri.edu</t>
  </si>
  <si>
    <t>S560283@nwmissouri.edu</t>
  </si>
  <si>
    <t>S560757@nwmissouri.edu</t>
  </si>
  <si>
    <t>S562042@nwmissouri.edu</t>
  </si>
  <si>
    <t>S560726@nwmissouri.edu</t>
  </si>
  <si>
    <t>S559857@nwmissouri.edu</t>
  </si>
  <si>
    <t>S558985@nwmissouri.edu</t>
  </si>
  <si>
    <t>S559517@nwmissouri.edu</t>
  </si>
  <si>
    <t>S560612@nwmissouri.edu</t>
  </si>
  <si>
    <t>S556397@nwmissouri.edu</t>
  </si>
  <si>
    <t>S559468@nwmissouri.edu</t>
  </si>
  <si>
    <t>S556148@nwmissouri.edu</t>
  </si>
  <si>
    <t>S555842@nwmissouri.edu</t>
  </si>
  <si>
    <t>S554046@nwmissouri.edu</t>
  </si>
  <si>
    <t>S563096@nwmissouri.edu</t>
  </si>
  <si>
    <t>S563087@nwmissouri.edu</t>
  </si>
  <si>
    <t>Pera</t>
  </si>
  <si>
    <t>Sarvani</t>
  </si>
  <si>
    <t>Sari Konda</t>
  </si>
  <si>
    <t>Srinivas raju</t>
  </si>
  <si>
    <t>Palanati</t>
  </si>
  <si>
    <t>Shanmuk Sai</t>
  </si>
  <si>
    <t>Ravuri</t>
  </si>
  <si>
    <t>Lakshmi Karthik</t>
  </si>
  <si>
    <t>Vanamala</t>
  </si>
  <si>
    <t>Pavan Kalyan</t>
  </si>
  <si>
    <t xml:space="preserve"> S556146@nwmissouri.edu</t>
  </si>
  <si>
    <t>S560280@nwmissouri.edu</t>
  </si>
  <si>
    <t xml:space="preserve"> S560728@nwmissouri.edu</t>
  </si>
  <si>
    <t xml:space="preserve"> S562703@nwmissouri.edu</t>
  </si>
  <si>
    <t xml:space="preserve"> S561634@nwmissouri.edu</t>
  </si>
  <si>
    <t>Paila</t>
  </si>
  <si>
    <t>Sumanasri</t>
  </si>
  <si>
    <t>Kutikanti</t>
  </si>
  <si>
    <t>S550672@nwmissouri.edu</t>
  </si>
  <si>
    <t>S556134@nwmissouri.edu</t>
  </si>
  <si>
    <t xml:space="preserve">S555651@nwmissouri.edu </t>
  </si>
  <si>
    <t>Kagitha</t>
  </si>
  <si>
    <t>Hemanth Sai</t>
  </si>
  <si>
    <t>S559891@nwmisouri.edu</t>
  </si>
  <si>
    <t>Firdose</t>
  </si>
  <si>
    <t>Patnool</t>
  </si>
  <si>
    <t>S561372@nwmissouri.edu</t>
  </si>
  <si>
    <t>Ambati</t>
  </si>
  <si>
    <t>Sreeja Rao</t>
  </si>
  <si>
    <t>S561636@nwmissouri.edu</t>
  </si>
  <si>
    <t>Konaki</t>
  </si>
  <si>
    <t>Naga Lakshmi</t>
  </si>
  <si>
    <t>S562695@nwmissouri.edu</t>
  </si>
  <si>
    <t>Kurumuri</t>
  </si>
  <si>
    <t>Pavani</t>
  </si>
  <si>
    <t>S562137@nwmissouri.edu</t>
  </si>
  <si>
    <t>LakkiReddy</t>
  </si>
  <si>
    <t>Govardhan reddy</t>
  </si>
  <si>
    <t>S558939@nwmissouri.edu</t>
  </si>
  <si>
    <t>COMMENTS</t>
  </si>
  <si>
    <t>COURSE 3</t>
  </si>
  <si>
    <t>COURSE 2</t>
  </si>
  <si>
    <t>COURSE 1</t>
  </si>
  <si>
    <t>PRE-REQ</t>
  </si>
  <si>
    <t>SID</t>
  </si>
  <si>
    <t>FName</t>
  </si>
  <si>
    <t>44642: Application Design: Patterns and Frameworks</t>
  </si>
  <si>
    <t>44691:Graduate Directed Project I</t>
  </si>
  <si>
    <t>Total</t>
  </si>
  <si>
    <t>Course No</t>
  </si>
  <si>
    <t xml:space="preserve"> </t>
  </si>
  <si>
    <t>#919</t>
  </si>
  <si>
    <t>First Name</t>
  </si>
  <si>
    <t>Last Name</t>
  </si>
  <si>
    <t>Email Address</t>
  </si>
  <si>
    <t>Pre req</t>
  </si>
  <si>
    <t>Comments</t>
  </si>
  <si>
    <t>S560448</t>
  </si>
  <si>
    <t>Transfer in Students, waved off 2 electives</t>
  </si>
  <si>
    <t>S560442</t>
  </si>
  <si>
    <t>S563645</t>
  </si>
  <si>
    <t xml:space="preserve"> No</t>
  </si>
  <si>
    <t>S560443</t>
  </si>
  <si>
    <t>S555504</t>
  </si>
  <si>
    <t>Transfer in Students, waved off 1 elective</t>
  </si>
  <si>
    <t>S563056</t>
  </si>
  <si>
    <t>44560:Advance Topics in DataBase Systems</t>
  </si>
  <si>
    <t>Transfer in Students,waved off ML and DV</t>
  </si>
  <si>
    <t>S563055</t>
  </si>
  <si>
    <t>Transfer in Students</t>
  </si>
  <si>
    <t>S563087</t>
  </si>
  <si>
    <t>Transfer in Students,, waved off 1 elective</t>
  </si>
  <si>
    <t>S562930</t>
  </si>
  <si>
    <t>S562908</t>
  </si>
  <si>
    <t>S559980</t>
  </si>
  <si>
    <t>Course 1</t>
  </si>
  <si>
    <t>Course2</t>
  </si>
  <si>
    <t>Course 3</t>
  </si>
  <si>
    <t>44692:Graduate Directed Project II</t>
  </si>
  <si>
    <t>Course 4</t>
  </si>
  <si>
    <t>44599:Elective II</t>
  </si>
  <si>
    <t>44643;44644: Mobile Computing: IOS or Android</t>
  </si>
  <si>
    <t>44643;44644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</si>
</sst>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747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1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3" fillId="0" borderId="1" xfId="2" applyBorder="1" applyAlignment="1"/>
    <xf numFmtId="0" fontId="3" fillId="0" borderId="1" xfId="2" applyBorder="1" applyAlignment="1">
      <alignment vertical="center"/>
    </xf>
    <xf numFmtId="0" fontId="3" fillId="0" borderId="1" xfId="2" applyFill="1" applyBorder="1" applyAlignment="1">
      <alignment wrapText="1"/>
    </xf>
    <xf numFmtId="0" fontId="3" fillId="0" borderId="1" xfId="2" applyBorder="1"/>
    <xf numFmtId="0" fontId="3" fillId="0" borderId="1" xfId="2" applyFill="1" applyBorder="1" applyAlignment="1"/>
    <xf numFmtId="0" fontId="3" fillId="0" borderId="1" xfId="2" applyFill="1" applyBorder="1"/>
    <xf numFmtId="0" fontId="2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4" fillId="4" borderId="1" xfId="1" applyFont="1" applyFill="1" applyBorder="1" applyAlignment="1">
      <alignment horizontal="left"/>
    </xf>
    <xf numFmtId="0" fontId="5" fillId="4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3">
    <cellStyle name="Hyperlink" xfId="2" builtinId="8"/>
    <cellStyle name="Normal" xfId="0" builtinId="0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558615@nwmissouri.edu" TargetMode="External"/><Relationship Id="rId21" Type="http://schemas.openxmlformats.org/officeDocument/2006/relationships/hyperlink" Target="mailto:S559234@nwmissouri.edu" TargetMode="External"/><Relationship Id="rId42" Type="http://schemas.openxmlformats.org/officeDocument/2006/relationships/hyperlink" Target="mailto:S562316@nwmissouri.edu" TargetMode="External"/><Relationship Id="rId63" Type="http://schemas.openxmlformats.org/officeDocument/2006/relationships/hyperlink" Target="mailto:S559362@nwmissouri.edu" TargetMode="External"/><Relationship Id="rId84" Type="http://schemas.openxmlformats.org/officeDocument/2006/relationships/hyperlink" Target="mailto:S556512@nwmissouri.edu" TargetMode="External"/><Relationship Id="rId138" Type="http://schemas.openxmlformats.org/officeDocument/2006/relationships/hyperlink" Target="mailto:S555842@nwmissouri.edu" TargetMode="External"/><Relationship Id="rId107" Type="http://schemas.openxmlformats.org/officeDocument/2006/relationships/hyperlink" Target="mailto:S560446@nwmissouri.edu" TargetMode="External"/><Relationship Id="rId11" Type="http://schemas.openxmlformats.org/officeDocument/2006/relationships/hyperlink" Target="mailto:S555197@nwmissouri.edu" TargetMode="External"/><Relationship Id="rId32" Type="http://schemas.openxmlformats.org/officeDocument/2006/relationships/hyperlink" Target="mailto:S559494@nwmissouri.edu" TargetMode="External"/><Relationship Id="rId53" Type="http://schemas.openxmlformats.org/officeDocument/2006/relationships/hyperlink" Target="mailto:S560285@nwmissouri.edu" TargetMode="External"/><Relationship Id="rId74" Type="http://schemas.openxmlformats.org/officeDocument/2006/relationships/hyperlink" Target="mailto:S554069@nwmissouri.edu" TargetMode="External"/><Relationship Id="rId128" Type="http://schemas.openxmlformats.org/officeDocument/2006/relationships/hyperlink" Target="mailto:S560757@nwmissouri.edu" TargetMode="External"/><Relationship Id="rId149" Type="http://schemas.openxmlformats.org/officeDocument/2006/relationships/hyperlink" Target="mailto:S558939@nwmissouri.edu" TargetMode="External"/><Relationship Id="rId5" Type="http://schemas.openxmlformats.org/officeDocument/2006/relationships/hyperlink" Target="mailto:S561420@nwmissouri.edu" TargetMode="External"/><Relationship Id="rId95" Type="http://schemas.openxmlformats.org/officeDocument/2006/relationships/hyperlink" Target="mailto:S558944@nwmissouri.edu" TargetMode="External"/><Relationship Id="rId22" Type="http://schemas.openxmlformats.org/officeDocument/2006/relationships/hyperlink" Target="mailto:S559448@nwmissouri.edu" TargetMode="External"/><Relationship Id="rId27" Type="http://schemas.openxmlformats.org/officeDocument/2006/relationships/hyperlink" Target="mailto:S560619@nwmissouri.edu" TargetMode="External"/><Relationship Id="rId43" Type="http://schemas.openxmlformats.org/officeDocument/2006/relationships/hyperlink" Target="mailto:S560190@nwmissouri.edu" TargetMode="External"/><Relationship Id="rId48" Type="http://schemas.openxmlformats.org/officeDocument/2006/relationships/hyperlink" Target="mailto:S561345@nwmissouri.edu" TargetMode="External"/><Relationship Id="rId64" Type="http://schemas.openxmlformats.org/officeDocument/2006/relationships/hyperlink" Target="mailto:S559003@nwmissouri.edu" TargetMode="External"/><Relationship Id="rId69" Type="http://schemas.openxmlformats.org/officeDocument/2006/relationships/hyperlink" Target="mailto:S555592@nwmissouri.edu" TargetMode="External"/><Relationship Id="rId113" Type="http://schemas.openxmlformats.org/officeDocument/2006/relationships/hyperlink" Target="mailto:S560196@nwmissouri.edu" TargetMode="External"/><Relationship Id="rId118" Type="http://schemas.openxmlformats.org/officeDocument/2006/relationships/hyperlink" Target="mailto:S559887@nwmissouri.edu" TargetMode="External"/><Relationship Id="rId134" Type="http://schemas.openxmlformats.org/officeDocument/2006/relationships/hyperlink" Target="mailto:S560612@nwmissouri.edu" TargetMode="External"/><Relationship Id="rId139" Type="http://schemas.openxmlformats.org/officeDocument/2006/relationships/hyperlink" Target="mailto:S554046@nwmissouri.edu" TargetMode="External"/><Relationship Id="rId80" Type="http://schemas.openxmlformats.org/officeDocument/2006/relationships/hyperlink" Target="mailto:S559979@nwmissouri.edu" TargetMode="External"/><Relationship Id="rId85" Type="http://schemas.openxmlformats.org/officeDocument/2006/relationships/hyperlink" Target="mailto:S559255@nwmissouri.edu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mailto:S560197@nwmissouri.edu" TargetMode="External"/><Relationship Id="rId17" Type="http://schemas.openxmlformats.org/officeDocument/2006/relationships/hyperlink" Target="mailto:S562018@nwmissouri.edu" TargetMode="External"/><Relationship Id="rId33" Type="http://schemas.openxmlformats.org/officeDocument/2006/relationships/hyperlink" Target="mailto:S558636@nwmissouri.edu" TargetMode="External"/><Relationship Id="rId38" Type="http://schemas.openxmlformats.org/officeDocument/2006/relationships/hyperlink" Target="mailto:S559228@nwmissouri.edu" TargetMode="External"/><Relationship Id="rId59" Type="http://schemas.openxmlformats.org/officeDocument/2006/relationships/hyperlink" Target="mailto:S559497@nwmissouri.edu" TargetMode="External"/><Relationship Id="rId103" Type="http://schemas.openxmlformats.org/officeDocument/2006/relationships/hyperlink" Target="mailto:S562320@nwmissouri.edu" TargetMode="External"/><Relationship Id="rId108" Type="http://schemas.openxmlformats.org/officeDocument/2006/relationships/hyperlink" Target="mailto:S560539@nwmissouri.edu" TargetMode="External"/><Relationship Id="rId124" Type="http://schemas.openxmlformats.org/officeDocument/2006/relationships/hyperlink" Target="mailto:S554816@nwmissouri.edu" TargetMode="External"/><Relationship Id="rId129" Type="http://schemas.openxmlformats.org/officeDocument/2006/relationships/hyperlink" Target="mailto:S562042@nwmissouri.edu" TargetMode="External"/><Relationship Id="rId54" Type="http://schemas.openxmlformats.org/officeDocument/2006/relationships/hyperlink" Target="mailto:S560137@nwmissouri.edu" TargetMode="External"/><Relationship Id="rId70" Type="http://schemas.openxmlformats.org/officeDocument/2006/relationships/hyperlink" Target="mailto:S559233@nwmissouri.edu" TargetMode="External"/><Relationship Id="rId75" Type="http://schemas.openxmlformats.org/officeDocument/2006/relationships/hyperlink" Target="mailto:S562910@nwmissouri.edu" TargetMode="External"/><Relationship Id="rId91" Type="http://schemas.openxmlformats.org/officeDocument/2006/relationships/hyperlink" Target="mailto:S559361@nwmissouri.edu" TargetMode="External"/><Relationship Id="rId96" Type="http://schemas.openxmlformats.org/officeDocument/2006/relationships/hyperlink" Target="mailto:S559230@nwmissouri.edu" TargetMode="External"/><Relationship Id="rId140" Type="http://schemas.openxmlformats.org/officeDocument/2006/relationships/hyperlink" Target="mailto:S563096@nwmissouri.edu" TargetMode="External"/><Relationship Id="rId145" Type="http://schemas.openxmlformats.org/officeDocument/2006/relationships/hyperlink" Target="mailto:S561372@nwmissouri.edu" TargetMode="External"/><Relationship Id="rId1" Type="http://schemas.openxmlformats.org/officeDocument/2006/relationships/hyperlink" Target="mailto:s559300@nwmissouri.edu" TargetMode="External"/><Relationship Id="rId6" Type="http://schemas.openxmlformats.org/officeDocument/2006/relationships/hyperlink" Target="mailto:S558593@nwmissouri.edu" TargetMode="External"/><Relationship Id="rId23" Type="http://schemas.openxmlformats.org/officeDocument/2006/relationships/hyperlink" Target="mailto:S560287@nwmissouri.edu" TargetMode="External"/><Relationship Id="rId28" Type="http://schemas.openxmlformats.org/officeDocument/2006/relationships/hyperlink" Target="mailto:S560607@nwmissouri.edu" TargetMode="External"/><Relationship Id="rId49" Type="http://schemas.openxmlformats.org/officeDocument/2006/relationships/hyperlink" Target="mailto:S559173@nwmissouri.edu" TargetMode="External"/><Relationship Id="rId114" Type="http://schemas.openxmlformats.org/officeDocument/2006/relationships/hyperlink" Target="mailto:S559976@nwmissouri.edu" TargetMode="External"/><Relationship Id="rId119" Type="http://schemas.openxmlformats.org/officeDocument/2006/relationships/hyperlink" Target="mailto:S563147@nwmissouri.edu" TargetMode="External"/><Relationship Id="rId44" Type="http://schemas.openxmlformats.org/officeDocument/2006/relationships/hyperlink" Target="mailto:S561672@nwmissouri.edu" TargetMode="External"/><Relationship Id="rId60" Type="http://schemas.openxmlformats.org/officeDocument/2006/relationships/hyperlink" Target="mailto:S558643@nwmissouri.edu" TargetMode="External"/><Relationship Id="rId65" Type="http://schemas.openxmlformats.org/officeDocument/2006/relationships/hyperlink" Target="mailto:S559294@nwmissouri.edu" TargetMode="External"/><Relationship Id="rId81" Type="http://schemas.openxmlformats.org/officeDocument/2006/relationships/hyperlink" Target="mailto:S561368@nwmissouri.edu" TargetMode="External"/><Relationship Id="rId86" Type="http://schemas.openxmlformats.org/officeDocument/2006/relationships/hyperlink" Target="mailto:S562112@nwmissouri.edu" TargetMode="External"/><Relationship Id="rId130" Type="http://schemas.openxmlformats.org/officeDocument/2006/relationships/hyperlink" Target="mailto:S560726@nwmissouri.edu" TargetMode="External"/><Relationship Id="rId135" Type="http://schemas.openxmlformats.org/officeDocument/2006/relationships/hyperlink" Target="mailto:S556397@nwmissouri.edu" TargetMode="External"/><Relationship Id="rId13" Type="http://schemas.openxmlformats.org/officeDocument/2006/relationships/hyperlink" Target="mailto:S559200@nwmissouri.edu" TargetMode="External"/><Relationship Id="rId18" Type="http://schemas.openxmlformats.org/officeDocument/2006/relationships/hyperlink" Target="mailto:S562901@nwmissouri.edu" TargetMode="External"/><Relationship Id="rId39" Type="http://schemas.openxmlformats.org/officeDocument/2006/relationships/hyperlink" Target="mailto:S558566@nwmissouri.edu" TargetMode="External"/><Relationship Id="rId109" Type="http://schemas.openxmlformats.org/officeDocument/2006/relationships/hyperlink" Target="mailto:S555082@nwmissouri.edu" TargetMode="External"/><Relationship Id="rId34" Type="http://schemas.openxmlformats.org/officeDocument/2006/relationships/hyperlink" Target="mailto:S559495@nwmissouri.edu" TargetMode="External"/><Relationship Id="rId50" Type="http://schemas.openxmlformats.org/officeDocument/2006/relationships/hyperlink" Target="mailto:S558962@nwmissouri.edu" TargetMode="External"/><Relationship Id="rId55" Type="http://schemas.openxmlformats.org/officeDocument/2006/relationships/hyperlink" Target="mailto:S562531@nwmissouri.edu" TargetMode="External"/><Relationship Id="rId76" Type="http://schemas.openxmlformats.org/officeDocument/2006/relationships/hyperlink" Target="mailto:S559309@nwmissouri.edu" TargetMode="External"/><Relationship Id="rId97" Type="http://schemas.openxmlformats.org/officeDocument/2006/relationships/hyperlink" Target="mailto:S558975@nwmissouri.edu" TargetMode="External"/><Relationship Id="rId104" Type="http://schemas.openxmlformats.org/officeDocument/2006/relationships/hyperlink" Target="mailto:S558919@nwmissouri.edu" TargetMode="External"/><Relationship Id="rId120" Type="http://schemas.openxmlformats.org/officeDocument/2006/relationships/hyperlink" Target="mailto:S559867@nwmissouri.edu" TargetMode="External"/><Relationship Id="rId125" Type="http://schemas.openxmlformats.org/officeDocument/2006/relationships/hyperlink" Target="mailto:S559963@nwmissouri.edu" TargetMode="External"/><Relationship Id="rId141" Type="http://schemas.openxmlformats.org/officeDocument/2006/relationships/hyperlink" Target="mailto:S560280@nwmissouri.edu" TargetMode="External"/><Relationship Id="rId146" Type="http://schemas.openxmlformats.org/officeDocument/2006/relationships/hyperlink" Target="mailto:S561636@nwmissouri.edu" TargetMode="External"/><Relationship Id="rId7" Type="http://schemas.openxmlformats.org/officeDocument/2006/relationships/hyperlink" Target="mailto:S559964@nwmissouri.edu" TargetMode="External"/><Relationship Id="rId71" Type="http://schemas.openxmlformats.org/officeDocument/2006/relationships/hyperlink" Target="mailto:S560194@nwmissouri.edu" TargetMode="External"/><Relationship Id="rId92" Type="http://schemas.openxmlformats.org/officeDocument/2006/relationships/hyperlink" Target="mailto:S559328@nwmissouri.edu" TargetMode="External"/><Relationship Id="rId2" Type="http://schemas.openxmlformats.org/officeDocument/2006/relationships/hyperlink" Target="mailto:s559285@nwmissouri.edu" TargetMode="External"/><Relationship Id="rId29" Type="http://schemas.openxmlformats.org/officeDocument/2006/relationships/hyperlink" Target="mailto:S560460@nwmissouri.edu" TargetMode="External"/><Relationship Id="rId24" Type="http://schemas.openxmlformats.org/officeDocument/2006/relationships/hyperlink" Target="mailto:S560208@nwmissouri.edu" TargetMode="External"/><Relationship Id="rId40" Type="http://schemas.openxmlformats.org/officeDocument/2006/relationships/hyperlink" Target="mailto:S559217@nwmissouri.edu" TargetMode="External"/><Relationship Id="rId45" Type="http://schemas.openxmlformats.org/officeDocument/2006/relationships/hyperlink" Target="mailto:S561233@nwmissouri.edu" TargetMode="External"/><Relationship Id="rId66" Type="http://schemas.openxmlformats.org/officeDocument/2006/relationships/hyperlink" Target="mailto:S559973@nwmissouri.edu" TargetMode="External"/><Relationship Id="rId87" Type="http://schemas.openxmlformats.org/officeDocument/2006/relationships/hyperlink" Target="mailto:S547444@nwmissouri.edu" TargetMode="External"/><Relationship Id="rId110" Type="http://schemas.openxmlformats.org/officeDocument/2006/relationships/hyperlink" Target="mailto:S558943@nwmissouri.edu" TargetMode="External"/><Relationship Id="rId115" Type="http://schemas.openxmlformats.org/officeDocument/2006/relationships/hyperlink" Target="mailto:S561637@nwmissouri.edu" TargetMode="External"/><Relationship Id="rId131" Type="http://schemas.openxmlformats.org/officeDocument/2006/relationships/hyperlink" Target="mailto:S559857@nwmissouri.edu" TargetMode="External"/><Relationship Id="rId136" Type="http://schemas.openxmlformats.org/officeDocument/2006/relationships/hyperlink" Target="mailto:S559468@nwmissouri.edu" TargetMode="External"/><Relationship Id="rId61" Type="http://schemas.openxmlformats.org/officeDocument/2006/relationships/hyperlink" Target="mailto:S561417@nwmissouri.edu" TargetMode="External"/><Relationship Id="rId82" Type="http://schemas.openxmlformats.org/officeDocument/2006/relationships/hyperlink" Target="mailto:S558642@nwmissouri.edu" TargetMode="External"/><Relationship Id="rId19" Type="http://schemas.openxmlformats.org/officeDocument/2006/relationships/hyperlink" Target="mailto:S560261@nwmissouri.edu" TargetMode="External"/><Relationship Id="rId14" Type="http://schemas.openxmlformats.org/officeDocument/2006/relationships/hyperlink" Target="mailto:S562040@nwmissouri.edu" TargetMode="External"/><Relationship Id="rId30" Type="http://schemas.openxmlformats.org/officeDocument/2006/relationships/hyperlink" Target="mailto:S558901@nwmissouri.edu" TargetMode="External"/><Relationship Id="rId35" Type="http://schemas.openxmlformats.org/officeDocument/2006/relationships/hyperlink" Target="mailto:S559348@nwmissouri.edu" TargetMode="External"/><Relationship Id="rId56" Type="http://schemas.openxmlformats.org/officeDocument/2006/relationships/hyperlink" Target="mailto:S559251@nwmissouri.edu" TargetMode="External"/><Relationship Id="rId77" Type="http://schemas.openxmlformats.org/officeDocument/2006/relationships/hyperlink" Target="mailto:S562642@nwmissouri.edu" TargetMode="External"/><Relationship Id="rId100" Type="http://schemas.openxmlformats.org/officeDocument/2006/relationships/hyperlink" Target="mailto:S560603@nwmissouri.edu" TargetMode="External"/><Relationship Id="rId105" Type="http://schemas.openxmlformats.org/officeDocument/2006/relationships/hyperlink" Target="mailto:S559534@nwmissouri.edu" TargetMode="External"/><Relationship Id="rId126" Type="http://schemas.openxmlformats.org/officeDocument/2006/relationships/hyperlink" Target="mailto:S559218@nwmissouri.edu" TargetMode="External"/><Relationship Id="rId147" Type="http://schemas.openxmlformats.org/officeDocument/2006/relationships/hyperlink" Target="mailto:S562695@nwmissouri.edu" TargetMode="External"/><Relationship Id="rId8" Type="http://schemas.openxmlformats.org/officeDocument/2006/relationships/hyperlink" Target="mailto:S558568@nwmissouri.edu" TargetMode="External"/><Relationship Id="rId51" Type="http://schemas.openxmlformats.org/officeDocument/2006/relationships/hyperlink" Target="mailto:S559313@nwmissouri.edu" TargetMode="External"/><Relationship Id="rId72" Type="http://schemas.openxmlformats.org/officeDocument/2006/relationships/hyperlink" Target="mailto:S558942@nwmissouri.edu" TargetMode="External"/><Relationship Id="rId93" Type="http://schemas.openxmlformats.org/officeDocument/2006/relationships/hyperlink" Target="mailto:S559249@nwmissouri.edu" TargetMode="External"/><Relationship Id="rId98" Type="http://schemas.openxmlformats.org/officeDocument/2006/relationships/hyperlink" Target="mailto:S560279@nwmissouri.edu" TargetMode="External"/><Relationship Id="rId121" Type="http://schemas.openxmlformats.org/officeDocument/2006/relationships/hyperlink" Target="mailto:S558996@nwmissouri.edu" TargetMode="External"/><Relationship Id="rId142" Type="http://schemas.openxmlformats.org/officeDocument/2006/relationships/hyperlink" Target="mailto:S550672@nwmissouri.edu" TargetMode="External"/><Relationship Id="rId3" Type="http://schemas.openxmlformats.org/officeDocument/2006/relationships/hyperlink" Target="mailto:S560609@nwmissouri.edu" TargetMode="External"/><Relationship Id="rId25" Type="http://schemas.openxmlformats.org/officeDocument/2006/relationships/hyperlink" Target="mailto:S562696@nwmissouri.edu" TargetMode="External"/><Relationship Id="rId46" Type="http://schemas.openxmlformats.org/officeDocument/2006/relationships/hyperlink" Target="mailto:S559190@nwmissouri.edu" TargetMode="External"/><Relationship Id="rId67" Type="http://schemas.openxmlformats.org/officeDocument/2006/relationships/hyperlink" Target="mailto:s558757@nwmissouri.edu" TargetMode="External"/><Relationship Id="rId116" Type="http://schemas.openxmlformats.org/officeDocument/2006/relationships/hyperlink" Target="mailto:S559488@nwmissouri.edu" TargetMode="External"/><Relationship Id="rId137" Type="http://schemas.openxmlformats.org/officeDocument/2006/relationships/hyperlink" Target="mailto:S556148@nwmissouri.edu" TargetMode="External"/><Relationship Id="rId20" Type="http://schemas.openxmlformats.org/officeDocument/2006/relationships/hyperlink" Target="mailto:S559486@nwmissouri.edu" TargetMode="External"/><Relationship Id="rId41" Type="http://schemas.openxmlformats.org/officeDocument/2006/relationships/hyperlink" Target="mailto:S559469@nwmissouri.edu" TargetMode="External"/><Relationship Id="rId62" Type="http://schemas.openxmlformats.org/officeDocument/2006/relationships/hyperlink" Target="mailto:S562887@nwmissouri.edu" TargetMode="External"/><Relationship Id="rId83" Type="http://schemas.openxmlformats.org/officeDocument/2006/relationships/hyperlink" Target="mailto:S559214@nwmissouri.edu" TargetMode="External"/><Relationship Id="rId88" Type="http://schemas.openxmlformats.org/officeDocument/2006/relationships/hyperlink" Target="mailto:S559463@nwmissouri.edu" TargetMode="External"/><Relationship Id="rId111" Type="http://schemas.openxmlformats.org/officeDocument/2006/relationships/hyperlink" Target="mailto:S560727@nwmissouri.edu" TargetMode="External"/><Relationship Id="rId132" Type="http://schemas.openxmlformats.org/officeDocument/2006/relationships/hyperlink" Target="mailto:S558985@nwmissouri.edu" TargetMode="External"/><Relationship Id="rId15" Type="http://schemas.openxmlformats.org/officeDocument/2006/relationships/hyperlink" Target="mailto:S559152@nwmissouri.edu" TargetMode="External"/><Relationship Id="rId36" Type="http://schemas.openxmlformats.org/officeDocument/2006/relationships/hyperlink" Target="mailto:S561750@nwmissouri.edu" TargetMode="External"/><Relationship Id="rId57" Type="http://schemas.openxmlformats.org/officeDocument/2006/relationships/hyperlink" Target="mailto:S555897@nwmissouri.edu" TargetMode="External"/><Relationship Id="rId106" Type="http://schemas.openxmlformats.org/officeDocument/2006/relationships/hyperlink" Target="mailto:S560220@nwmissouri.edu" TargetMode="External"/><Relationship Id="rId127" Type="http://schemas.openxmlformats.org/officeDocument/2006/relationships/hyperlink" Target="mailto:S560283@nwmissouri.edu" TargetMode="External"/><Relationship Id="rId10" Type="http://schemas.openxmlformats.org/officeDocument/2006/relationships/hyperlink" Target="mailto:S561633@nwmissouri.edu" TargetMode="External"/><Relationship Id="rId31" Type="http://schemas.openxmlformats.org/officeDocument/2006/relationships/hyperlink" Target="mailto:S559284@nwmissouri.edu" TargetMode="External"/><Relationship Id="rId52" Type="http://schemas.openxmlformats.org/officeDocument/2006/relationships/hyperlink" Target="mailto:S559357@nwmissouri.edu" TargetMode="External"/><Relationship Id="rId73" Type="http://schemas.openxmlformats.org/officeDocument/2006/relationships/hyperlink" Target="mailto:S559487@nwmissouri.edu" TargetMode="External"/><Relationship Id="rId78" Type="http://schemas.openxmlformats.org/officeDocument/2006/relationships/hyperlink" Target="mailto:S555664@nwmissouri.edu" TargetMode="External"/><Relationship Id="rId94" Type="http://schemas.openxmlformats.org/officeDocument/2006/relationships/hyperlink" Target="mailto:S559865@nwmissouri.edu" TargetMode="External"/><Relationship Id="rId99" Type="http://schemas.openxmlformats.org/officeDocument/2006/relationships/hyperlink" Target="mailto:S561723@nwmissouri.edu" TargetMode="External"/><Relationship Id="rId101" Type="http://schemas.openxmlformats.org/officeDocument/2006/relationships/hyperlink" Target="mailto:S559535@nwmissouri.edu" TargetMode="External"/><Relationship Id="rId122" Type="http://schemas.openxmlformats.org/officeDocument/2006/relationships/hyperlink" Target="mailto:S559892@nwmissouri.edu" TargetMode="External"/><Relationship Id="rId143" Type="http://schemas.openxmlformats.org/officeDocument/2006/relationships/hyperlink" Target="mailto:S555651@nwmissouri.edu" TargetMode="External"/><Relationship Id="rId148" Type="http://schemas.openxmlformats.org/officeDocument/2006/relationships/hyperlink" Target="mailto:S562137@nwmissouri.edu" TargetMode="External"/><Relationship Id="rId4" Type="http://schemas.openxmlformats.org/officeDocument/2006/relationships/hyperlink" Target="mailto:S560998@nwmissouri.edu" TargetMode="External"/><Relationship Id="rId9" Type="http://schemas.openxmlformats.org/officeDocument/2006/relationships/hyperlink" Target="mailto:S559159@nwmissouri.edu" TargetMode="External"/><Relationship Id="rId26" Type="http://schemas.openxmlformats.org/officeDocument/2006/relationships/hyperlink" Target="mailto:S560288@nwmissouri.edu" TargetMode="External"/><Relationship Id="rId47" Type="http://schemas.openxmlformats.org/officeDocument/2006/relationships/hyperlink" Target="mailto:S560023@nwmissouri.edu" TargetMode="External"/><Relationship Id="rId68" Type="http://schemas.openxmlformats.org/officeDocument/2006/relationships/hyperlink" Target="mailto:S560262@nwmissouri.edu" TargetMode="External"/><Relationship Id="rId89" Type="http://schemas.openxmlformats.org/officeDocument/2006/relationships/hyperlink" Target="mailto:S560018@nwmissouri.edu" TargetMode="External"/><Relationship Id="rId112" Type="http://schemas.openxmlformats.org/officeDocument/2006/relationships/hyperlink" Target="mailto:S559007@nwmissouri.edu" TargetMode="External"/><Relationship Id="rId133" Type="http://schemas.openxmlformats.org/officeDocument/2006/relationships/hyperlink" Target="mailto:S559517@nwmissouri.edu" TargetMode="External"/><Relationship Id="rId16" Type="http://schemas.openxmlformats.org/officeDocument/2006/relationships/hyperlink" Target="mailto:S556122@nwmissouri.edu" TargetMode="External"/><Relationship Id="rId37" Type="http://schemas.openxmlformats.org/officeDocument/2006/relationships/hyperlink" Target="mailto:S559283@nwmissouri.edu" TargetMode="External"/><Relationship Id="rId58" Type="http://schemas.openxmlformats.org/officeDocument/2006/relationships/hyperlink" Target="mailto:S559449@nwmissouri.edu" TargetMode="External"/><Relationship Id="rId79" Type="http://schemas.openxmlformats.org/officeDocument/2006/relationships/hyperlink" Target="mailto:S559962@nwmissouri.edu" TargetMode="External"/><Relationship Id="rId102" Type="http://schemas.openxmlformats.org/officeDocument/2006/relationships/hyperlink" Target="mailto:S550018@nwmissouri.edu" TargetMode="External"/><Relationship Id="rId123" Type="http://schemas.openxmlformats.org/officeDocument/2006/relationships/hyperlink" Target="mailto:S559293@nwmissouri.edu" TargetMode="External"/><Relationship Id="rId144" Type="http://schemas.openxmlformats.org/officeDocument/2006/relationships/hyperlink" Target="mailto:S559891@nwmisouri.edu" TargetMode="External"/><Relationship Id="rId90" Type="http://schemas.openxmlformats.org/officeDocument/2006/relationships/hyperlink" Target="mailto:S558637@nwmissour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zoomScale="53" zoomScaleNormal="80" workbookViewId="0">
      <selection activeCell="A2" sqref="A2"/>
    </sheetView>
  </sheetViews>
  <sheetFormatPr defaultRowHeight="20.25" customHeight="1" x14ac:dyDescent="0.35"/>
  <cols>
    <col min="1" max="1" width="11.26953125" bestFit="1" customWidth="1"/>
    <col min="2" max="2" width="14.453125" bestFit="1" customWidth="1"/>
    <col min="3" max="3" width="30.54296875" bestFit="1" customWidth="1"/>
    <col min="4" max="4" width="27" customWidth="1"/>
    <col min="5" max="5" width="13.81640625" style="14" customWidth="1"/>
    <col min="6" max="6" width="49.7265625" customWidth="1"/>
    <col min="7" max="7" width="47.1796875" customWidth="1"/>
    <col min="8" max="8" width="34.453125" style="14" customWidth="1"/>
    <col min="9" max="9" width="27.81640625" customWidth="1"/>
    <col min="11" max="11" width="11.90625" bestFit="1" customWidth="1"/>
  </cols>
  <sheetData>
    <row r="1" spans="1:12" s="16" customFormat="1" ht="20.25" customHeight="1" x14ac:dyDescent="0.35">
      <c r="A1" s="15">
        <v>919</v>
      </c>
      <c r="B1" s="15" t="s">
        <v>0</v>
      </c>
      <c r="C1" s="15" t="s">
        <v>644</v>
      </c>
      <c r="D1" s="15" t="s">
        <v>643</v>
      </c>
      <c r="E1" s="15" t="s">
        <v>642</v>
      </c>
      <c r="F1" s="15" t="s">
        <v>641</v>
      </c>
      <c r="G1" s="15" t="s">
        <v>640</v>
      </c>
      <c r="H1" s="15" t="s">
        <v>639</v>
      </c>
      <c r="I1" s="15" t="s">
        <v>638</v>
      </c>
    </row>
    <row r="2" spans="1:12" ht="20.25" customHeight="1" x14ac:dyDescent="0.35">
      <c r="A2" s="1" t="s">
        <v>324</v>
      </c>
      <c r="B2" s="1" t="s">
        <v>325</v>
      </c>
      <c r="C2" s="1" t="s">
        <v>326</v>
      </c>
      <c r="D2" s="8" t="s">
        <v>451</v>
      </c>
      <c r="E2" s="12" t="s">
        <v>415</v>
      </c>
      <c r="F2" s="1" t="s">
        <v>645</v>
      </c>
      <c r="G2" s="2" t="s">
        <v>680</v>
      </c>
      <c r="H2" s="12" t="s">
        <v>646</v>
      </c>
      <c r="I2" s="2"/>
    </row>
    <row r="3" spans="1:12" ht="20.25" customHeight="1" x14ac:dyDescent="0.35">
      <c r="A3" s="1" t="s">
        <v>386</v>
      </c>
      <c r="B3" s="1" t="s">
        <v>387</v>
      </c>
      <c r="C3" s="1" t="s">
        <v>388</v>
      </c>
      <c r="D3" s="8" t="s">
        <v>452</v>
      </c>
      <c r="E3" s="12" t="s">
        <v>415</v>
      </c>
      <c r="F3" s="1" t="s">
        <v>645</v>
      </c>
      <c r="G3" s="2" t="s">
        <v>680</v>
      </c>
      <c r="H3" s="12" t="s">
        <v>646</v>
      </c>
      <c r="I3" s="2"/>
    </row>
    <row r="4" spans="1:12" ht="20.25" customHeight="1" x14ac:dyDescent="0.35">
      <c r="A4" s="1" t="s">
        <v>202</v>
      </c>
      <c r="B4" s="1" t="s">
        <v>116</v>
      </c>
      <c r="C4" s="1" t="s">
        <v>203</v>
      </c>
      <c r="D4" s="8" t="s">
        <v>453</v>
      </c>
      <c r="E4" s="12" t="s">
        <v>415</v>
      </c>
      <c r="F4" s="1" t="s">
        <v>645</v>
      </c>
      <c r="G4" s="2" t="s">
        <v>680</v>
      </c>
      <c r="H4" s="12" t="s">
        <v>646</v>
      </c>
      <c r="I4" s="2"/>
    </row>
    <row r="5" spans="1:12" ht="20.25" customHeight="1" x14ac:dyDescent="0.35">
      <c r="A5" s="1" t="s">
        <v>115</v>
      </c>
      <c r="B5" s="1" t="s">
        <v>116</v>
      </c>
      <c r="C5" s="1" t="s">
        <v>117</v>
      </c>
      <c r="D5" s="8" t="s">
        <v>454</v>
      </c>
      <c r="E5" s="12" t="s">
        <v>165</v>
      </c>
      <c r="F5" s="1" t="s">
        <v>645</v>
      </c>
      <c r="G5" s="2" t="s">
        <v>680</v>
      </c>
      <c r="H5" s="12" t="s">
        <v>646</v>
      </c>
      <c r="I5" s="2"/>
    </row>
    <row r="6" spans="1:12" ht="20.25" customHeight="1" x14ac:dyDescent="0.35">
      <c r="A6" s="1" t="s">
        <v>253</v>
      </c>
      <c r="B6" s="1" t="s">
        <v>254</v>
      </c>
      <c r="C6" s="1" t="s">
        <v>255</v>
      </c>
      <c r="D6" s="8" t="s">
        <v>455</v>
      </c>
      <c r="E6" s="12" t="s">
        <v>415</v>
      </c>
      <c r="F6" s="1" t="s">
        <v>645</v>
      </c>
      <c r="G6" s="2" t="s">
        <v>680</v>
      </c>
      <c r="H6" s="12" t="s">
        <v>646</v>
      </c>
      <c r="I6" s="2"/>
    </row>
    <row r="7" spans="1:12" ht="20.25" customHeight="1" x14ac:dyDescent="0.35">
      <c r="A7" s="3">
        <v>919627666</v>
      </c>
      <c r="B7" s="4" t="s">
        <v>443</v>
      </c>
      <c r="C7" s="4" t="s">
        <v>444</v>
      </c>
      <c r="D7" s="10" t="s">
        <v>619</v>
      </c>
      <c r="E7" s="13" t="s">
        <v>165</v>
      </c>
      <c r="F7" s="1" t="s">
        <v>645</v>
      </c>
      <c r="G7" s="2" t="s">
        <v>680</v>
      </c>
      <c r="H7" s="12" t="s">
        <v>646</v>
      </c>
      <c r="I7" s="2"/>
    </row>
    <row r="8" spans="1:12" ht="20.25" customHeight="1" x14ac:dyDescent="0.35">
      <c r="A8" s="1" t="s">
        <v>268</v>
      </c>
      <c r="B8" s="1" t="s">
        <v>269</v>
      </c>
      <c r="C8" s="1" t="s">
        <v>270</v>
      </c>
      <c r="D8" s="8" t="s">
        <v>456</v>
      </c>
      <c r="E8" s="12" t="s">
        <v>415</v>
      </c>
      <c r="F8" s="1" t="s">
        <v>645</v>
      </c>
      <c r="G8" s="2" t="s">
        <v>680</v>
      </c>
      <c r="H8" s="12" t="s">
        <v>646</v>
      </c>
      <c r="I8" s="2"/>
    </row>
    <row r="9" spans="1:12" ht="20.25" customHeight="1" x14ac:dyDescent="0.35">
      <c r="A9" s="1" t="s">
        <v>146</v>
      </c>
      <c r="B9" s="1" t="s">
        <v>147</v>
      </c>
      <c r="C9" s="1" t="s">
        <v>148</v>
      </c>
      <c r="D9" s="8" t="s">
        <v>457</v>
      </c>
      <c r="E9" s="12" t="s">
        <v>165</v>
      </c>
      <c r="F9" s="1" t="s">
        <v>645</v>
      </c>
      <c r="G9" s="2" t="s">
        <v>680</v>
      </c>
      <c r="H9" s="12" t="s">
        <v>646</v>
      </c>
      <c r="I9" s="2"/>
    </row>
    <row r="10" spans="1:12" ht="20.25" customHeight="1" x14ac:dyDescent="0.35">
      <c r="A10" s="1" t="s">
        <v>171</v>
      </c>
      <c r="B10" s="1" t="s">
        <v>172</v>
      </c>
      <c r="C10" s="1" t="s">
        <v>173</v>
      </c>
      <c r="D10" s="8" t="s">
        <v>458</v>
      </c>
      <c r="E10" s="12" t="s">
        <v>415</v>
      </c>
      <c r="F10" s="1" t="s">
        <v>645</v>
      </c>
      <c r="G10" s="2" t="s">
        <v>680</v>
      </c>
      <c r="H10" s="12" t="s">
        <v>646</v>
      </c>
      <c r="I10" s="2"/>
      <c r="K10" s="17" t="s">
        <v>648</v>
      </c>
      <c r="L10" s="17" t="s">
        <v>647</v>
      </c>
    </row>
    <row r="11" spans="1:12" ht="20.25" customHeight="1" x14ac:dyDescent="0.35">
      <c r="A11" s="1" t="s">
        <v>351</v>
      </c>
      <c r="B11" s="1" t="s">
        <v>352</v>
      </c>
      <c r="C11" s="1" t="s">
        <v>353</v>
      </c>
      <c r="D11" s="8" t="s">
        <v>459</v>
      </c>
      <c r="E11" s="12" t="s">
        <v>415</v>
      </c>
      <c r="F11" s="1" t="s">
        <v>645</v>
      </c>
      <c r="G11" s="2" t="s">
        <v>680</v>
      </c>
      <c r="H11" s="12" t="s">
        <v>646</v>
      </c>
      <c r="I11" s="2"/>
      <c r="K11" s="2">
        <v>44642</v>
      </c>
      <c r="L11" s="2">
        <f>COUNTIF(F2:F177,"44642: Application Design: Patterns and Frameworks")</f>
        <v>160</v>
      </c>
    </row>
    <row r="12" spans="1:12" ht="20.25" customHeight="1" x14ac:dyDescent="0.35">
      <c r="A12" s="1" t="s">
        <v>256</v>
      </c>
      <c r="B12" s="1" t="s">
        <v>257</v>
      </c>
      <c r="C12" s="1" t="s">
        <v>258</v>
      </c>
      <c r="D12" s="8" t="s">
        <v>460</v>
      </c>
      <c r="E12" s="12" t="s">
        <v>415</v>
      </c>
      <c r="F12" s="1" t="s">
        <v>645</v>
      </c>
      <c r="G12" s="2" t="s">
        <v>680</v>
      </c>
      <c r="H12" s="12" t="s">
        <v>646</v>
      </c>
      <c r="I12" s="2"/>
      <c r="K12" s="2" t="s">
        <v>681</v>
      </c>
      <c r="L12" s="2">
        <f>COUNTIF(G2:G177,"44643;44644: Mobile Computing: IOS or Android")</f>
        <v>160</v>
      </c>
    </row>
    <row r="13" spans="1:12" ht="20.25" customHeight="1" x14ac:dyDescent="0.35">
      <c r="A13" s="1" t="s">
        <v>262</v>
      </c>
      <c r="B13" s="1" t="s">
        <v>263</v>
      </c>
      <c r="C13" s="1" t="s">
        <v>264</v>
      </c>
      <c r="D13" s="8" t="s">
        <v>461</v>
      </c>
      <c r="E13" s="12" t="s">
        <v>415</v>
      </c>
      <c r="F13" s="1" t="s">
        <v>645</v>
      </c>
      <c r="G13" s="2" t="s">
        <v>680</v>
      </c>
      <c r="H13" s="12" t="s">
        <v>646</v>
      </c>
      <c r="I13" s="2"/>
      <c r="K13" s="2">
        <v>44691</v>
      </c>
      <c r="L13" s="2">
        <f>COUNTIF(H2:H162,"44691:Graduate Directed Project I")</f>
        <v>160</v>
      </c>
    </row>
    <row r="14" spans="1:12" ht="20.25" customHeight="1" x14ac:dyDescent="0.35">
      <c r="A14" s="1" t="s">
        <v>46</v>
      </c>
      <c r="B14" s="1" t="s">
        <v>47</v>
      </c>
      <c r="C14" s="1" t="s">
        <v>48</v>
      </c>
      <c r="D14" s="8" t="s">
        <v>528</v>
      </c>
      <c r="E14" s="12" t="s">
        <v>165</v>
      </c>
      <c r="F14" s="1" t="s">
        <v>645</v>
      </c>
      <c r="G14" s="2" t="s">
        <v>680</v>
      </c>
      <c r="H14" s="12" t="s">
        <v>646</v>
      </c>
      <c r="I14" s="2"/>
    </row>
    <row r="15" spans="1:12" ht="20.25" customHeight="1" x14ac:dyDescent="0.35">
      <c r="A15" s="1" t="s">
        <v>398</v>
      </c>
      <c r="B15" s="1" t="s">
        <v>399</v>
      </c>
      <c r="C15" s="1" t="s">
        <v>400</v>
      </c>
      <c r="D15" s="8" t="s">
        <v>529</v>
      </c>
      <c r="E15" s="12" t="s">
        <v>415</v>
      </c>
      <c r="F15" s="1" t="s">
        <v>645</v>
      </c>
      <c r="G15" s="2" t="s">
        <v>680</v>
      </c>
      <c r="H15" s="12" t="s">
        <v>646</v>
      </c>
      <c r="I15" s="2"/>
    </row>
    <row r="16" spans="1:12" ht="20.25" customHeight="1" x14ac:dyDescent="0.35">
      <c r="A16" s="1" t="s">
        <v>174</v>
      </c>
      <c r="B16" s="1" t="s">
        <v>175</v>
      </c>
      <c r="C16" s="1" t="s">
        <v>114</v>
      </c>
      <c r="D16" s="8" t="s">
        <v>530</v>
      </c>
      <c r="E16" s="12" t="s">
        <v>415</v>
      </c>
      <c r="F16" s="1" t="s">
        <v>645</v>
      </c>
      <c r="G16" s="2" t="s">
        <v>680</v>
      </c>
      <c r="H16" s="12" t="s">
        <v>646</v>
      </c>
      <c r="I16" s="2"/>
    </row>
    <row r="17" spans="1:9" ht="20.25" customHeight="1" x14ac:dyDescent="0.35">
      <c r="A17" s="1" t="s">
        <v>103</v>
      </c>
      <c r="B17" s="1" t="s">
        <v>104</v>
      </c>
      <c r="C17" s="1" t="s">
        <v>105</v>
      </c>
      <c r="D17" s="8" t="s">
        <v>531</v>
      </c>
      <c r="E17" s="12" t="s">
        <v>165</v>
      </c>
      <c r="F17" s="1" t="s">
        <v>645</v>
      </c>
      <c r="G17" s="2" t="s">
        <v>680</v>
      </c>
      <c r="H17" s="12" t="s">
        <v>646</v>
      </c>
      <c r="I17" s="2"/>
    </row>
    <row r="18" spans="1:9" ht="20.25" customHeight="1" x14ac:dyDescent="0.35">
      <c r="A18" s="1" t="s">
        <v>318</v>
      </c>
      <c r="B18" s="1" t="s">
        <v>319</v>
      </c>
      <c r="C18" s="1" t="s">
        <v>320</v>
      </c>
      <c r="D18" s="8" t="s">
        <v>532</v>
      </c>
      <c r="E18" s="12" t="s">
        <v>415</v>
      </c>
      <c r="F18" s="1" t="s">
        <v>645</v>
      </c>
      <c r="G18" s="2" t="s">
        <v>680</v>
      </c>
      <c r="H18" s="12" t="s">
        <v>646</v>
      </c>
      <c r="I18" s="2"/>
    </row>
    <row r="19" spans="1:9" ht="20.25" customHeight="1" x14ac:dyDescent="0.35">
      <c r="A19" s="1" t="s">
        <v>298</v>
      </c>
      <c r="B19" s="1" t="s">
        <v>299</v>
      </c>
      <c r="C19" s="1" t="s">
        <v>300</v>
      </c>
      <c r="D19" s="8" t="s">
        <v>533</v>
      </c>
      <c r="E19" s="12" t="s">
        <v>415</v>
      </c>
      <c r="F19" s="1" t="s">
        <v>645</v>
      </c>
      <c r="G19" s="2" t="s">
        <v>680</v>
      </c>
      <c r="H19" s="12" t="s">
        <v>646</v>
      </c>
      <c r="I19" s="2"/>
    </row>
    <row r="20" spans="1:9" ht="20.25" customHeight="1" x14ac:dyDescent="0.35">
      <c r="A20" s="1" t="s">
        <v>199</v>
      </c>
      <c r="B20" s="1" t="s">
        <v>200</v>
      </c>
      <c r="C20" s="1" t="s">
        <v>201</v>
      </c>
      <c r="D20" s="8" t="s">
        <v>534</v>
      </c>
      <c r="E20" s="12" t="s">
        <v>415</v>
      </c>
      <c r="F20" s="1" t="s">
        <v>645</v>
      </c>
      <c r="G20" s="2" t="s">
        <v>680</v>
      </c>
      <c r="H20" s="12" t="s">
        <v>646</v>
      </c>
      <c r="I20" s="2"/>
    </row>
    <row r="21" spans="1:9" ht="20.25" customHeight="1" x14ac:dyDescent="0.35">
      <c r="A21" s="1" t="s">
        <v>225</v>
      </c>
      <c r="B21" s="1" t="s">
        <v>226</v>
      </c>
      <c r="C21" s="1" t="s">
        <v>227</v>
      </c>
      <c r="D21" s="8" t="s">
        <v>535</v>
      </c>
      <c r="E21" s="12" t="s">
        <v>415</v>
      </c>
      <c r="F21" s="1" t="s">
        <v>645</v>
      </c>
      <c r="G21" s="2" t="s">
        <v>680</v>
      </c>
      <c r="H21" s="12" t="s">
        <v>646</v>
      </c>
      <c r="I21" s="2"/>
    </row>
    <row r="22" spans="1:9" ht="20.25" customHeight="1" x14ac:dyDescent="0.35">
      <c r="A22" s="1" t="s">
        <v>28</v>
      </c>
      <c r="B22" s="1" t="s">
        <v>29</v>
      </c>
      <c r="C22" s="1" t="s">
        <v>30</v>
      </c>
      <c r="D22" s="8" t="s">
        <v>536</v>
      </c>
      <c r="E22" s="12" t="s">
        <v>165</v>
      </c>
      <c r="F22" s="1" t="s">
        <v>645</v>
      </c>
      <c r="G22" s="2" t="s">
        <v>680</v>
      </c>
      <c r="H22" s="12" t="s">
        <v>646</v>
      </c>
      <c r="I22" s="2"/>
    </row>
    <row r="23" spans="1:9" ht="20.25" customHeight="1" x14ac:dyDescent="0.35">
      <c r="A23" s="1" t="s">
        <v>67</v>
      </c>
      <c r="B23" s="1" t="s">
        <v>68</v>
      </c>
      <c r="C23" s="1" t="s">
        <v>69</v>
      </c>
      <c r="D23" s="8" t="s">
        <v>537</v>
      </c>
      <c r="E23" s="12" t="s">
        <v>165</v>
      </c>
      <c r="F23" s="1" t="s">
        <v>645</v>
      </c>
      <c r="G23" s="2" t="s">
        <v>680</v>
      </c>
      <c r="H23" s="12" t="s">
        <v>646</v>
      </c>
      <c r="I23" s="2"/>
    </row>
    <row r="24" spans="1:9" ht="20.25" customHeight="1" x14ac:dyDescent="0.35">
      <c r="A24" s="1" t="s">
        <v>158</v>
      </c>
      <c r="B24" s="1" t="s">
        <v>159</v>
      </c>
      <c r="C24" s="1" t="s">
        <v>160</v>
      </c>
      <c r="D24" s="8" t="s">
        <v>538</v>
      </c>
      <c r="E24" s="12" t="s">
        <v>165</v>
      </c>
      <c r="F24" s="1" t="s">
        <v>645</v>
      </c>
      <c r="G24" s="2" t="s">
        <v>680</v>
      </c>
      <c r="H24" s="12" t="s">
        <v>646</v>
      </c>
      <c r="I24" s="2"/>
    </row>
    <row r="25" spans="1:9" ht="20.25" customHeight="1" x14ac:dyDescent="0.35">
      <c r="A25" s="1" t="s">
        <v>166</v>
      </c>
      <c r="B25" s="1" t="s">
        <v>86</v>
      </c>
      <c r="C25" s="1" t="s">
        <v>167</v>
      </c>
      <c r="D25" s="8" t="s">
        <v>540</v>
      </c>
      <c r="E25" s="12" t="s">
        <v>415</v>
      </c>
      <c r="F25" s="1" t="s">
        <v>645</v>
      </c>
      <c r="G25" s="2" t="s">
        <v>680</v>
      </c>
      <c r="H25" s="12" t="s">
        <v>646</v>
      </c>
      <c r="I25" s="2"/>
    </row>
    <row r="26" spans="1:9" ht="20.25" customHeight="1" x14ac:dyDescent="0.35">
      <c r="A26" s="1" t="s">
        <v>85</v>
      </c>
      <c r="B26" s="1" t="s">
        <v>86</v>
      </c>
      <c r="C26" s="1" t="s">
        <v>87</v>
      </c>
      <c r="D26" s="8" t="s">
        <v>541</v>
      </c>
      <c r="E26" s="12" t="s">
        <v>165</v>
      </c>
      <c r="F26" s="1" t="s">
        <v>645</v>
      </c>
      <c r="G26" s="2" t="s">
        <v>680</v>
      </c>
      <c r="H26" s="12" t="s">
        <v>646</v>
      </c>
      <c r="I26" s="2"/>
    </row>
    <row r="27" spans="1:9" ht="20.25" customHeight="1" x14ac:dyDescent="0.35">
      <c r="A27" s="1" t="s">
        <v>210</v>
      </c>
      <c r="B27" s="1" t="s">
        <v>211</v>
      </c>
      <c r="C27" s="1" t="s">
        <v>212</v>
      </c>
      <c r="D27" s="8" t="s">
        <v>542</v>
      </c>
      <c r="E27" s="12" t="s">
        <v>415</v>
      </c>
      <c r="F27" s="1" t="s">
        <v>645</v>
      </c>
      <c r="G27" s="2" t="s">
        <v>680</v>
      </c>
      <c r="H27" s="12" t="s">
        <v>646</v>
      </c>
      <c r="I27" s="2"/>
    </row>
    <row r="28" spans="1:9" ht="20.25" customHeight="1" x14ac:dyDescent="0.35">
      <c r="A28" s="1" t="s">
        <v>31</v>
      </c>
      <c r="B28" s="1" t="s">
        <v>32</v>
      </c>
      <c r="C28" s="1" t="s">
        <v>33</v>
      </c>
      <c r="D28" s="8" t="s">
        <v>543</v>
      </c>
      <c r="E28" s="12" t="s">
        <v>165</v>
      </c>
      <c r="F28" s="1" t="s">
        <v>645</v>
      </c>
      <c r="G28" s="2" t="s">
        <v>680</v>
      </c>
      <c r="H28" s="12" t="s">
        <v>646</v>
      </c>
      <c r="I28" s="2"/>
    </row>
    <row r="29" spans="1:9" ht="20.25" customHeight="1" x14ac:dyDescent="0.35">
      <c r="A29" s="1" t="s">
        <v>292</v>
      </c>
      <c r="B29" s="1" t="s">
        <v>293</v>
      </c>
      <c r="C29" s="1" t="s">
        <v>294</v>
      </c>
      <c r="D29" s="8" t="s">
        <v>544</v>
      </c>
      <c r="E29" s="12" t="s">
        <v>415</v>
      </c>
      <c r="F29" s="1" t="s">
        <v>645</v>
      </c>
      <c r="G29" s="2" t="s">
        <v>680</v>
      </c>
      <c r="H29" s="12" t="s">
        <v>646</v>
      </c>
      <c r="I29" s="2"/>
    </row>
    <row r="30" spans="1:9" ht="20.25" customHeight="1" x14ac:dyDescent="0.35">
      <c r="A30" s="1" t="s">
        <v>277</v>
      </c>
      <c r="B30" s="1" t="s">
        <v>278</v>
      </c>
      <c r="C30" s="1" t="s">
        <v>279</v>
      </c>
      <c r="D30" s="8" t="s">
        <v>545</v>
      </c>
      <c r="E30" s="12" t="s">
        <v>415</v>
      </c>
      <c r="F30" s="1" t="s">
        <v>645</v>
      </c>
      <c r="G30" s="2" t="s">
        <v>680</v>
      </c>
      <c r="H30" s="12" t="s">
        <v>646</v>
      </c>
      <c r="I30" s="2"/>
    </row>
    <row r="31" spans="1:9" ht="20.25" customHeight="1" x14ac:dyDescent="0.35">
      <c r="A31" s="1" t="s">
        <v>204</v>
      </c>
      <c r="B31" s="1" t="s">
        <v>205</v>
      </c>
      <c r="C31" s="1" t="s">
        <v>206</v>
      </c>
      <c r="D31" s="8" t="s">
        <v>546</v>
      </c>
      <c r="E31" s="12" t="s">
        <v>415</v>
      </c>
      <c r="F31" s="1" t="s">
        <v>645</v>
      </c>
      <c r="G31" s="2" t="s">
        <v>680</v>
      </c>
      <c r="H31" s="12" t="s">
        <v>646</v>
      </c>
      <c r="I31" s="2"/>
    </row>
    <row r="32" spans="1:9" ht="20.25" customHeight="1" x14ac:dyDescent="0.35">
      <c r="A32" s="1" t="s">
        <v>100</v>
      </c>
      <c r="B32" s="1" t="s">
        <v>101</v>
      </c>
      <c r="C32" s="1" t="s">
        <v>102</v>
      </c>
      <c r="D32" s="8" t="s">
        <v>548</v>
      </c>
      <c r="E32" s="12" t="s">
        <v>165</v>
      </c>
      <c r="F32" s="1" t="s">
        <v>645</v>
      </c>
      <c r="G32" s="2" t="s">
        <v>680</v>
      </c>
      <c r="H32" s="12" t="s">
        <v>646</v>
      </c>
      <c r="I32" s="2"/>
    </row>
    <row r="33" spans="1:9" ht="20.25" customHeight="1" x14ac:dyDescent="0.35">
      <c r="A33" s="1" t="s">
        <v>43</v>
      </c>
      <c r="B33" s="1" t="s">
        <v>44</v>
      </c>
      <c r="C33" s="1" t="s">
        <v>45</v>
      </c>
      <c r="D33" s="8" t="s">
        <v>549</v>
      </c>
      <c r="E33" s="12" t="s">
        <v>165</v>
      </c>
      <c r="F33" s="1" t="s">
        <v>645</v>
      </c>
      <c r="G33" s="2" t="s">
        <v>680</v>
      </c>
      <c r="H33" s="12" t="s">
        <v>646</v>
      </c>
      <c r="I33" s="2"/>
    </row>
    <row r="34" spans="1:9" ht="20.25" customHeight="1" x14ac:dyDescent="0.35">
      <c r="A34" s="3">
        <v>919626776</v>
      </c>
      <c r="B34" s="5" t="s">
        <v>440</v>
      </c>
      <c r="C34" s="4" t="s">
        <v>441</v>
      </c>
      <c r="D34" s="2" t="s">
        <v>442</v>
      </c>
      <c r="E34" s="13" t="s">
        <v>165</v>
      </c>
      <c r="F34" s="1" t="s">
        <v>645</v>
      </c>
      <c r="G34" s="2" t="s">
        <v>680</v>
      </c>
      <c r="H34" s="12" t="s">
        <v>646</v>
      </c>
      <c r="I34" s="2"/>
    </row>
    <row r="35" spans="1:9" ht="20.25" customHeight="1" x14ac:dyDescent="0.35">
      <c r="A35" s="1" t="s">
        <v>58</v>
      </c>
      <c r="B35" s="1" t="s">
        <v>59</v>
      </c>
      <c r="C35" s="1" t="s">
        <v>60</v>
      </c>
      <c r="D35" s="8" t="s">
        <v>550</v>
      </c>
      <c r="E35" s="12" t="s">
        <v>165</v>
      </c>
      <c r="F35" s="1" t="s">
        <v>645</v>
      </c>
      <c r="G35" s="2" t="s">
        <v>680</v>
      </c>
      <c r="H35" s="12" t="s">
        <v>646</v>
      </c>
      <c r="I35" s="2"/>
    </row>
    <row r="36" spans="1:9" ht="20.25" customHeight="1" x14ac:dyDescent="0.35">
      <c r="A36" s="1" t="s">
        <v>187</v>
      </c>
      <c r="B36" s="1" t="s">
        <v>188</v>
      </c>
      <c r="C36" s="1" t="s">
        <v>189</v>
      </c>
      <c r="D36" s="8" t="s">
        <v>551</v>
      </c>
      <c r="E36" s="12" t="s">
        <v>415</v>
      </c>
      <c r="F36" s="1" t="s">
        <v>645</v>
      </c>
      <c r="G36" s="2" t="s">
        <v>680</v>
      </c>
      <c r="H36" s="12" t="s">
        <v>646</v>
      </c>
      <c r="I36" s="2"/>
    </row>
    <row r="37" spans="1:9" ht="20.25" customHeight="1" x14ac:dyDescent="0.35">
      <c r="A37" s="1" t="s">
        <v>315</v>
      </c>
      <c r="B37" s="1" t="s">
        <v>188</v>
      </c>
      <c r="C37" s="1" t="s">
        <v>261</v>
      </c>
      <c r="D37" s="8" t="s">
        <v>552</v>
      </c>
      <c r="E37" s="12" t="s">
        <v>415</v>
      </c>
      <c r="F37" s="1" t="s">
        <v>645</v>
      </c>
      <c r="G37" s="2" t="s">
        <v>680</v>
      </c>
      <c r="H37" s="12" t="s">
        <v>646</v>
      </c>
      <c r="I37" s="2"/>
    </row>
    <row r="38" spans="1:9" ht="20.25" customHeight="1" x14ac:dyDescent="0.35">
      <c r="A38" s="1" t="s">
        <v>112</v>
      </c>
      <c r="B38" s="1" t="s">
        <v>113</v>
      </c>
      <c r="C38" s="1" t="s">
        <v>114</v>
      </c>
      <c r="D38" s="8" t="s">
        <v>553</v>
      </c>
      <c r="E38" s="12" t="s">
        <v>165</v>
      </c>
      <c r="F38" s="1" t="s">
        <v>645</v>
      </c>
      <c r="G38" s="2" t="s">
        <v>680</v>
      </c>
      <c r="H38" s="12" t="s">
        <v>646</v>
      </c>
      <c r="I38" s="2"/>
    </row>
    <row r="39" spans="1:9" ht="20.25" customHeight="1" x14ac:dyDescent="0.35">
      <c r="A39" s="1" t="s">
        <v>306</v>
      </c>
      <c r="B39" s="1" t="s">
        <v>307</v>
      </c>
      <c r="C39" s="1" t="s">
        <v>308</v>
      </c>
      <c r="D39" s="8" t="s">
        <v>554</v>
      </c>
      <c r="E39" s="12" t="s">
        <v>415</v>
      </c>
      <c r="F39" s="1" t="s">
        <v>645</v>
      </c>
      <c r="G39" s="2" t="s">
        <v>680</v>
      </c>
      <c r="H39" s="12" t="s">
        <v>646</v>
      </c>
      <c r="I39" s="2"/>
    </row>
    <row r="40" spans="1:9" ht="20.25" customHeight="1" x14ac:dyDescent="0.35">
      <c r="A40" s="1" t="s">
        <v>7</v>
      </c>
      <c r="B40" s="1" t="s">
        <v>8</v>
      </c>
      <c r="C40" s="1" t="s">
        <v>9</v>
      </c>
      <c r="D40" s="8" t="s">
        <v>555</v>
      </c>
      <c r="E40" s="12" t="s">
        <v>165</v>
      </c>
      <c r="F40" s="1" t="s">
        <v>645</v>
      </c>
      <c r="G40" s="2" t="s">
        <v>680</v>
      </c>
      <c r="H40" s="12" t="s">
        <v>646</v>
      </c>
      <c r="I40" s="2"/>
    </row>
    <row r="41" spans="1:9" ht="20.25" customHeight="1" x14ac:dyDescent="0.35">
      <c r="A41" s="1" t="s">
        <v>395</v>
      </c>
      <c r="B41" s="1" t="s">
        <v>396</v>
      </c>
      <c r="C41" s="1" t="s">
        <v>397</v>
      </c>
      <c r="D41" s="8" t="s">
        <v>556</v>
      </c>
      <c r="E41" s="12" t="s">
        <v>415</v>
      </c>
      <c r="F41" s="1" t="s">
        <v>645</v>
      </c>
      <c r="G41" s="2" t="s">
        <v>680</v>
      </c>
      <c r="H41" s="12" t="s">
        <v>646</v>
      </c>
      <c r="I41" s="2"/>
    </row>
    <row r="42" spans="1:9" ht="20.25" customHeight="1" x14ac:dyDescent="0.35">
      <c r="A42" s="1" t="s">
        <v>37</v>
      </c>
      <c r="B42" s="1" t="s">
        <v>38</v>
      </c>
      <c r="C42" s="1" t="s">
        <v>39</v>
      </c>
      <c r="D42" s="8" t="s">
        <v>557</v>
      </c>
      <c r="E42" s="12" t="s">
        <v>165</v>
      </c>
      <c r="F42" s="1" t="s">
        <v>645</v>
      </c>
      <c r="G42" s="2" t="s">
        <v>680</v>
      </c>
      <c r="H42" s="12" t="s">
        <v>646</v>
      </c>
      <c r="I42" s="2"/>
    </row>
    <row r="43" spans="1:9" ht="20.25" customHeight="1" x14ac:dyDescent="0.35">
      <c r="A43" s="1" t="s">
        <v>97</v>
      </c>
      <c r="B43" s="1" t="s">
        <v>98</v>
      </c>
      <c r="C43" s="1" t="s">
        <v>99</v>
      </c>
      <c r="D43" s="8" t="s">
        <v>558</v>
      </c>
      <c r="E43" s="12" t="s">
        <v>165</v>
      </c>
      <c r="F43" s="1" t="s">
        <v>645</v>
      </c>
      <c r="G43" s="2" t="s">
        <v>680</v>
      </c>
      <c r="H43" s="12" t="s">
        <v>646</v>
      </c>
      <c r="I43" s="2"/>
    </row>
    <row r="44" spans="1:9" ht="20.25" customHeight="1" x14ac:dyDescent="0.35">
      <c r="A44" s="1" t="s">
        <v>330</v>
      </c>
      <c r="B44" s="1" t="s">
        <v>331</v>
      </c>
      <c r="C44" s="1" t="s">
        <v>332</v>
      </c>
      <c r="D44" s="8" t="s">
        <v>559</v>
      </c>
      <c r="E44" s="12" t="s">
        <v>415</v>
      </c>
      <c r="F44" s="1" t="s">
        <v>645</v>
      </c>
      <c r="G44" s="2" t="s">
        <v>680</v>
      </c>
      <c r="H44" s="12" t="s">
        <v>646</v>
      </c>
      <c r="I44" s="2"/>
    </row>
    <row r="45" spans="1:9" ht="20.25" customHeight="1" x14ac:dyDescent="0.35">
      <c r="A45" s="1" t="s">
        <v>129</v>
      </c>
      <c r="B45" s="1" t="s">
        <v>130</v>
      </c>
      <c r="C45" s="1" t="s">
        <v>131</v>
      </c>
      <c r="D45" s="8" t="s">
        <v>561</v>
      </c>
      <c r="E45" s="12" t="s">
        <v>165</v>
      </c>
      <c r="F45" s="1" t="s">
        <v>645</v>
      </c>
      <c r="G45" s="2" t="s">
        <v>680</v>
      </c>
      <c r="H45" s="12" t="s">
        <v>646</v>
      </c>
      <c r="I45" s="2"/>
    </row>
    <row r="46" spans="1:9" ht="20.25" customHeight="1" x14ac:dyDescent="0.35">
      <c r="A46" s="1" t="s">
        <v>348</v>
      </c>
      <c r="B46" s="1" t="s">
        <v>349</v>
      </c>
      <c r="C46" s="1" t="s">
        <v>350</v>
      </c>
      <c r="D46" s="8" t="s">
        <v>562</v>
      </c>
      <c r="E46" s="12" t="s">
        <v>415</v>
      </c>
      <c r="F46" s="1" t="s">
        <v>645</v>
      </c>
      <c r="G46" s="2" t="s">
        <v>680</v>
      </c>
      <c r="H46" s="12" t="s">
        <v>646</v>
      </c>
      <c r="I46" s="2"/>
    </row>
    <row r="47" spans="1:9" ht="20.25" customHeight="1" x14ac:dyDescent="0.35">
      <c r="A47" s="3">
        <v>919632679</v>
      </c>
      <c r="B47" s="4" t="s">
        <v>422</v>
      </c>
      <c r="C47" s="4" t="s">
        <v>423</v>
      </c>
      <c r="D47" s="2" t="s">
        <v>424</v>
      </c>
      <c r="E47" s="3" t="s">
        <v>415</v>
      </c>
      <c r="F47" s="1" t="s">
        <v>645</v>
      </c>
      <c r="G47" s="2" t="s">
        <v>680</v>
      </c>
      <c r="H47" s="12" t="s">
        <v>646</v>
      </c>
      <c r="I47" s="2"/>
    </row>
    <row r="48" spans="1:9" ht="14.5" x14ac:dyDescent="0.35">
      <c r="A48" s="1" t="s">
        <v>168</v>
      </c>
      <c r="B48" s="1" t="s">
        <v>169</v>
      </c>
      <c r="C48" s="1" t="s">
        <v>170</v>
      </c>
      <c r="D48" s="8" t="s">
        <v>563</v>
      </c>
      <c r="E48" s="12" t="s">
        <v>415</v>
      </c>
      <c r="F48" s="1" t="s">
        <v>645</v>
      </c>
      <c r="G48" s="2" t="s">
        <v>680</v>
      </c>
      <c r="H48" s="12" t="s">
        <v>646</v>
      </c>
      <c r="I48" s="2"/>
    </row>
    <row r="49" spans="1:9" ht="20.25" customHeight="1" x14ac:dyDescent="0.35">
      <c r="A49" s="1" t="s">
        <v>40</v>
      </c>
      <c r="B49" s="1" t="s">
        <v>41</v>
      </c>
      <c r="C49" s="1" t="s">
        <v>42</v>
      </c>
      <c r="D49" s="8" t="s">
        <v>564</v>
      </c>
      <c r="E49" s="12" t="s">
        <v>165</v>
      </c>
      <c r="F49" s="1" t="s">
        <v>645</v>
      </c>
      <c r="G49" s="2" t="s">
        <v>680</v>
      </c>
      <c r="H49" s="12" t="s">
        <v>646</v>
      </c>
      <c r="I49" s="2"/>
    </row>
    <row r="50" spans="1:9" ht="20.25" customHeight="1" x14ac:dyDescent="0.35">
      <c r="A50" s="1" t="s">
        <v>138</v>
      </c>
      <c r="B50" s="1" t="s">
        <v>139</v>
      </c>
      <c r="C50" s="1" t="s">
        <v>140</v>
      </c>
      <c r="D50" s="8" t="s">
        <v>565</v>
      </c>
      <c r="E50" s="12" t="s">
        <v>165</v>
      </c>
      <c r="F50" s="1" t="s">
        <v>645</v>
      </c>
      <c r="G50" s="2" t="s">
        <v>680</v>
      </c>
      <c r="H50" s="12" t="s">
        <v>646</v>
      </c>
      <c r="I50" s="2"/>
    </row>
    <row r="51" spans="1:9" ht="20.25" customHeight="1" x14ac:dyDescent="0.35">
      <c r="A51" s="1" t="s">
        <v>250</v>
      </c>
      <c r="B51" s="1" t="s">
        <v>251</v>
      </c>
      <c r="C51" s="1" t="s">
        <v>252</v>
      </c>
      <c r="D51" s="8" t="s">
        <v>566</v>
      </c>
      <c r="E51" s="12" t="s">
        <v>415</v>
      </c>
      <c r="F51" s="1" t="s">
        <v>645</v>
      </c>
      <c r="G51" s="2" t="s">
        <v>680</v>
      </c>
      <c r="H51" s="12" t="s">
        <v>646</v>
      </c>
      <c r="I51" s="2"/>
    </row>
    <row r="52" spans="1:9" ht="20.25" customHeight="1" x14ac:dyDescent="0.35">
      <c r="A52" s="1" t="s">
        <v>342</v>
      </c>
      <c r="B52" s="1" t="s">
        <v>343</v>
      </c>
      <c r="C52" s="1" t="s">
        <v>344</v>
      </c>
      <c r="D52" s="8" t="s">
        <v>567</v>
      </c>
      <c r="E52" s="12" t="s">
        <v>415</v>
      </c>
      <c r="F52" s="1" t="s">
        <v>645</v>
      </c>
      <c r="G52" s="2" t="s">
        <v>680</v>
      </c>
      <c r="H52" s="12" t="s">
        <v>646</v>
      </c>
      <c r="I52" s="2"/>
    </row>
    <row r="53" spans="1:9" ht="20.25" customHeight="1" x14ac:dyDescent="0.35">
      <c r="A53" s="1" t="s">
        <v>309</v>
      </c>
      <c r="B53" s="1" t="s">
        <v>310</v>
      </c>
      <c r="C53" s="1" t="s">
        <v>311</v>
      </c>
      <c r="D53" s="8" t="s">
        <v>568</v>
      </c>
      <c r="E53" s="12" t="s">
        <v>415</v>
      </c>
      <c r="F53" s="1" t="s">
        <v>645</v>
      </c>
      <c r="G53" s="2" t="s">
        <v>680</v>
      </c>
      <c r="H53" s="12" t="s">
        <v>646</v>
      </c>
      <c r="I53" s="2"/>
    </row>
    <row r="54" spans="1:9" ht="20.25" customHeight="1" x14ac:dyDescent="0.35">
      <c r="A54" s="1" t="s">
        <v>149</v>
      </c>
      <c r="B54" s="1" t="s">
        <v>150</v>
      </c>
      <c r="C54" s="1" t="s">
        <v>151</v>
      </c>
      <c r="D54" s="8" t="s">
        <v>569</v>
      </c>
      <c r="E54" s="12" t="s">
        <v>165</v>
      </c>
      <c r="F54" s="1" t="s">
        <v>645</v>
      </c>
      <c r="G54" s="2" t="s">
        <v>680</v>
      </c>
      <c r="H54" s="12" t="s">
        <v>646</v>
      </c>
      <c r="I54" s="2"/>
    </row>
    <row r="55" spans="1:9" ht="20.25" customHeight="1" x14ac:dyDescent="0.35">
      <c r="A55" s="1" t="s">
        <v>91</v>
      </c>
      <c r="B55" s="1" t="s">
        <v>92</v>
      </c>
      <c r="C55" s="1" t="s">
        <v>93</v>
      </c>
      <c r="D55" s="8" t="s">
        <v>571</v>
      </c>
      <c r="E55" s="12" t="s">
        <v>165</v>
      </c>
      <c r="F55" s="1" t="s">
        <v>645</v>
      </c>
      <c r="G55" s="2" t="s">
        <v>680</v>
      </c>
      <c r="H55" s="12" t="s">
        <v>646</v>
      </c>
      <c r="I55" s="2"/>
    </row>
    <row r="56" spans="1:9" ht="20.25" customHeight="1" x14ac:dyDescent="0.35">
      <c r="A56" s="1" t="s">
        <v>213</v>
      </c>
      <c r="B56" s="1" t="s">
        <v>214</v>
      </c>
      <c r="C56" s="1" t="s">
        <v>215</v>
      </c>
      <c r="D56" s="8" t="s">
        <v>573</v>
      </c>
      <c r="E56" s="12" t="s">
        <v>415</v>
      </c>
      <c r="F56" s="1" t="s">
        <v>645</v>
      </c>
      <c r="G56" s="2" t="s">
        <v>680</v>
      </c>
      <c r="H56" s="12" t="s">
        <v>646</v>
      </c>
      <c r="I56" s="2"/>
    </row>
    <row r="57" spans="1:9" ht="20.25" customHeight="1" x14ac:dyDescent="0.35">
      <c r="A57" s="1" t="s">
        <v>196</v>
      </c>
      <c r="B57" s="1" t="s">
        <v>197</v>
      </c>
      <c r="C57" s="1" t="s">
        <v>198</v>
      </c>
      <c r="D57" s="8" t="s">
        <v>574</v>
      </c>
      <c r="E57" s="12" t="s">
        <v>415</v>
      </c>
      <c r="F57" s="1" t="s">
        <v>645</v>
      </c>
      <c r="G57" s="2" t="s">
        <v>680</v>
      </c>
      <c r="H57" s="12" t="s">
        <v>646</v>
      </c>
      <c r="I57" s="2"/>
    </row>
    <row r="58" spans="1:9" ht="20.25" customHeight="1" x14ac:dyDescent="0.35">
      <c r="A58" s="2">
        <v>919636598</v>
      </c>
      <c r="B58" s="1" t="s">
        <v>420</v>
      </c>
      <c r="C58" s="1" t="s">
        <v>421</v>
      </c>
      <c r="D58" s="9" t="s">
        <v>575</v>
      </c>
      <c r="E58" s="3" t="s">
        <v>165</v>
      </c>
      <c r="F58" s="1" t="s">
        <v>645</v>
      </c>
      <c r="G58" s="2" t="s">
        <v>680</v>
      </c>
      <c r="H58" s="12" t="s">
        <v>646</v>
      </c>
      <c r="I58" s="2"/>
    </row>
    <row r="59" spans="1:9" ht="20.25" customHeight="1" x14ac:dyDescent="0.35">
      <c r="A59" s="1" t="s">
        <v>312</v>
      </c>
      <c r="B59" s="1" t="s">
        <v>313</v>
      </c>
      <c r="C59" s="1" t="s">
        <v>314</v>
      </c>
      <c r="D59" s="8" t="s">
        <v>576</v>
      </c>
      <c r="E59" s="12" t="s">
        <v>415</v>
      </c>
      <c r="F59" s="1" t="s">
        <v>645</v>
      </c>
      <c r="G59" s="2" t="s">
        <v>680</v>
      </c>
      <c r="H59" s="12" t="s">
        <v>646</v>
      </c>
      <c r="I59" s="2"/>
    </row>
    <row r="60" spans="1:9" ht="20.25" customHeight="1" x14ac:dyDescent="0.35">
      <c r="A60" s="1" t="s">
        <v>271</v>
      </c>
      <c r="B60" s="1" t="s">
        <v>272</v>
      </c>
      <c r="C60" s="1" t="s">
        <v>273</v>
      </c>
      <c r="D60" s="8" t="s">
        <v>577</v>
      </c>
      <c r="E60" s="12" t="s">
        <v>415</v>
      </c>
      <c r="F60" s="1" t="s">
        <v>645</v>
      </c>
      <c r="G60" s="2" t="s">
        <v>680</v>
      </c>
      <c r="H60" s="12" t="s">
        <v>646</v>
      </c>
      <c r="I60" s="2"/>
    </row>
    <row r="61" spans="1:9" ht="20.25" customHeight="1" x14ac:dyDescent="0.35">
      <c r="A61" s="1" t="s">
        <v>316</v>
      </c>
      <c r="B61" s="1" t="s">
        <v>272</v>
      </c>
      <c r="C61" s="1" t="s">
        <v>317</v>
      </c>
      <c r="D61" s="8" t="s">
        <v>578</v>
      </c>
      <c r="E61" s="12" t="s">
        <v>415</v>
      </c>
      <c r="F61" s="1" t="s">
        <v>645</v>
      </c>
      <c r="G61" s="2" t="s">
        <v>680</v>
      </c>
      <c r="H61" s="12" t="s">
        <v>646</v>
      </c>
      <c r="I61" s="2"/>
    </row>
    <row r="62" spans="1:9" ht="20.25" customHeight="1" x14ac:dyDescent="0.35">
      <c r="A62" s="1" t="s">
        <v>49</v>
      </c>
      <c r="B62" s="1" t="s">
        <v>50</v>
      </c>
      <c r="C62" s="1" t="s">
        <v>51</v>
      </c>
      <c r="D62" s="8" t="s">
        <v>579</v>
      </c>
      <c r="E62" s="12" t="s">
        <v>165</v>
      </c>
      <c r="F62" s="1" t="s">
        <v>645</v>
      </c>
      <c r="G62" s="2" t="s">
        <v>680</v>
      </c>
      <c r="H62" s="12" t="s">
        <v>646</v>
      </c>
      <c r="I62" s="2"/>
    </row>
    <row r="63" spans="1:9" ht="20.25" customHeight="1" x14ac:dyDescent="0.35">
      <c r="A63" s="1" t="s">
        <v>10</v>
      </c>
      <c r="B63" s="1" t="s">
        <v>11</v>
      </c>
      <c r="C63" s="1" t="s">
        <v>12</v>
      </c>
      <c r="D63" s="8" t="s">
        <v>580</v>
      </c>
      <c r="E63" s="12" t="s">
        <v>165</v>
      </c>
      <c r="F63" s="1" t="s">
        <v>645</v>
      </c>
      <c r="G63" s="2" t="s">
        <v>680</v>
      </c>
      <c r="H63" s="12" t="s">
        <v>646</v>
      </c>
      <c r="I63" s="2"/>
    </row>
    <row r="64" spans="1:9" ht="20.25" customHeight="1" x14ac:dyDescent="0.35">
      <c r="A64" s="1" t="s">
        <v>106</v>
      </c>
      <c r="B64" s="1" t="s">
        <v>107</v>
      </c>
      <c r="C64" s="1" t="s">
        <v>108</v>
      </c>
      <c r="D64" s="8" t="s">
        <v>582</v>
      </c>
      <c r="E64" s="12" t="s">
        <v>165</v>
      </c>
      <c r="F64" s="1" t="s">
        <v>645</v>
      </c>
      <c r="G64" s="2" t="s">
        <v>680</v>
      </c>
      <c r="H64" s="12" t="s">
        <v>646</v>
      </c>
      <c r="I64" s="2"/>
    </row>
    <row r="65" spans="1:9" ht="20.25" customHeight="1" x14ac:dyDescent="0.35">
      <c r="A65" s="1" t="s">
        <v>248</v>
      </c>
      <c r="B65" s="1" t="s">
        <v>249</v>
      </c>
      <c r="C65" s="1" t="s">
        <v>233</v>
      </c>
      <c r="D65" s="8" t="s">
        <v>583</v>
      </c>
      <c r="E65" s="12" t="s">
        <v>415</v>
      </c>
      <c r="F65" s="1" t="s">
        <v>645</v>
      </c>
      <c r="G65" s="2" t="s">
        <v>680</v>
      </c>
      <c r="H65" s="12" t="s">
        <v>646</v>
      </c>
      <c r="I65" s="2"/>
    </row>
    <row r="66" spans="1:9" ht="20.25" customHeight="1" x14ac:dyDescent="0.35">
      <c r="A66" s="1" t="s">
        <v>333</v>
      </c>
      <c r="B66" s="1" t="s">
        <v>334</v>
      </c>
      <c r="C66" s="1" t="s">
        <v>335</v>
      </c>
      <c r="D66" s="8" t="s">
        <v>584</v>
      </c>
      <c r="E66" s="12" t="s">
        <v>415</v>
      </c>
      <c r="F66" s="1" t="s">
        <v>645</v>
      </c>
      <c r="G66" s="2" t="s">
        <v>680</v>
      </c>
      <c r="H66" s="12" t="s">
        <v>646</v>
      </c>
      <c r="I66" s="2"/>
    </row>
    <row r="67" spans="1:9" ht="20.25" customHeight="1" x14ac:dyDescent="0.35">
      <c r="A67" s="1" t="s">
        <v>109</v>
      </c>
      <c r="B67" s="1" t="s">
        <v>110</v>
      </c>
      <c r="C67" s="1" t="s">
        <v>111</v>
      </c>
      <c r="D67" s="8" t="s">
        <v>585</v>
      </c>
      <c r="E67" s="12" t="s">
        <v>165</v>
      </c>
      <c r="F67" s="1" t="s">
        <v>645</v>
      </c>
      <c r="G67" s="2" t="s">
        <v>680</v>
      </c>
      <c r="H67" s="12" t="s">
        <v>646</v>
      </c>
      <c r="I67" s="2"/>
    </row>
    <row r="68" spans="1:9" ht="20.25" customHeight="1" x14ac:dyDescent="0.35">
      <c r="A68" s="1" t="s">
        <v>374</v>
      </c>
      <c r="B68" s="1" t="s">
        <v>375</v>
      </c>
      <c r="C68" s="1" t="s">
        <v>376</v>
      </c>
      <c r="D68" s="8" t="s">
        <v>586</v>
      </c>
      <c r="E68" s="12" t="s">
        <v>415</v>
      </c>
      <c r="F68" s="1" t="s">
        <v>645</v>
      </c>
      <c r="G68" s="2" t="s">
        <v>680</v>
      </c>
      <c r="H68" s="12" t="s">
        <v>646</v>
      </c>
      <c r="I68" s="2"/>
    </row>
    <row r="69" spans="1:9" ht="20.25" customHeight="1" x14ac:dyDescent="0.35">
      <c r="A69" s="1" t="s">
        <v>368</v>
      </c>
      <c r="B69" s="1" t="s">
        <v>369</v>
      </c>
      <c r="C69" s="1" t="s">
        <v>370</v>
      </c>
      <c r="D69" s="8" t="s">
        <v>587</v>
      </c>
      <c r="E69" s="12" t="s">
        <v>415</v>
      </c>
      <c r="F69" s="1" t="s">
        <v>645</v>
      </c>
      <c r="G69" s="2" t="s">
        <v>680</v>
      </c>
      <c r="H69" s="12" t="s">
        <v>646</v>
      </c>
      <c r="I69" s="2"/>
    </row>
    <row r="70" spans="1:9" ht="20.25" customHeight="1" x14ac:dyDescent="0.35">
      <c r="A70" s="3">
        <v>919630628</v>
      </c>
      <c r="B70" s="4" t="s">
        <v>437</v>
      </c>
      <c r="C70" s="4" t="s">
        <v>438</v>
      </c>
      <c r="D70" s="2" t="s">
        <v>439</v>
      </c>
      <c r="E70" s="3" t="s">
        <v>415</v>
      </c>
      <c r="F70" s="1" t="s">
        <v>645</v>
      </c>
      <c r="G70" s="2" t="s">
        <v>680</v>
      </c>
      <c r="H70" s="12" t="s">
        <v>646</v>
      </c>
      <c r="I70" s="2"/>
    </row>
    <row r="71" spans="1:9" ht="20.25" customHeight="1" x14ac:dyDescent="0.35">
      <c r="A71" s="3">
        <v>919630630</v>
      </c>
      <c r="B71" s="4" t="s">
        <v>434</v>
      </c>
      <c r="C71" s="4" t="s">
        <v>435</v>
      </c>
      <c r="D71" s="2" t="s">
        <v>436</v>
      </c>
      <c r="E71" s="13" t="s">
        <v>165</v>
      </c>
      <c r="F71" s="1" t="s">
        <v>645</v>
      </c>
      <c r="G71" s="2" t="s">
        <v>680</v>
      </c>
      <c r="H71" s="12" t="s">
        <v>646</v>
      </c>
      <c r="I71" s="2"/>
    </row>
    <row r="72" spans="1:9" ht="20.25" customHeight="1" x14ac:dyDescent="0.35">
      <c r="A72" s="2">
        <v>919632456</v>
      </c>
      <c r="B72" s="1" t="s">
        <v>418</v>
      </c>
      <c r="C72" s="1" t="s">
        <v>419</v>
      </c>
      <c r="D72" s="9" t="s">
        <v>588</v>
      </c>
      <c r="E72" s="3" t="s">
        <v>165</v>
      </c>
      <c r="F72" s="1" t="s">
        <v>645</v>
      </c>
      <c r="G72" s="2" t="s">
        <v>680</v>
      </c>
      <c r="H72" s="12" t="s">
        <v>646</v>
      </c>
      <c r="I72" s="2"/>
    </row>
    <row r="73" spans="1:9" ht="20.25" customHeight="1" x14ac:dyDescent="0.35">
      <c r="A73" s="1" t="s">
        <v>228</v>
      </c>
      <c r="B73" s="1" t="s">
        <v>229</v>
      </c>
      <c r="C73" s="1" t="s">
        <v>230</v>
      </c>
      <c r="D73" s="8" t="s">
        <v>589</v>
      </c>
      <c r="E73" s="12" t="s">
        <v>415</v>
      </c>
      <c r="F73" s="1" t="s">
        <v>645</v>
      </c>
      <c r="G73" s="2" t="s">
        <v>680</v>
      </c>
      <c r="H73" s="12" t="s">
        <v>646</v>
      </c>
      <c r="I73" s="2"/>
    </row>
    <row r="74" spans="1:9" ht="20.25" customHeight="1" x14ac:dyDescent="0.35">
      <c r="A74" s="1" t="s">
        <v>303</v>
      </c>
      <c r="B74" s="1" t="s">
        <v>304</v>
      </c>
      <c r="C74" s="1" t="s">
        <v>305</v>
      </c>
      <c r="D74" s="8" t="s">
        <v>590</v>
      </c>
      <c r="E74" s="12" t="s">
        <v>415</v>
      </c>
      <c r="F74" s="1" t="s">
        <v>645</v>
      </c>
      <c r="G74" s="2" t="s">
        <v>680</v>
      </c>
      <c r="H74" s="12" t="s">
        <v>646</v>
      </c>
      <c r="I74" s="2"/>
    </row>
    <row r="75" spans="1:9" ht="20.25" customHeight="1" x14ac:dyDescent="0.35">
      <c r="A75" s="1" t="s">
        <v>135</v>
      </c>
      <c r="B75" s="1" t="s">
        <v>136</v>
      </c>
      <c r="C75" s="1" t="s">
        <v>137</v>
      </c>
      <c r="D75" s="8" t="s">
        <v>591</v>
      </c>
      <c r="E75" s="12" t="s">
        <v>165</v>
      </c>
      <c r="F75" s="1" t="s">
        <v>645</v>
      </c>
      <c r="G75" s="2" t="s">
        <v>680</v>
      </c>
      <c r="H75" s="12" t="s">
        <v>646</v>
      </c>
      <c r="I75" s="2"/>
    </row>
    <row r="76" spans="1:9" ht="20.25" customHeight="1" x14ac:dyDescent="0.35">
      <c r="A76" s="1" t="s">
        <v>4</v>
      </c>
      <c r="B76" s="1" t="s">
        <v>5</v>
      </c>
      <c r="C76" s="1" t="s">
        <v>6</v>
      </c>
      <c r="D76" s="8" t="s">
        <v>592</v>
      </c>
      <c r="E76" s="12" t="s">
        <v>165</v>
      </c>
      <c r="F76" s="1" t="s">
        <v>645</v>
      </c>
      <c r="G76" s="2" t="s">
        <v>680</v>
      </c>
      <c r="H76" s="12" t="s">
        <v>646</v>
      </c>
      <c r="I76" s="2"/>
    </row>
    <row r="77" spans="1:9" ht="20.25" customHeight="1" x14ac:dyDescent="0.35">
      <c r="A77" s="1" t="s">
        <v>265</v>
      </c>
      <c r="B77" s="1" t="s">
        <v>266</v>
      </c>
      <c r="C77" s="1" t="s">
        <v>267</v>
      </c>
      <c r="D77" s="8" t="s">
        <v>593</v>
      </c>
      <c r="E77" s="12" t="s">
        <v>415</v>
      </c>
      <c r="F77" s="1" t="s">
        <v>645</v>
      </c>
      <c r="G77" s="2" t="s">
        <v>680</v>
      </c>
      <c r="H77" s="12" t="s">
        <v>646</v>
      </c>
      <c r="I77" s="2"/>
    </row>
    <row r="78" spans="1:9" ht="20.25" customHeight="1" x14ac:dyDescent="0.35">
      <c r="A78" s="1" t="s">
        <v>22</v>
      </c>
      <c r="B78" s="1" t="s">
        <v>23</v>
      </c>
      <c r="C78" s="1" t="s">
        <v>24</v>
      </c>
      <c r="D78" s="8" t="s">
        <v>594</v>
      </c>
      <c r="E78" s="12" t="s">
        <v>165</v>
      </c>
      <c r="F78" s="1" t="s">
        <v>645</v>
      </c>
      <c r="G78" s="2" t="s">
        <v>680</v>
      </c>
      <c r="H78" s="12" t="s">
        <v>646</v>
      </c>
      <c r="I78" s="2"/>
    </row>
    <row r="79" spans="1:9" ht="20.25" customHeight="1" x14ac:dyDescent="0.35">
      <c r="A79" s="1" t="s">
        <v>25</v>
      </c>
      <c r="B79" s="1" t="s">
        <v>26</v>
      </c>
      <c r="C79" s="1" t="s">
        <v>27</v>
      </c>
      <c r="D79" s="8" t="s">
        <v>595</v>
      </c>
      <c r="E79" s="12" t="s">
        <v>165</v>
      </c>
      <c r="F79" s="1" t="s">
        <v>645</v>
      </c>
      <c r="G79" s="2" t="s">
        <v>680</v>
      </c>
      <c r="H79" s="12" t="s">
        <v>646</v>
      </c>
      <c r="I79" s="2"/>
    </row>
    <row r="80" spans="1:9" ht="20.25" customHeight="1" x14ac:dyDescent="0.35">
      <c r="A80" s="1" t="s">
        <v>16</v>
      </c>
      <c r="B80" s="1" t="s">
        <v>17</v>
      </c>
      <c r="C80" s="1" t="s">
        <v>18</v>
      </c>
      <c r="D80" s="8" t="s">
        <v>596</v>
      </c>
      <c r="E80" s="12" t="s">
        <v>165</v>
      </c>
      <c r="F80" s="1" t="s">
        <v>645</v>
      </c>
      <c r="G80" s="2" t="s">
        <v>680</v>
      </c>
      <c r="H80" s="12" t="s">
        <v>646</v>
      </c>
      <c r="I80" s="2"/>
    </row>
    <row r="81" spans="1:9" ht="20.25" customHeight="1" x14ac:dyDescent="0.35">
      <c r="A81" s="1" t="s">
        <v>403</v>
      </c>
      <c r="B81" s="1" t="s">
        <v>404</v>
      </c>
      <c r="C81" s="1" t="s">
        <v>405</v>
      </c>
      <c r="D81" s="8" t="s">
        <v>597</v>
      </c>
      <c r="E81" s="12" t="s">
        <v>415</v>
      </c>
      <c r="F81" s="1" t="s">
        <v>645</v>
      </c>
      <c r="G81" s="2" t="s">
        <v>680</v>
      </c>
      <c r="H81" s="12" t="s">
        <v>646</v>
      </c>
      <c r="I81" s="2"/>
    </row>
    <row r="82" spans="1:9" ht="20.25" customHeight="1" x14ac:dyDescent="0.35">
      <c r="A82" s="1" t="s">
        <v>408</v>
      </c>
      <c r="B82" s="1" t="s">
        <v>409</v>
      </c>
      <c r="C82" s="1" t="s">
        <v>410</v>
      </c>
      <c r="D82" s="8" t="s">
        <v>527</v>
      </c>
      <c r="E82" s="12" t="s">
        <v>415</v>
      </c>
      <c r="F82" s="1" t="s">
        <v>645</v>
      </c>
      <c r="G82" s="2" t="s">
        <v>680</v>
      </c>
      <c r="H82" s="12" t="s">
        <v>646</v>
      </c>
      <c r="I82" s="2"/>
    </row>
    <row r="83" spans="1:9" ht="20.25" customHeight="1" x14ac:dyDescent="0.35">
      <c r="A83" s="1" t="s">
        <v>13</v>
      </c>
      <c r="B83" s="1" t="s">
        <v>14</v>
      </c>
      <c r="C83" s="1" t="s">
        <v>15</v>
      </c>
      <c r="D83" s="8" t="s">
        <v>526</v>
      </c>
      <c r="E83" s="12" t="s">
        <v>165</v>
      </c>
      <c r="F83" s="1" t="s">
        <v>645</v>
      </c>
      <c r="G83" s="2" t="s">
        <v>680</v>
      </c>
      <c r="H83" s="12" t="s">
        <v>646</v>
      </c>
      <c r="I83" s="2"/>
    </row>
    <row r="84" spans="1:9" ht="20.25" customHeight="1" x14ac:dyDescent="0.35">
      <c r="A84" s="1" t="s">
        <v>88</v>
      </c>
      <c r="B84" s="1" t="s">
        <v>89</v>
      </c>
      <c r="C84" s="1" t="s">
        <v>90</v>
      </c>
      <c r="D84" s="8" t="s">
        <v>525</v>
      </c>
      <c r="E84" s="12" t="s">
        <v>165</v>
      </c>
      <c r="F84" s="1" t="s">
        <v>645</v>
      </c>
      <c r="G84" s="2" t="s">
        <v>680</v>
      </c>
      <c r="H84" s="12" t="s">
        <v>646</v>
      </c>
      <c r="I84" s="2"/>
    </row>
    <row r="85" spans="1:9" ht="20.25" customHeight="1" x14ac:dyDescent="0.35">
      <c r="A85" s="1" t="s">
        <v>34</v>
      </c>
      <c r="B85" s="1" t="s">
        <v>35</v>
      </c>
      <c r="C85" s="1" t="s">
        <v>36</v>
      </c>
      <c r="D85" s="8" t="s">
        <v>524</v>
      </c>
      <c r="E85" s="12" t="s">
        <v>165</v>
      </c>
      <c r="F85" s="1" t="s">
        <v>645</v>
      </c>
      <c r="G85" s="2" t="s">
        <v>680</v>
      </c>
      <c r="H85" s="12" t="s">
        <v>646</v>
      </c>
      <c r="I85" s="2"/>
    </row>
    <row r="86" spans="1:9" ht="20.25" customHeight="1" x14ac:dyDescent="0.35">
      <c r="A86" s="1" t="s">
        <v>123</v>
      </c>
      <c r="B86" s="1" t="s">
        <v>124</v>
      </c>
      <c r="C86" s="1" t="s">
        <v>125</v>
      </c>
      <c r="D86" s="8" t="s">
        <v>523</v>
      </c>
      <c r="E86" s="12" t="s">
        <v>165</v>
      </c>
      <c r="F86" s="1" t="s">
        <v>645</v>
      </c>
      <c r="G86" s="2" t="s">
        <v>680</v>
      </c>
      <c r="H86" s="12" t="s">
        <v>646</v>
      </c>
      <c r="I86" s="2"/>
    </row>
    <row r="87" spans="1:9" ht="20.25" customHeight="1" x14ac:dyDescent="0.35">
      <c r="A87" s="1" t="s">
        <v>234</v>
      </c>
      <c r="B87" s="1" t="s">
        <v>235</v>
      </c>
      <c r="C87" s="1" t="s">
        <v>57</v>
      </c>
      <c r="D87" s="8" t="s">
        <v>522</v>
      </c>
      <c r="E87" s="12" t="s">
        <v>415</v>
      </c>
      <c r="F87" s="1" t="s">
        <v>645</v>
      </c>
      <c r="G87" s="2" t="s">
        <v>680</v>
      </c>
      <c r="H87" s="12" t="s">
        <v>646</v>
      </c>
      <c r="I87" s="2"/>
    </row>
    <row r="88" spans="1:9" ht="20.25" customHeight="1" x14ac:dyDescent="0.35">
      <c r="A88" s="1" t="s">
        <v>19</v>
      </c>
      <c r="B88" s="1" t="s">
        <v>20</v>
      </c>
      <c r="C88" s="1" t="s">
        <v>21</v>
      </c>
      <c r="D88" s="8" t="s">
        <v>521</v>
      </c>
      <c r="E88" s="12" t="s">
        <v>165</v>
      </c>
      <c r="F88" s="1" t="s">
        <v>645</v>
      </c>
      <c r="G88" s="2" t="s">
        <v>680</v>
      </c>
      <c r="H88" s="12" t="s">
        <v>646</v>
      </c>
      <c r="I88" s="2"/>
    </row>
    <row r="89" spans="1:9" ht="20.25" customHeight="1" x14ac:dyDescent="0.35">
      <c r="A89" s="1" t="s">
        <v>132</v>
      </c>
      <c r="B89" s="1" t="s">
        <v>133</v>
      </c>
      <c r="C89" s="1" t="s">
        <v>134</v>
      </c>
      <c r="D89" s="8" t="s">
        <v>520</v>
      </c>
      <c r="E89" s="12" t="s">
        <v>165</v>
      </c>
      <c r="F89" s="1" t="s">
        <v>645</v>
      </c>
      <c r="G89" s="2" t="s">
        <v>680</v>
      </c>
      <c r="H89" s="12" t="s">
        <v>646</v>
      </c>
      <c r="I89" s="2"/>
    </row>
    <row r="90" spans="1:9" ht="20.25" customHeight="1" x14ac:dyDescent="0.35">
      <c r="A90" s="2">
        <v>919636598</v>
      </c>
      <c r="B90" s="1" t="s">
        <v>416</v>
      </c>
      <c r="C90" s="1" t="s">
        <v>417</v>
      </c>
      <c r="D90" s="9" t="s">
        <v>519</v>
      </c>
      <c r="E90" s="3" t="s">
        <v>165</v>
      </c>
      <c r="F90" s="1" t="s">
        <v>645</v>
      </c>
      <c r="G90" s="2" t="s">
        <v>680</v>
      </c>
      <c r="H90" s="12" t="s">
        <v>646</v>
      </c>
      <c r="I90" s="2"/>
    </row>
    <row r="91" spans="1:9" ht="20.25" customHeight="1" x14ac:dyDescent="0.35">
      <c r="A91" s="1" t="s">
        <v>184</v>
      </c>
      <c r="B91" s="1" t="s">
        <v>185</v>
      </c>
      <c r="C91" s="1" t="s">
        <v>186</v>
      </c>
      <c r="D91" s="8" t="s">
        <v>518</v>
      </c>
      <c r="E91" s="12" t="s">
        <v>415</v>
      </c>
      <c r="F91" s="1" t="s">
        <v>645</v>
      </c>
      <c r="G91" s="2" t="s">
        <v>680</v>
      </c>
      <c r="H91" s="12" t="s">
        <v>646</v>
      </c>
      <c r="I91" s="2"/>
    </row>
    <row r="92" spans="1:9" ht="20.25" customHeight="1" x14ac:dyDescent="0.35">
      <c r="A92" s="1" t="s">
        <v>52</v>
      </c>
      <c r="B92" s="1" t="s">
        <v>53</v>
      </c>
      <c r="C92" s="1" t="s">
        <v>54</v>
      </c>
      <c r="D92" s="8" t="s">
        <v>517</v>
      </c>
      <c r="E92" s="12" t="s">
        <v>165</v>
      </c>
      <c r="F92" s="1" t="s">
        <v>645</v>
      </c>
      <c r="G92" s="2" t="s">
        <v>680</v>
      </c>
      <c r="H92" s="12" t="s">
        <v>646</v>
      </c>
      <c r="I92" s="2"/>
    </row>
    <row r="93" spans="1:9" ht="20.25" customHeight="1" x14ac:dyDescent="0.35">
      <c r="A93" s="1" t="s">
        <v>55</v>
      </c>
      <c r="B93" s="1" t="s">
        <v>56</v>
      </c>
      <c r="C93" s="1" t="s">
        <v>57</v>
      </c>
      <c r="D93" s="8" t="s">
        <v>516</v>
      </c>
      <c r="E93" s="12" t="s">
        <v>165</v>
      </c>
      <c r="F93" s="1" t="s">
        <v>645</v>
      </c>
      <c r="G93" s="2" t="s">
        <v>680</v>
      </c>
      <c r="H93" s="12" t="s">
        <v>646</v>
      </c>
      <c r="I93" s="2"/>
    </row>
    <row r="94" spans="1:9" ht="20.25" customHeight="1" x14ac:dyDescent="0.35">
      <c r="A94" s="1" t="s">
        <v>301</v>
      </c>
      <c r="B94" s="1" t="s">
        <v>302</v>
      </c>
      <c r="C94" s="1" t="s">
        <v>279</v>
      </c>
      <c r="D94" s="8" t="s">
        <v>515</v>
      </c>
      <c r="E94" s="12" t="s">
        <v>415</v>
      </c>
      <c r="F94" s="1" t="s">
        <v>645</v>
      </c>
      <c r="G94" s="2" t="s">
        <v>680</v>
      </c>
      <c r="H94" s="12" t="s">
        <v>646</v>
      </c>
      <c r="I94" s="2"/>
    </row>
    <row r="95" spans="1:9" ht="20.25" customHeight="1" x14ac:dyDescent="0.35">
      <c r="A95" s="1" t="s">
        <v>152</v>
      </c>
      <c r="B95" s="1" t="s">
        <v>153</v>
      </c>
      <c r="C95" s="1" t="s">
        <v>154</v>
      </c>
      <c r="D95" s="8" t="s">
        <v>514</v>
      </c>
      <c r="E95" s="12" t="s">
        <v>165</v>
      </c>
      <c r="F95" s="1" t="s">
        <v>645</v>
      </c>
      <c r="G95" s="2" t="s">
        <v>680</v>
      </c>
      <c r="H95" s="12" t="s">
        <v>646</v>
      </c>
      <c r="I95" s="2"/>
    </row>
    <row r="96" spans="1:9" ht="20.25" customHeight="1" x14ac:dyDescent="0.35">
      <c r="A96" s="1" t="s">
        <v>380</v>
      </c>
      <c r="B96" s="1" t="s">
        <v>381</v>
      </c>
      <c r="C96" s="1" t="s">
        <v>382</v>
      </c>
      <c r="D96" s="8" t="s">
        <v>512</v>
      </c>
      <c r="E96" s="12" t="s">
        <v>415</v>
      </c>
      <c r="F96" s="1" t="s">
        <v>645</v>
      </c>
      <c r="G96" s="2" t="s">
        <v>680</v>
      </c>
      <c r="H96" s="12" t="s">
        <v>646</v>
      </c>
      <c r="I96" s="2"/>
    </row>
    <row r="97" spans="1:9" ht="20.25" customHeight="1" x14ac:dyDescent="0.35">
      <c r="A97" s="1" t="s">
        <v>207</v>
      </c>
      <c r="B97" s="1" t="s">
        <v>208</v>
      </c>
      <c r="C97" s="1" t="s">
        <v>209</v>
      </c>
      <c r="D97" s="8" t="s">
        <v>510</v>
      </c>
      <c r="E97" s="12" t="s">
        <v>415</v>
      </c>
      <c r="F97" s="1" t="s">
        <v>645</v>
      </c>
      <c r="G97" s="2" t="s">
        <v>680</v>
      </c>
      <c r="H97" s="12" t="s">
        <v>646</v>
      </c>
      <c r="I97" s="2"/>
    </row>
    <row r="98" spans="1:9" ht="20.25" customHeight="1" x14ac:dyDescent="0.35">
      <c r="A98" s="3">
        <v>919626635</v>
      </c>
      <c r="B98" s="4" t="s">
        <v>425</v>
      </c>
      <c r="C98" s="4" t="s">
        <v>426</v>
      </c>
      <c r="D98" s="2" t="s">
        <v>427</v>
      </c>
      <c r="E98" s="3" t="s">
        <v>415</v>
      </c>
      <c r="F98" s="1" t="s">
        <v>645</v>
      </c>
      <c r="G98" s="2" t="s">
        <v>680</v>
      </c>
      <c r="H98" s="12" t="s">
        <v>646</v>
      </c>
      <c r="I98" s="2"/>
    </row>
    <row r="99" spans="1:9" ht="20.25" customHeight="1" x14ac:dyDescent="0.35">
      <c r="A99" s="1" t="s">
        <v>295</v>
      </c>
      <c r="B99" s="1" t="s">
        <v>296</v>
      </c>
      <c r="C99" s="1" t="s">
        <v>297</v>
      </c>
      <c r="D99" s="8" t="s">
        <v>509</v>
      </c>
      <c r="E99" s="12" t="s">
        <v>415</v>
      </c>
      <c r="F99" s="1" t="s">
        <v>645</v>
      </c>
      <c r="G99" s="2" t="s">
        <v>680</v>
      </c>
      <c r="H99" s="12" t="s">
        <v>646</v>
      </c>
      <c r="I99" s="2"/>
    </row>
    <row r="100" spans="1:9" ht="20.25" customHeight="1" x14ac:dyDescent="0.35">
      <c r="A100" s="1" t="s">
        <v>289</v>
      </c>
      <c r="B100" s="1" t="s">
        <v>290</v>
      </c>
      <c r="C100" s="1" t="s">
        <v>291</v>
      </c>
      <c r="D100" s="8" t="s">
        <v>508</v>
      </c>
      <c r="E100" s="12" t="s">
        <v>415</v>
      </c>
      <c r="F100" s="1" t="s">
        <v>645</v>
      </c>
      <c r="G100" s="2" t="s">
        <v>680</v>
      </c>
      <c r="H100" s="12" t="s">
        <v>646</v>
      </c>
      <c r="I100" s="2"/>
    </row>
    <row r="101" spans="1:9" ht="20.25" customHeight="1" x14ac:dyDescent="0.35">
      <c r="A101" s="3">
        <v>919630333</v>
      </c>
      <c r="B101" s="4" t="s">
        <v>448</v>
      </c>
      <c r="C101" s="4" t="s">
        <v>449</v>
      </c>
      <c r="D101" s="7" t="s">
        <v>450</v>
      </c>
      <c r="E101" s="13" t="s">
        <v>415</v>
      </c>
      <c r="F101" s="1" t="s">
        <v>645</v>
      </c>
      <c r="G101" s="2" t="s">
        <v>680</v>
      </c>
      <c r="H101" s="12" t="s">
        <v>646</v>
      </c>
      <c r="I101" s="2"/>
    </row>
    <row r="102" spans="1:9" ht="20.25" customHeight="1" x14ac:dyDescent="0.35">
      <c r="A102" s="1" t="s">
        <v>1</v>
      </c>
      <c r="B102" s="1" t="s">
        <v>2</v>
      </c>
      <c r="C102" s="1" t="s">
        <v>3</v>
      </c>
      <c r="D102" s="8" t="s">
        <v>507</v>
      </c>
      <c r="E102" s="12" t="s">
        <v>165</v>
      </c>
      <c r="F102" s="1" t="s">
        <v>645</v>
      </c>
      <c r="G102" s="2" t="s">
        <v>680</v>
      </c>
      <c r="H102" s="12" t="s">
        <v>646</v>
      </c>
      <c r="I102" s="2"/>
    </row>
    <row r="103" spans="1:9" ht="20.25" customHeight="1" x14ac:dyDescent="0.35">
      <c r="A103" s="1" t="s">
        <v>222</v>
      </c>
      <c r="B103" s="1" t="s">
        <v>223</v>
      </c>
      <c r="C103" s="1" t="s">
        <v>224</v>
      </c>
      <c r="D103" s="8" t="s">
        <v>506</v>
      </c>
      <c r="E103" s="12" t="s">
        <v>415</v>
      </c>
      <c r="F103" s="1" t="s">
        <v>645</v>
      </c>
      <c r="G103" s="2" t="s">
        <v>680</v>
      </c>
      <c r="H103" s="12" t="s">
        <v>646</v>
      </c>
      <c r="I103" s="2"/>
    </row>
    <row r="104" spans="1:9" ht="20.25" customHeight="1" x14ac:dyDescent="0.35">
      <c r="A104" s="1" t="s">
        <v>392</v>
      </c>
      <c r="B104" s="1" t="s">
        <v>393</v>
      </c>
      <c r="C104" s="1" t="s">
        <v>394</v>
      </c>
      <c r="D104" s="8" t="s">
        <v>505</v>
      </c>
      <c r="E104" s="12" t="s">
        <v>415</v>
      </c>
      <c r="F104" s="1" t="s">
        <v>645</v>
      </c>
      <c r="G104" s="2" t="s">
        <v>680</v>
      </c>
      <c r="H104" s="12" t="s">
        <v>646</v>
      </c>
      <c r="I104" s="2"/>
    </row>
    <row r="105" spans="1:9" ht="20.25" customHeight="1" x14ac:dyDescent="0.35">
      <c r="A105" s="1" t="s">
        <v>336</v>
      </c>
      <c r="B105" s="1" t="s">
        <v>337</v>
      </c>
      <c r="C105" s="1" t="s">
        <v>338</v>
      </c>
      <c r="D105" s="8" t="s">
        <v>504</v>
      </c>
      <c r="E105" s="12" t="s">
        <v>415</v>
      </c>
      <c r="F105" s="1" t="s">
        <v>645</v>
      </c>
      <c r="G105" s="2" t="s">
        <v>680</v>
      </c>
      <c r="H105" s="12" t="s">
        <v>646</v>
      </c>
      <c r="I105" s="2"/>
    </row>
    <row r="106" spans="1:9" ht="20.25" customHeight="1" x14ac:dyDescent="0.35">
      <c r="A106" s="1" t="s">
        <v>339</v>
      </c>
      <c r="B106" s="1" t="s">
        <v>340</v>
      </c>
      <c r="C106" s="1" t="s">
        <v>341</v>
      </c>
      <c r="D106" s="8" t="s">
        <v>503</v>
      </c>
      <c r="E106" s="12" t="s">
        <v>415</v>
      </c>
      <c r="F106" s="1" t="s">
        <v>645</v>
      </c>
      <c r="G106" s="2" t="s">
        <v>680</v>
      </c>
      <c r="H106" s="12" t="s">
        <v>646</v>
      </c>
      <c r="I106" s="2"/>
    </row>
    <row r="107" spans="1:9" ht="20.25" customHeight="1" x14ac:dyDescent="0.35">
      <c r="A107" s="1" t="s">
        <v>286</v>
      </c>
      <c r="B107" s="1" t="s">
        <v>287</v>
      </c>
      <c r="C107" s="1" t="s">
        <v>288</v>
      </c>
      <c r="D107" s="8" t="s">
        <v>502</v>
      </c>
      <c r="E107" s="12" t="s">
        <v>415</v>
      </c>
      <c r="F107" s="1" t="s">
        <v>645</v>
      </c>
      <c r="G107" s="2" t="s">
        <v>680</v>
      </c>
      <c r="H107" s="12" t="s">
        <v>646</v>
      </c>
      <c r="I107" s="2"/>
    </row>
    <row r="108" spans="1:9" ht="20.25" customHeight="1" x14ac:dyDescent="0.35">
      <c r="A108" s="1" t="s">
        <v>76</v>
      </c>
      <c r="B108" s="1" t="s">
        <v>77</v>
      </c>
      <c r="C108" s="1" t="s">
        <v>78</v>
      </c>
      <c r="D108" s="8" t="s">
        <v>501</v>
      </c>
      <c r="E108" s="12" t="s">
        <v>165</v>
      </c>
      <c r="F108" s="1" t="s">
        <v>645</v>
      </c>
      <c r="G108" s="2" t="s">
        <v>680</v>
      </c>
      <c r="H108" s="12" t="s">
        <v>646</v>
      </c>
      <c r="I108" s="2"/>
    </row>
    <row r="109" spans="1:9" ht="20.25" customHeight="1" x14ac:dyDescent="0.35">
      <c r="A109" s="1" t="s">
        <v>231</v>
      </c>
      <c r="B109" s="1" t="s">
        <v>232</v>
      </c>
      <c r="C109" s="1" t="s">
        <v>233</v>
      </c>
      <c r="D109" s="8" t="s">
        <v>499</v>
      </c>
      <c r="E109" s="12" t="s">
        <v>415</v>
      </c>
      <c r="F109" s="1" t="s">
        <v>645</v>
      </c>
      <c r="G109" s="2" t="s">
        <v>680</v>
      </c>
      <c r="H109" s="12" t="s">
        <v>646</v>
      </c>
      <c r="I109" s="2"/>
    </row>
    <row r="110" spans="1:9" ht="20.25" customHeight="1" x14ac:dyDescent="0.35">
      <c r="A110" s="1" t="s">
        <v>64</v>
      </c>
      <c r="B110" s="1" t="s">
        <v>65</v>
      </c>
      <c r="C110" s="1" t="s">
        <v>66</v>
      </c>
      <c r="D110" s="8" t="s">
        <v>498</v>
      </c>
      <c r="E110" s="12" t="s">
        <v>165</v>
      </c>
      <c r="F110" s="1" t="s">
        <v>645</v>
      </c>
      <c r="G110" s="2" t="s">
        <v>680</v>
      </c>
      <c r="H110" s="12" t="s">
        <v>646</v>
      </c>
      <c r="I110" s="2"/>
    </row>
    <row r="111" spans="1:9" ht="20.25" customHeight="1" x14ac:dyDescent="0.35">
      <c r="A111" s="1" t="s">
        <v>141</v>
      </c>
      <c r="B111" s="1" t="s">
        <v>142</v>
      </c>
      <c r="C111" s="1" t="s">
        <v>72</v>
      </c>
      <c r="D111" s="8" t="s">
        <v>497</v>
      </c>
      <c r="E111" s="12" t="s">
        <v>165</v>
      </c>
      <c r="F111" s="1" t="s">
        <v>645</v>
      </c>
      <c r="G111" s="2" t="s">
        <v>680</v>
      </c>
      <c r="H111" s="12" t="s">
        <v>646</v>
      </c>
      <c r="I111" s="2"/>
    </row>
    <row r="112" spans="1:9" ht="20.25" customHeight="1" x14ac:dyDescent="0.35">
      <c r="A112" s="3">
        <v>919631234</v>
      </c>
      <c r="B112" s="4" t="s">
        <v>445</v>
      </c>
      <c r="C112" s="4" t="s">
        <v>446</v>
      </c>
      <c r="D112" s="6" t="s">
        <v>447</v>
      </c>
      <c r="E112" s="13" t="s">
        <v>165</v>
      </c>
      <c r="F112" s="1" t="s">
        <v>645</v>
      </c>
      <c r="G112" s="2" t="s">
        <v>680</v>
      </c>
      <c r="H112" s="12" t="s">
        <v>646</v>
      </c>
      <c r="I112" s="2"/>
    </row>
    <row r="113" spans="1:9" ht="20.25" customHeight="1" x14ac:dyDescent="0.35">
      <c r="A113" s="1" t="s">
        <v>274</v>
      </c>
      <c r="B113" s="1" t="s">
        <v>275</v>
      </c>
      <c r="C113" s="1" t="s">
        <v>276</v>
      </c>
      <c r="D113" s="8" t="s">
        <v>495</v>
      </c>
      <c r="E113" s="12" t="s">
        <v>415</v>
      </c>
      <c r="F113" s="1" t="s">
        <v>645</v>
      </c>
      <c r="G113" s="2" t="s">
        <v>680</v>
      </c>
      <c r="H113" s="12" t="s">
        <v>646</v>
      </c>
      <c r="I113" s="2"/>
    </row>
    <row r="114" spans="1:9" ht="20.25" customHeight="1" x14ac:dyDescent="0.35">
      <c r="A114" s="1" t="s">
        <v>61</v>
      </c>
      <c r="B114" s="1" t="s">
        <v>62</v>
      </c>
      <c r="C114" s="1" t="s">
        <v>63</v>
      </c>
      <c r="D114" s="8" t="s">
        <v>494</v>
      </c>
      <c r="E114" s="12" t="s">
        <v>165</v>
      </c>
      <c r="F114" s="1" t="s">
        <v>645</v>
      </c>
      <c r="G114" s="2" t="s">
        <v>680</v>
      </c>
      <c r="H114" s="12" t="s">
        <v>646</v>
      </c>
      <c r="I114" s="2"/>
    </row>
    <row r="115" spans="1:9" ht="20.25" customHeight="1" x14ac:dyDescent="0.35">
      <c r="A115" s="1" t="s">
        <v>143</v>
      </c>
      <c r="B115" s="1" t="s">
        <v>144</v>
      </c>
      <c r="C115" s="1" t="s">
        <v>145</v>
      </c>
      <c r="D115" s="8" t="s">
        <v>493</v>
      </c>
      <c r="E115" s="12" t="s">
        <v>165</v>
      </c>
      <c r="F115" s="1" t="s">
        <v>645</v>
      </c>
      <c r="G115" s="2" t="s">
        <v>680</v>
      </c>
      <c r="H115" s="12" t="s">
        <v>646</v>
      </c>
      <c r="I115" s="2"/>
    </row>
    <row r="116" spans="1:9" ht="20.25" customHeight="1" x14ac:dyDescent="0.35">
      <c r="A116" s="1" t="s">
        <v>383</v>
      </c>
      <c r="B116" s="1" t="s">
        <v>384</v>
      </c>
      <c r="C116" s="1" t="s">
        <v>385</v>
      </c>
      <c r="D116" s="8" t="s">
        <v>492</v>
      </c>
      <c r="E116" s="12" t="s">
        <v>415</v>
      </c>
      <c r="F116" s="1" t="s">
        <v>645</v>
      </c>
      <c r="G116" s="2" t="s">
        <v>680</v>
      </c>
      <c r="H116" s="12" t="s">
        <v>646</v>
      </c>
      <c r="I116" s="2"/>
    </row>
    <row r="117" spans="1:9" ht="20.25" customHeight="1" x14ac:dyDescent="0.35">
      <c r="A117" s="1" t="s">
        <v>327</v>
      </c>
      <c r="B117" s="1" t="s">
        <v>328</v>
      </c>
      <c r="C117" s="1" t="s">
        <v>329</v>
      </c>
      <c r="D117" s="8" t="s">
        <v>491</v>
      </c>
      <c r="E117" s="12" t="s">
        <v>415</v>
      </c>
      <c r="F117" s="1" t="s">
        <v>645</v>
      </c>
      <c r="G117" s="2" t="s">
        <v>680</v>
      </c>
      <c r="H117" s="12" t="s">
        <v>646</v>
      </c>
      <c r="I117" s="2"/>
    </row>
    <row r="118" spans="1:9" ht="20.25" customHeight="1" x14ac:dyDescent="0.35">
      <c r="A118" s="1" t="s">
        <v>371</v>
      </c>
      <c r="B118" s="1" t="s">
        <v>372</v>
      </c>
      <c r="C118" s="1" t="s">
        <v>373</v>
      </c>
      <c r="D118" s="8" t="s">
        <v>490</v>
      </c>
      <c r="E118" s="12" t="s">
        <v>415</v>
      </c>
      <c r="F118" s="1" t="s">
        <v>645</v>
      </c>
      <c r="G118" s="2" t="s">
        <v>680</v>
      </c>
      <c r="H118" s="12" t="s">
        <v>646</v>
      </c>
      <c r="I118" s="2"/>
    </row>
    <row r="119" spans="1:9" ht="20.25" customHeight="1" x14ac:dyDescent="0.35">
      <c r="A119" s="1" t="s">
        <v>280</v>
      </c>
      <c r="B119" s="1" t="s">
        <v>281</v>
      </c>
      <c r="C119" s="1" t="s">
        <v>282</v>
      </c>
      <c r="D119" s="8" t="s">
        <v>489</v>
      </c>
      <c r="E119" s="12" t="s">
        <v>415</v>
      </c>
      <c r="F119" s="1" t="s">
        <v>645</v>
      </c>
      <c r="G119" s="2" t="s">
        <v>680</v>
      </c>
      <c r="H119" s="12" t="s">
        <v>646</v>
      </c>
      <c r="I119" s="2"/>
    </row>
    <row r="120" spans="1:9" ht="20.25" customHeight="1" x14ac:dyDescent="0.35">
      <c r="A120" s="1" t="s">
        <v>239</v>
      </c>
      <c r="B120" s="1" t="s">
        <v>240</v>
      </c>
      <c r="C120" s="1" t="s">
        <v>241</v>
      </c>
      <c r="D120" s="8" t="s">
        <v>488</v>
      </c>
      <c r="E120" s="12" t="s">
        <v>415</v>
      </c>
      <c r="F120" s="1" t="s">
        <v>645</v>
      </c>
      <c r="G120" s="2" t="s">
        <v>680</v>
      </c>
      <c r="H120" s="12" t="s">
        <v>646</v>
      </c>
      <c r="I120" s="2"/>
    </row>
    <row r="121" spans="1:9" ht="20.25" customHeight="1" x14ac:dyDescent="0.35">
      <c r="A121" s="1" t="s">
        <v>245</v>
      </c>
      <c r="B121" s="1" t="s">
        <v>246</v>
      </c>
      <c r="C121" s="1" t="s">
        <v>247</v>
      </c>
      <c r="D121" s="8" t="s">
        <v>487</v>
      </c>
      <c r="E121" s="12" t="s">
        <v>415</v>
      </c>
      <c r="F121" s="1" t="s">
        <v>645</v>
      </c>
      <c r="G121" s="2" t="s">
        <v>680</v>
      </c>
      <c r="H121" s="12" t="s">
        <v>646</v>
      </c>
      <c r="I121" s="2"/>
    </row>
    <row r="122" spans="1:9" ht="20.25" customHeight="1" x14ac:dyDescent="0.35">
      <c r="A122" s="1" t="s">
        <v>219</v>
      </c>
      <c r="B122" s="1" t="s">
        <v>220</v>
      </c>
      <c r="C122" s="1" t="s">
        <v>221</v>
      </c>
      <c r="D122" s="8" t="s">
        <v>486</v>
      </c>
      <c r="E122" s="12" t="s">
        <v>415</v>
      </c>
      <c r="F122" s="1" t="s">
        <v>645</v>
      </c>
      <c r="G122" s="2" t="s">
        <v>680</v>
      </c>
      <c r="H122" s="12" t="s">
        <v>646</v>
      </c>
      <c r="I122" s="2"/>
    </row>
    <row r="123" spans="1:9" ht="20.25" customHeight="1" x14ac:dyDescent="0.35">
      <c r="A123" s="1" t="s">
        <v>190</v>
      </c>
      <c r="B123" s="1" t="s">
        <v>191</v>
      </c>
      <c r="C123" s="1" t="s">
        <v>192</v>
      </c>
      <c r="D123" s="8" t="s">
        <v>485</v>
      </c>
      <c r="E123" s="12" t="s">
        <v>415</v>
      </c>
      <c r="F123" s="1" t="s">
        <v>645</v>
      </c>
      <c r="G123" s="2" t="s">
        <v>680</v>
      </c>
      <c r="H123" s="12" t="s">
        <v>646</v>
      </c>
      <c r="I123" s="2"/>
    </row>
    <row r="124" spans="1:9" ht="20.25" customHeight="1" x14ac:dyDescent="0.35">
      <c r="A124" s="1" t="s">
        <v>389</v>
      </c>
      <c r="B124" s="1" t="s">
        <v>390</v>
      </c>
      <c r="C124" s="1" t="s">
        <v>391</v>
      </c>
      <c r="D124" s="8" t="s">
        <v>484</v>
      </c>
      <c r="E124" s="12" t="s">
        <v>415</v>
      </c>
      <c r="F124" s="1" t="s">
        <v>645</v>
      </c>
      <c r="G124" s="2" t="s">
        <v>680</v>
      </c>
      <c r="H124" s="12" t="s">
        <v>646</v>
      </c>
      <c r="I124" s="2"/>
    </row>
    <row r="125" spans="1:9" ht="20.25" customHeight="1" x14ac:dyDescent="0.35">
      <c r="A125" s="3">
        <v>919633581</v>
      </c>
      <c r="B125" s="4" t="s">
        <v>428</v>
      </c>
      <c r="C125" s="4" t="s">
        <v>429</v>
      </c>
      <c r="D125" s="6" t="s">
        <v>430</v>
      </c>
      <c r="E125" s="13" t="s">
        <v>165</v>
      </c>
      <c r="F125" s="1" t="s">
        <v>645</v>
      </c>
      <c r="G125" s="2" t="s">
        <v>680</v>
      </c>
      <c r="H125" s="12" t="s">
        <v>646</v>
      </c>
      <c r="I125" s="2"/>
    </row>
    <row r="126" spans="1:9" ht="20.25" customHeight="1" x14ac:dyDescent="0.35">
      <c r="A126" s="1" t="s">
        <v>259</v>
      </c>
      <c r="B126" s="1" t="s">
        <v>260</v>
      </c>
      <c r="C126" s="1" t="s">
        <v>261</v>
      </c>
      <c r="D126" s="8" t="s">
        <v>483</v>
      </c>
      <c r="E126" s="12" t="s">
        <v>415</v>
      </c>
      <c r="F126" s="1" t="s">
        <v>645</v>
      </c>
      <c r="G126" s="2" t="s">
        <v>680</v>
      </c>
      <c r="H126" s="12" t="s">
        <v>646</v>
      </c>
      <c r="I126" s="2"/>
    </row>
    <row r="127" spans="1:9" ht="20.25" customHeight="1" x14ac:dyDescent="0.35">
      <c r="A127" s="1" t="s">
        <v>73</v>
      </c>
      <c r="B127" s="1" t="s">
        <v>74</v>
      </c>
      <c r="C127" s="1" t="s">
        <v>75</v>
      </c>
      <c r="D127" s="8" t="s">
        <v>482</v>
      </c>
      <c r="E127" s="12" t="s">
        <v>165</v>
      </c>
      <c r="F127" s="1" t="s">
        <v>645</v>
      </c>
      <c r="G127" s="2" t="s">
        <v>680</v>
      </c>
      <c r="H127" s="12" t="s">
        <v>646</v>
      </c>
      <c r="I127" s="2"/>
    </row>
    <row r="128" spans="1:9" ht="20.25" customHeight="1" x14ac:dyDescent="0.35">
      <c r="A128" s="1" t="s">
        <v>181</v>
      </c>
      <c r="B128" s="1" t="s">
        <v>182</v>
      </c>
      <c r="C128" s="1" t="s">
        <v>183</v>
      </c>
      <c r="D128" s="8" t="s">
        <v>481</v>
      </c>
      <c r="E128" s="12" t="s">
        <v>415</v>
      </c>
      <c r="F128" s="1" t="s">
        <v>645</v>
      </c>
      <c r="G128" s="2" t="s">
        <v>680</v>
      </c>
      <c r="H128" s="12" t="s">
        <v>646</v>
      </c>
      <c r="I128" s="2"/>
    </row>
    <row r="129" spans="1:9" ht="20.25" customHeight="1" x14ac:dyDescent="0.35">
      <c r="A129" s="1" t="s">
        <v>70</v>
      </c>
      <c r="B129" s="1" t="s">
        <v>71</v>
      </c>
      <c r="C129" s="1" t="s">
        <v>72</v>
      </c>
      <c r="D129" s="8" t="s">
        <v>480</v>
      </c>
      <c r="E129" s="12" t="s">
        <v>165</v>
      </c>
      <c r="F129" s="1" t="s">
        <v>645</v>
      </c>
      <c r="G129" s="2" t="s">
        <v>680</v>
      </c>
      <c r="H129" s="12" t="s">
        <v>646</v>
      </c>
      <c r="I129" s="2"/>
    </row>
    <row r="130" spans="1:9" ht="20.25" customHeight="1" x14ac:dyDescent="0.35">
      <c r="A130" s="1" t="s">
        <v>193</v>
      </c>
      <c r="B130" s="1" t="s">
        <v>194</v>
      </c>
      <c r="C130" s="1" t="s">
        <v>195</v>
      </c>
      <c r="D130" s="8" t="s">
        <v>479</v>
      </c>
      <c r="E130" s="12" t="s">
        <v>415</v>
      </c>
      <c r="F130" s="1" t="s">
        <v>645</v>
      </c>
      <c r="G130" s="2" t="s">
        <v>680</v>
      </c>
      <c r="H130" s="12" t="s">
        <v>646</v>
      </c>
      <c r="I130" s="2"/>
    </row>
    <row r="131" spans="1:9" ht="20.25" customHeight="1" x14ac:dyDescent="0.35">
      <c r="A131" s="1" t="s">
        <v>216</v>
      </c>
      <c r="B131" s="1" t="s">
        <v>217</v>
      </c>
      <c r="C131" s="1" t="s">
        <v>218</v>
      </c>
      <c r="D131" s="8" t="s">
        <v>478</v>
      </c>
      <c r="E131" s="12" t="s">
        <v>415</v>
      </c>
      <c r="F131" s="1" t="s">
        <v>645</v>
      </c>
      <c r="G131" s="2" t="s">
        <v>680</v>
      </c>
      <c r="H131" s="12" t="s">
        <v>646</v>
      </c>
      <c r="I131" s="2"/>
    </row>
    <row r="132" spans="1:9" ht="20.25" customHeight="1" x14ac:dyDescent="0.35">
      <c r="A132" s="1" t="s">
        <v>366</v>
      </c>
      <c r="B132" s="1" t="s">
        <v>367</v>
      </c>
      <c r="C132" s="1" t="s">
        <v>72</v>
      </c>
      <c r="D132" s="8" t="s">
        <v>477</v>
      </c>
      <c r="E132" s="12" t="s">
        <v>415</v>
      </c>
      <c r="F132" s="1" t="s">
        <v>645</v>
      </c>
      <c r="G132" s="2" t="s">
        <v>680</v>
      </c>
      <c r="H132" s="12" t="s">
        <v>646</v>
      </c>
      <c r="I132" s="2"/>
    </row>
    <row r="133" spans="1:9" ht="20.25" customHeight="1" x14ac:dyDescent="0.35">
      <c r="A133" s="1" t="s">
        <v>363</v>
      </c>
      <c r="B133" s="1" t="s">
        <v>364</v>
      </c>
      <c r="C133" s="1" t="s">
        <v>365</v>
      </c>
      <c r="D133" s="8" t="s">
        <v>476</v>
      </c>
      <c r="E133" s="12" t="s">
        <v>415</v>
      </c>
      <c r="F133" s="1" t="s">
        <v>645</v>
      </c>
      <c r="G133" s="2" t="s">
        <v>680</v>
      </c>
      <c r="H133" s="12" t="s">
        <v>646</v>
      </c>
      <c r="I133" s="2"/>
    </row>
    <row r="134" spans="1:9" ht="20.25" customHeight="1" x14ac:dyDescent="0.35">
      <c r="A134" s="3">
        <v>919632399</v>
      </c>
      <c r="B134" s="4" t="s">
        <v>431</v>
      </c>
      <c r="C134" s="4" t="s">
        <v>432</v>
      </c>
      <c r="D134" s="2" t="s">
        <v>433</v>
      </c>
      <c r="E134" s="13" t="s">
        <v>165</v>
      </c>
      <c r="F134" s="1" t="s">
        <v>645</v>
      </c>
      <c r="G134" s="2" t="s">
        <v>680</v>
      </c>
      <c r="H134" s="12" t="s">
        <v>646</v>
      </c>
      <c r="I134" s="2"/>
    </row>
    <row r="135" spans="1:9" ht="20.25" customHeight="1" x14ac:dyDescent="0.35">
      <c r="A135" s="1" t="s">
        <v>345</v>
      </c>
      <c r="B135" s="1" t="s">
        <v>346</v>
      </c>
      <c r="C135" s="1" t="s">
        <v>347</v>
      </c>
      <c r="D135" s="8" t="s">
        <v>475</v>
      </c>
      <c r="E135" s="12" t="s">
        <v>415</v>
      </c>
      <c r="F135" s="1" t="s">
        <v>645</v>
      </c>
      <c r="G135" s="2" t="s">
        <v>680</v>
      </c>
      <c r="H135" s="12" t="s">
        <v>646</v>
      </c>
      <c r="I135" s="2"/>
    </row>
    <row r="136" spans="1:9" ht="20.25" customHeight="1" x14ac:dyDescent="0.35">
      <c r="A136" s="1" t="s">
        <v>360</v>
      </c>
      <c r="B136" s="1" t="s">
        <v>361</v>
      </c>
      <c r="C136" s="1" t="s">
        <v>362</v>
      </c>
      <c r="D136" s="8" t="s">
        <v>474</v>
      </c>
      <c r="E136" s="12" t="s">
        <v>415</v>
      </c>
      <c r="F136" s="1" t="s">
        <v>645</v>
      </c>
      <c r="G136" s="2" t="s">
        <v>680</v>
      </c>
      <c r="H136" s="12" t="s">
        <v>646</v>
      </c>
      <c r="I136" s="2"/>
    </row>
    <row r="137" spans="1:9" ht="20.25" customHeight="1" x14ac:dyDescent="0.35">
      <c r="A137" s="1" t="s">
        <v>283</v>
      </c>
      <c r="B137" s="1" t="s">
        <v>284</v>
      </c>
      <c r="C137" s="1" t="s">
        <v>285</v>
      </c>
      <c r="D137" s="8" t="s">
        <v>473</v>
      </c>
      <c r="E137" s="12" t="s">
        <v>415</v>
      </c>
      <c r="F137" s="1" t="s">
        <v>645</v>
      </c>
      <c r="G137" s="2" t="s">
        <v>680</v>
      </c>
      <c r="H137" s="12" t="s">
        <v>646</v>
      </c>
      <c r="I137" s="2"/>
    </row>
    <row r="138" spans="1:9" ht="20.25" customHeight="1" x14ac:dyDescent="0.35">
      <c r="A138" s="1" t="s">
        <v>94</v>
      </c>
      <c r="B138" s="1" t="s">
        <v>95</v>
      </c>
      <c r="C138" s="1" t="s">
        <v>96</v>
      </c>
      <c r="D138" s="8" t="s">
        <v>472</v>
      </c>
      <c r="E138" s="12" t="s">
        <v>165</v>
      </c>
      <c r="F138" s="1" t="s">
        <v>645</v>
      </c>
      <c r="G138" s="2" t="s">
        <v>680</v>
      </c>
      <c r="H138" s="12" t="s">
        <v>646</v>
      </c>
      <c r="I138" s="2"/>
    </row>
    <row r="139" spans="1:9" ht="20.25" customHeight="1" x14ac:dyDescent="0.35">
      <c r="A139" s="1" t="s">
        <v>126</v>
      </c>
      <c r="B139" s="1" t="s">
        <v>127</v>
      </c>
      <c r="C139" s="1" t="s">
        <v>128</v>
      </c>
      <c r="D139" s="8" t="s">
        <v>471</v>
      </c>
      <c r="E139" s="12" t="s">
        <v>165</v>
      </c>
      <c r="F139" s="1" t="s">
        <v>645</v>
      </c>
      <c r="G139" s="2" t="s">
        <v>680</v>
      </c>
      <c r="H139" s="12" t="s">
        <v>646</v>
      </c>
      <c r="I139" s="2"/>
    </row>
    <row r="140" spans="1:9" ht="20.25" customHeight="1" x14ac:dyDescent="0.35">
      <c r="A140" s="1" t="s">
        <v>82</v>
      </c>
      <c r="B140" s="1" t="s">
        <v>83</v>
      </c>
      <c r="C140" s="1" t="s">
        <v>84</v>
      </c>
      <c r="D140" s="8" t="s">
        <v>470</v>
      </c>
      <c r="E140" s="12" t="s">
        <v>165</v>
      </c>
      <c r="F140" s="1" t="s">
        <v>645</v>
      </c>
      <c r="G140" s="2" t="s">
        <v>680</v>
      </c>
      <c r="H140" s="12" t="s">
        <v>646</v>
      </c>
      <c r="I140" s="2"/>
    </row>
    <row r="141" spans="1:9" ht="20.25" customHeight="1" x14ac:dyDescent="0.35">
      <c r="A141" s="1" t="s">
        <v>242</v>
      </c>
      <c r="B141" s="1" t="s">
        <v>243</v>
      </c>
      <c r="C141" s="1" t="s">
        <v>244</v>
      </c>
      <c r="D141" s="8" t="s">
        <v>469</v>
      </c>
      <c r="E141" s="12" t="s">
        <v>415</v>
      </c>
      <c r="F141" s="1" t="s">
        <v>645</v>
      </c>
      <c r="G141" s="2" t="s">
        <v>680</v>
      </c>
      <c r="H141" s="12" t="s">
        <v>646</v>
      </c>
      <c r="I141" s="2"/>
    </row>
    <row r="142" spans="1:9" ht="20.25" customHeight="1" x14ac:dyDescent="0.35">
      <c r="A142" s="1" t="s">
        <v>79</v>
      </c>
      <c r="B142" s="1" t="s">
        <v>80</v>
      </c>
      <c r="C142" s="1" t="s">
        <v>81</v>
      </c>
      <c r="D142" s="8" t="s">
        <v>468</v>
      </c>
      <c r="E142" s="12" t="s">
        <v>165</v>
      </c>
      <c r="F142" s="1" t="s">
        <v>645</v>
      </c>
      <c r="G142" s="2" t="s">
        <v>680</v>
      </c>
      <c r="H142" s="12" t="s">
        <v>646</v>
      </c>
      <c r="I142" s="2"/>
    </row>
    <row r="143" spans="1:9" ht="20.25" customHeight="1" x14ac:dyDescent="0.35">
      <c r="A143" s="1" t="s">
        <v>120</v>
      </c>
      <c r="B143" s="1" t="s">
        <v>121</v>
      </c>
      <c r="C143" s="1" t="s">
        <v>122</v>
      </c>
      <c r="D143" s="8" t="s">
        <v>467</v>
      </c>
      <c r="E143" s="12" t="s">
        <v>165</v>
      </c>
      <c r="F143" s="1" t="s">
        <v>645</v>
      </c>
      <c r="G143" s="2" t="s">
        <v>680</v>
      </c>
      <c r="H143" s="12" t="s">
        <v>646</v>
      </c>
      <c r="I143" s="2"/>
    </row>
    <row r="144" spans="1:9" ht="20.25" customHeight="1" x14ac:dyDescent="0.35">
      <c r="A144" s="1" t="s">
        <v>377</v>
      </c>
      <c r="B144" s="1" t="s">
        <v>378</v>
      </c>
      <c r="C144" s="1" t="s">
        <v>379</v>
      </c>
      <c r="D144" s="8" t="s">
        <v>466</v>
      </c>
      <c r="E144" s="12" t="s">
        <v>415</v>
      </c>
      <c r="F144" s="1" t="s">
        <v>645</v>
      </c>
      <c r="G144" s="2" t="s">
        <v>680</v>
      </c>
      <c r="H144" s="12" t="s">
        <v>646</v>
      </c>
      <c r="I144" s="2"/>
    </row>
    <row r="145" spans="1:9" ht="20.25" customHeight="1" x14ac:dyDescent="0.35">
      <c r="A145" s="1" t="s">
        <v>155</v>
      </c>
      <c r="B145" s="1" t="s">
        <v>156</v>
      </c>
      <c r="C145" s="1" t="s">
        <v>157</v>
      </c>
      <c r="D145" s="8" t="s">
        <v>465</v>
      </c>
      <c r="E145" s="12" t="s">
        <v>165</v>
      </c>
      <c r="F145" s="1" t="s">
        <v>645</v>
      </c>
      <c r="G145" s="2" t="s">
        <v>680</v>
      </c>
      <c r="H145" s="12" t="s">
        <v>646</v>
      </c>
      <c r="I145" s="2"/>
    </row>
    <row r="146" spans="1:9" ht="20.25" customHeight="1" x14ac:dyDescent="0.35">
      <c r="A146" s="1" t="s">
        <v>178</v>
      </c>
      <c r="B146" s="1" t="s">
        <v>179</v>
      </c>
      <c r="C146" s="1" t="s">
        <v>180</v>
      </c>
      <c r="D146" s="8" t="s">
        <v>464</v>
      </c>
      <c r="E146" s="12" t="s">
        <v>415</v>
      </c>
      <c r="F146" s="1" t="s">
        <v>645</v>
      </c>
      <c r="G146" s="2" t="s">
        <v>680</v>
      </c>
      <c r="H146" s="12" t="s">
        <v>646</v>
      </c>
      <c r="I146" s="2"/>
    </row>
    <row r="147" spans="1:9" ht="20.25" customHeight="1" x14ac:dyDescent="0.35">
      <c r="A147" s="1" t="s">
        <v>236</v>
      </c>
      <c r="B147" s="1" t="s">
        <v>237</v>
      </c>
      <c r="C147" s="1" t="s">
        <v>238</v>
      </c>
      <c r="D147" s="8" t="s">
        <v>463</v>
      </c>
      <c r="E147" s="12" t="s">
        <v>415</v>
      </c>
      <c r="F147" s="1" t="s">
        <v>645</v>
      </c>
      <c r="G147" s="2" t="s">
        <v>680</v>
      </c>
      <c r="H147" s="12" t="s">
        <v>646</v>
      </c>
      <c r="I147" s="2"/>
    </row>
    <row r="148" spans="1:9" ht="20.25" customHeight="1" x14ac:dyDescent="0.35">
      <c r="A148" s="1" t="s">
        <v>321</v>
      </c>
      <c r="B148" s="1" t="s">
        <v>322</v>
      </c>
      <c r="C148" s="1" t="s">
        <v>323</v>
      </c>
      <c r="D148" s="8" t="s">
        <v>462</v>
      </c>
      <c r="E148" s="12" t="s">
        <v>415</v>
      </c>
      <c r="F148" s="1" t="s">
        <v>645</v>
      </c>
      <c r="G148" s="2" t="s">
        <v>680</v>
      </c>
      <c r="H148" s="12" t="s">
        <v>646</v>
      </c>
      <c r="I148" s="2"/>
    </row>
    <row r="149" spans="1:9" ht="20.25" customHeight="1" x14ac:dyDescent="0.35">
      <c r="A149" s="2">
        <v>919626955</v>
      </c>
      <c r="B149" s="2" t="s">
        <v>599</v>
      </c>
      <c r="C149" s="2" t="s">
        <v>600</v>
      </c>
      <c r="D149" s="2" t="s">
        <v>609</v>
      </c>
      <c r="E149" s="3" t="s">
        <v>165</v>
      </c>
      <c r="F149" s="1" t="s">
        <v>645</v>
      </c>
      <c r="G149" s="2" t="s">
        <v>680</v>
      </c>
      <c r="H149" s="12" t="s">
        <v>646</v>
      </c>
      <c r="I149" s="2"/>
    </row>
    <row r="150" spans="1:9" ht="20.25" customHeight="1" x14ac:dyDescent="0.35">
      <c r="A150" s="2">
        <v>919632656</v>
      </c>
      <c r="B150" s="1" t="s">
        <v>601</v>
      </c>
      <c r="C150" s="1" t="s">
        <v>602</v>
      </c>
      <c r="D150" s="9" t="s">
        <v>610</v>
      </c>
      <c r="E150" s="3" t="s">
        <v>165</v>
      </c>
      <c r="F150" s="1" t="s">
        <v>645</v>
      </c>
      <c r="G150" s="2" t="s">
        <v>680</v>
      </c>
      <c r="H150" s="12" t="s">
        <v>646</v>
      </c>
      <c r="I150" s="2"/>
    </row>
    <row r="151" spans="1:9" ht="20.25" customHeight="1" x14ac:dyDescent="0.35">
      <c r="A151" s="2">
        <v>919634083</v>
      </c>
      <c r="B151" s="1" t="s">
        <v>603</v>
      </c>
      <c r="C151" s="1" t="s">
        <v>604</v>
      </c>
      <c r="D151" s="2" t="s">
        <v>611</v>
      </c>
      <c r="E151" s="3" t="s">
        <v>165</v>
      </c>
      <c r="F151" s="1" t="s">
        <v>645</v>
      </c>
      <c r="G151" s="2" t="s">
        <v>680</v>
      </c>
      <c r="H151" s="12" t="s">
        <v>646</v>
      </c>
      <c r="I151" s="2"/>
    </row>
    <row r="152" spans="1:9" ht="20.25" customHeight="1" x14ac:dyDescent="0.35">
      <c r="A152" s="2">
        <v>919635867</v>
      </c>
      <c r="B152" s="1" t="s">
        <v>605</v>
      </c>
      <c r="C152" s="1" t="s">
        <v>606</v>
      </c>
      <c r="D152" s="2" t="s">
        <v>612</v>
      </c>
      <c r="E152" s="3" t="s">
        <v>165</v>
      </c>
      <c r="F152" s="1" t="s">
        <v>645</v>
      </c>
      <c r="G152" s="2" t="s">
        <v>680</v>
      </c>
      <c r="H152" s="12" t="s">
        <v>646</v>
      </c>
      <c r="I152" s="2"/>
    </row>
    <row r="153" spans="1:9" ht="20.25" customHeight="1" x14ac:dyDescent="0.35">
      <c r="A153" s="2">
        <v>919634578</v>
      </c>
      <c r="B153" s="1" t="s">
        <v>607</v>
      </c>
      <c r="C153" s="1" t="s">
        <v>608</v>
      </c>
      <c r="D153" s="2" t="s">
        <v>613</v>
      </c>
      <c r="E153" s="3" t="s">
        <v>415</v>
      </c>
      <c r="F153" s="1" t="s">
        <v>645</v>
      </c>
      <c r="G153" s="2" t="s">
        <v>680</v>
      </c>
      <c r="H153" s="12" t="s">
        <v>646</v>
      </c>
      <c r="I153" s="2"/>
    </row>
    <row r="154" spans="1:9" ht="20.25" customHeight="1" x14ac:dyDescent="0.35">
      <c r="A154" s="2">
        <v>919618773</v>
      </c>
      <c r="B154" s="1" t="s">
        <v>614</v>
      </c>
      <c r="C154" s="1" t="s">
        <v>615</v>
      </c>
      <c r="D154" s="9" t="s">
        <v>617</v>
      </c>
      <c r="E154" s="3" t="s">
        <v>415</v>
      </c>
      <c r="F154" s="1" t="s">
        <v>645</v>
      </c>
      <c r="G154" s="2" t="s">
        <v>680</v>
      </c>
      <c r="H154" s="12" t="s">
        <v>646</v>
      </c>
      <c r="I154" s="2"/>
    </row>
    <row r="155" spans="1:9" ht="20.25" customHeight="1" x14ac:dyDescent="0.35">
      <c r="A155" s="2">
        <v>919627218</v>
      </c>
      <c r="B155" s="1" t="s">
        <v>616</v>
      </c>
      <c r="C155" s="1" t="s">
        <v>264</v>
      </c>
      <c r="D155" s="2" t="s">
        <v>618</v>
      </c>
      <c r="E155" s="3" t="s">
        <v>415</v>
      </c>
      <c r="F155" s="1" t="s">
        <v>645</v>
      </c>
      <c r="G155" s="2" t="s">
        <v>680</v>
      </c>
      <c r="H155" s="12" t="s">
        <v>646</v>
      </c>
      <c r="I155" s="2"/>
    </row>
    <row r="156" spans="1:9" ht="20.25" customHeight="1" x14ac:dyDescent="0.35">
      <c r="A156" s="2">
        <v>919632459</v>
      </c>
      <c r="B156" s="2" t="s">
        <v>620</v>
      </c>
      <c r="C156" s="2" t="s">
        <v>621</v>
      </c>
      <c r="D156" s="9" t="s">
        <v>622</v>
      </c>
      <c r="E156" s="3" t="s">
        <v>415</v>
      </c>
      <c r="F156" s="1" t="s">
        <v>645</v>
      </c>
      <c r="G156" s="2" t="s">
        <v>680</v>
      </c>
      <c r="H156" s="12" t="s">
        <v>646</v>
      </c>
      <c r="I156" s="2"/>
    </row>
    <row r="157" spans="1:9" ht="20.25" customHeight="1" x14ac:dyDescent="0.35">
      <c r="A157" s="2">
        <v>919634211</v>
      </c>
      <c r="B157" s="1" t="s">
        <v>624</v>
      </c>
      <c r="C157" s="1" t="s">
        <v>623</v>
      </c>
      <c r="D157" s="11" t="s">
        <v>625</v>
      </c>
      <c r="E157" s="3" t="s">
        <v>415</v>
      </c>
      <c r="F157" s="1" t="s">
        <v>645</v>
      </c>
      <c r="G157" s="2" t="s">
        <v>680</v>
      </c>
      <c r="H157" s="12" t="s">
        <v>646</v>
      </c>
      <c r="I157" s="2"/>
    </row>
    <row r="158" spans="1:9" ht="20.25" customHeight="1" x14ac:dyDescent="0.35">
      <c r="A158" s="2">
        <v>919634804</v>
      </c>
      <c r="B158" s="1" t="s">
        <v>626</v>
      </c>
      <c r="C158" s="1" t="s">
        <v>627</v>
      </c>
      <c r="D158" s="9" t="s">
        <v>628</v>
      </c>
      <c r="E158" s="3" t="s">
        <v>415</v>
      </c>
      <c r="F158" s="1" t="s">
        <v>645</v>
      </c>
      <c r="G158" s="2" t="s">
        <v>680</v>
      </c>
      <c r="H158" s="12" t="s">
        <v>646</v>
      </c>
      <c r="I158" s="2"/>
    </row>
    <row r="159" spans="1:9" ht="20.25" customHeight="1" x14ac:dyDescent="0.35">
      <c r="A159" s="2">
        <v>919628067</v>
      </c>
      <c r="B159" s="1" t="s">
        <v>629</v>
      </c>
      <c r="C159" s="1" t="s">
        <v>630</v>
      </c>
      <c r="D159" s="9" t="s">
        <v>631</v>
      </c>
      <c r="E159" s="3" t="s">
        <v>415</v>
      </c>
      <c r="F159" s="1" t="s">
        <v>645</v>
      </c>
      <c r="G159" s="2" t="s">
        <v>680</v>
      </c>
      <c r="H159" s="12" t="s">
        <v>646</v>
      </c>
      <c r="I159" s="2"/>
    </row>
    <row r="160" spans="1:9" ht="20.25" customHeight="1" x14ac:dyDescent="0.35">
      <c r="A160" s="2">
        <v>919635419</v>
      </c>
      <c r="B160" s="1" t="s">
        <v>632</v>
      </c>
      <c r="C160" s="1" t="s">
        <v>633</v>
      </c>
      <c r="D160" s="9" t="s">
        <v>634</v>
      </c>
      <c r="E160" s="3" t="s">
        <v>165</v>
      </c>
      <c r="F160" s="1" t="s">
        <v>645</v>
      </c>
      <c r="G160" s="2" t="s">
        <v>680</v>
      </c>
      <c r="H160" s="12" t="s">
        <v>646</v>
      </c>
      <c r="I160" s="2"/>
    </row>
    <row r="161" spans="1:9" ht="20.25" customHeight="1" x14ac:dyDescent="0.35">
      <c r="A161" s="2">
        <v>919629797</v>
      </c>
      <c r="B161" s="1" t="s">
        <v>635</v>
      </c>
      <c r="C161" s="1" t="s">
        <v>636</v>
      </c>
      <c r="D161" s="9" t="s">
        <v>637</v>
      </c>
      <c r="E161" s="3" t="s">
        <v>165</v>
      </c>
      <c r="F161" s="1" t="s">
        <v>645</v>
      </c>
      <c r="G161" s="2" t="s">
        <v>680</v>
      </c>
      <c r="H161" s="12" t="s">
        <v>646</v>
      </c>
      <c r="I161" s="2"/>
    </row>
  </sheetData>
  <autoFilter ref="A1:E148" xr:uid="{00000000-0009-0000-0000-000000000000}"/>
  <sortState xmlns:xlrd2="http://schemas.microsoft.com/office/spreadsheetml/2017/richdata2" ref="A2:E148">
    <sortCondition ref="A148"/>
  </sortState>
  <hyperlinks>
    <hyperlink ref="D112" r:id="rId1" display="mailto:s559300@nwmissouri.edu" xr:uid="{00000000-0004-0000-0000-000000000000}"/>
    <hyperlink ref="D101" r:id="rId2" xr:uid="{00000000-0004-0000-0000-000001000000}"/>
    <hyperlink ref="D125" r:id="rId3" xr:uid="{00000000-0004-0000-0000-000002000000}"/>
    <hyperlink ref="D2" r:id="rId4" xr:uid="{00000000-0004-0000-0000-000003000000}"/>
    <hyperlink ref="D3" r:id="rId5" xr:uid="{00000000-0004-0000-0000-000004000000}"/>
    <hyperlink ref="D4" r:id="rId6" xr:uid="{00000000-0004-0000-0000-000005000000}"/>
    <hyperlink ref="D5" r:id="rId7" xr:uid="{00000000-0004-0000-0000-000006000000}"/>
    <hyperlink ref="D6" r:id="rId8" xr:uid="{00000000-0004-0000-0000-000007000000}"/>
    <hyperlink ref="D8" r:id="rId9" xr:uid="{00000000-0004-0000-0000-000008000000}"/>
    <hyperlink ref="D9" r:id="rId10" xr:uid="{00000000-0004-0000-0000-000009000000}"/>
    <hyperlink ref="D10" r:id="rId11" xr:uid="{00000000-0004-0000-0000-00000A000000}"/>
    <hyperlink ref="D11" r:id="rId12" xr:uid="{00000000-0004-0000-0000-00000B000000}"/>
    <hyperlink ref="D12" r:id="rId13" xr:uid="{00000000-0004-0000-0000-00000C000000}"/>
    <hyperlink ref="D13" r:id="rId14" xr:uid="{00000000-0004-0000-0000-00000D000000}"/>
    <hyperlink ref="D147" r:id="rId15" xr:uid="{00000000-0004-0000-0000-00000E000000}"/>
    <hyperlink ref="D146" r:id="rId16" xr:uid="{00000000-0004-0000-0000-00000F000000}"/>
    <hyperlink ref="D145" r:id="rId17" xr:uid="{00000000-0004-0000-0000-000010000000}"/>
    <hyperlink ref="D144" r:id="rId18" xr:uid="{00000000-0004-0000-0000-000011000000}"/>
    <hyperlink ref="D143" r:id="rId19" xr:uid="{00000000-0004-0000-0000-000012000000}"/>
    <hyperlink ref="D142" r:id="rId20" xr:uid="{00000000-0004-0000-0000-000013000000}"/>
    <hyperlink ref="D141" r:id="rId21" xr:uid="{00000000-0004-0000-0000-000014000000}"/>
    <hyperlink ref="D140" r:id="rId22" xr:uid="{00000000-0004-0000-0000-000015000000}"/>
    <hyperlink ref="D139" r:id="rId23" xr:uid="{00000000-0004-0000-0000-000016000000}"/>
    <hyperlink ref="D138" r:id="rId24" xr:uid="{00000000-0004-0000-0000-000017000000}"/>
    <hyperlink ref="D137" r:id="rId25" xr:uid="{00000000-0004-0000-0000-000018000000}"/>
    <hyperlink ref="D136" r:id="rId26" xr:uid="{00000000-0004-0000-0000-000019000000}"/>
    <hyperlink ref="D135" r:id="rId27" xr:uid="{00000000-0004-0000-0000-00001A000000}"/>
    <hyperlink ref="D133" r:id="rId28" xr:uid="{00000000-0004-0000-0000-00001B000000}"/>
    <hyperlink ref="D132" r:id="rId29" xr:uid="{00000000-0004-0000-0000-00001C000000}"/>
    <hyperlink ref="D131" r:id="rId30" xr:uid="{00000000-0004-0000-0000-00001D000000}"/>
    <hyperlink ref="D130" r:id="rId31" xr:uid="{00000000-0004-0000-0000-00001E000000}"/>
    <hyperlink ref="D129" r:id="rId32" xr:uid="{00000000-0004-0000-0000-00001F000000}"/>
    <hyperlink ref="D128" r:id="rId33" xr:uid="{00000000-0004-0000-0000-000020000000}"/>
    <hyperlink ref="D127" r:id="rId34" xr:uid="{00000000-0004-0000-0000-000021000000}"/>
    <hyperlink ref="D126" r:id="rId35" xr:uid="{00000000-0004-0000-0000-000022000000}"/>
    <hyperlink ref="D124" r:id="rId36" xr:uid="{00000000-0004-0000-0000-000023000000}"/>
    <hyperlink ref="D123" r:id="rId37" xr:uid="{00000000-0004-0000-0000-000024000000}"/>
    <hyperlink ref="D122" r:id="rId38" xr:uid="{00000000-0004-0000-0000-000025000000}"/>
    <hyperlink ref="D121" r:id="rId39" xr:uid="{00000000-0004-0000-0000-000026000000}"/>
    <hyperlink ref="D120" r:id="rId40" xr:uid="{00000000-0004-0000-0000-000027000000}"/>
    <hyperlink ref="D119" r:id="rId41" xr:uid="{00000000-0004-0000-0000-000028000000}"/>
    <hyperlink ref="D118" r:id="rId42" xr:uid="{00000000-0004-0000-0000-000029000000}"/>
    <hyperlink ref="D117" r:id="rId43" xr:uid="{00000000-0004-0000-0000-00002A000000}"/>
    <hyperlink ref="D116" r:id="rId44" xr:uid="{00000000-0004-0000-0000-00002B000000}"/>
    <hyperlink ref="D115" r:id="rId45" xr:uid="{00000000-0004-0000-0000-00002C000000}"/>
    <hyperlink ref="D114" r:id="rId46" xr:uid="{00000000-0004-0000-0000-00002D000000}"/>
    <hyperlink ref="D113" r:id="rId47" xr:uid="{00000000-0004-0000-0000-00002E000000}"/>
    <hyperlink ref="D111" r:id="rId48" xr:uid="{00000000-0004-0000-0000-000030000000}"/>
    <hyperlink ref="D110" r:id="rId49" xr:uid="{00000000-0004-0000-0000-000031000000}"/>
    <hyperlink ref="D109" r:id="rId50" xr:uid="{00000000-0004-0000-0000-000032000000}"/>
    <hyperlink ref="D108" r:id="rId51" xr:uid="{00000000-0004-0000-0000-000034000000}"/>
    <hyperlink ref="D107" r:id="rId52" xr:uid="{00000000-0004-0000-0000-000035000000}"/>
    <hyperlink ref="D106" r:id="rId53" xr:uid="{00000000-0004-0000-0000-000036000000}"/>
    <hyperlink ref="D105" r:id="rId54" xr:uid="{00000000-0004-0000-0000-000037000000}"/>
    <hyperlink ref="D104" r:id="rId55" xr:uid="{00000000-0004-0000-0000-000038000000}"/>
    <hyperlink ref="D103" r:id="rId56" xr:uid="{00000000-0004-0000-0000-000039000000}"/>
    <hyperlink ref="D102" r:id="rId57" xr:uid="{00000000-0004-0000-0000-00003A000000}"/>
    <hyperlink ref="D100" r:id="rId58" xr:uid="{00000000-0004-0000-0000-00003B000000}"/>
    <hyperlink ref="D99" r:id="rId59" xr:uid="{00000000-0004-0000-0000-00003C000000}"/>
    <hyperlink ref="D97" r:id="rId60" xr:uid="{00000000-0004-0000-0000-00003D000000}"/>
    <hyperlink ref="D96" r:id="rId61" xr:uid="{00000000-0004-0000-0000-00003F000000}"/>
    <hyperlink ref="D95" r:id="rId62" xr:uid="{00000000-0004-0000-0000-000041000000}"/>
    <hyperlink ref="D94" r:id="rId63" xr:uid="{00000000-0004-0000-0000-000042000000}"/>
    <hyperlink ref="D93" r:id="rId64" xr:uid="{00000000-0004-0000-0000-000043000000}"/>
    <hyperlink ref="D92" r:id="rId65" xr:uid="{00000000-0004-0000-0000-000044000000}"/>
    <hyperlink ref="D91" r:id="rId66" xr:uid="{00000000-0004-0000-0000-000045000000}"/>
    <hyperlink ref="D90" r:id="rId67" xr:uid="{00000000-0004-0000-0000-000046000000}"/>
    <hyperlink ref="D89" r:id="rId68" xr:uid="{00000000-0004-0000-0000-000047000000}"/>
    <hyperlink ref="D88" r:id="rId69" xr:uid="{00000000-0004-0000-0000-000048000000}"/>
    <hyperlink ref="D87" r:id="rId70" xr:uid="{00000000-0004-0000-0000-000049000000}"/>
    <hyperlink ref="D86" r:id="rId71" xr:uid="{00000000-0004-0000-0000-00004A000000}"/>
    <hyperlink ref="D85" r:id="rId72" xr:uid="{00000000-0004-0000-0000-00004B000000}"/>
    <hyperlink ref="D84" r:id="rId73" xr:uid="{00000000-0004-0000-0000-00004C000000}"/>
    <hyperlink ref="D83" r:id="rId74" xr:uid="{00000000-0004-0000-0000-00004D000000}"/>
    <hyperlink ref="D82" r:id="rId75" xr:uid="{00000000-0004-0000-0000-00004E000000}"/>
    <hyperlink ref="D14" r:id="rId76" xr:uid="{00000000-0004-0000-0000-00004F000000}"/>
    <hyperlink ref="D15" r:id="rId77" xr:uid="{00000000-0004-0000-0000-000050000000}"/>
    <hyperlink ref="D16" r:id="rId78" xr:uid="{00000000-0004-0000-0000-000051000000}"/>
    <hyperlink ref="D17" r:id="rId79" xr:uid="{00000000-0004-0000-0000-000052000000}"/>
    <hyperlink ref="D18" r:id="rId80" xr:uid="{00000000-0004-0000-0000-000053000000}"/>
    <hyperlink ref="D19" r:id="rId81" xr:uid="{00000000-0004-0000-0000-000054000000}"/>
    <hyperlink ref="D20" r:id="rId82" xr:uid="{00000000-0004-0000-0000-000055000000}"/>
    <hyperlink ref="D21" r:id="rId83" xr:uid="{00000000-0004-0000-0000-000056000000}"/>
    <hyperlink ref="D22" r:id="rId84" xr:uid="{00000000-0004-0000-0000-000057000000}"/>
    <hyperlink ref="D23" r:id="rId85" xr:uid="{00000000-0004-0000-0000-000058000000}"/>
    <hyperlink ref="D24" r:id="rId86" xr:uid="{00000000-0004-0000-0000-000059000000}"/>
    <hyperlink ref="D25" r:id="rId87" xr:uid="{00000000-0004-0000-0000-00005B000000}"/>
    <hyperlink ref="D26" r:id="rId88" xr:uid="{00000000-0004-0000-0000-00005C000000}"/>
    <hyperlink ref="D27" r:id="rId89" xr:uid="{00000000-0004-0000-0000-00005D000000}"/>
    <hyperlink ref="D28" r:id="rId90" xr:uid="{00000000-0004-0000-0000-00005E000000}"/>
    <hyperlink ref="D29" r:id="rId91" xr:uid="{00000000-0004-0000-0000-00005F000000}"/>
    <hyperlink ref="D30" r:id="rId92" xr:uid="{00000000-0004-0000-0000-000060000000}"/>
    <hyperlink ref="D31" r:id="rId93" xr:uid="{00000000-0004-0000-0000-000061000000}"/>
    <hyperlink ref="D32" r:id="rId94" xr:uid="{00000000-0004-0000-0000-000063000000}"/>
    <hyperlink ref="D33" r:id="rId95" xr:uid="{00000000-0004-0000-0000-000064000000}"/>
    <hyperlink ref="D35" r:id="rId96" xr:uid="{00000000-0004-0000-0000-000065000000}"/>
    <hyperlink ref="D36" r:id="rId97" xr:uid="{00000000-0004-0000-0000-000066000000}"/>
    <hyperlink ref="D148" r:id="rId98" xr:uid="{00000000-0004-0000-0000-000067000000}"/>
    <hyperlink ref="D37" r:id="rId99" xr:uid="{00000000-0004-0000-0000-000068000000}"/>
    <hyperlink ref="D38" r:id="rId100" xr:uid="{00000000-0004-0000-0000-000069000000}"/>
    <hyperlink ref="D39" r:id="rId101" xr:uid="{00000000-0004-0000-0000-00006A000000}"/>
    <hyperlink ref="D40" r:id="rId102" xr:uid="{00000000-0004-0000-0000-00006B000000}"/>
    <hyperlink ref="D41" r:id="rId103" xr:uid="{00000000-0004-0000-0000-00006C000000}"/>
    <hyperlink ref="D42" r:id="rId104" xr:uid="{00000000-0004-0000-0000-00006D000000}"/>
    <hyperlink ref="D43" r:id="rId105" xr:uid="{00000000-0004-0000-0000-00006E000000}"/>
    <hyperlink ref="D44" r:id="rId106" xr:uid="{00000000-0004-0000-0000-00006F000000}"/>
    <hyperlink ref="D45" r:id="rId107" xr:uid="{00000000-0004-0000-0000-000071000000}"/>
    <hyperlink ref="D46" r:id="rId108" xr:uid="{00000000-0004-0000-0000-000072000000}"/>
    <hyperlink ref="D48" r:id="rId109" xr:uid="{00000000-0004-0000-0000-000073000000}"/>
    <hyperlink ref="D49" r:id="rId110" xr:uid="{00000000-0004-0000-0000-000074000000}"/>
    <hyperlink ref="D50" r:id="rId111" xr:uid="{00000000-0004-0000-0000-000075000000}"/>
    <hyperlink ref="D51" r:id="rId112" xr:uid="{00000000-0004-0000-0000-000076000000}"/>
    <hyperlink ref="D52" r:id="rId113" xr:uid="{00000000-0004-0000-0000-000077000000}"/>
    <hyperlink ref="D53" r:id="rId114" xr:uid="{00000000-0004-0000-0000-000078000000}"/>
    <hyperlink ref="D54" r:id="rId115" xr:uid="{00000000-0004-0000-0000-000079000000}"/>
    <hyperlink ref="D55" r:id="rId116" xr:uid="{00000000-0004-0000-0000-00007B000000}"/>
    <hyperlink ref="D56" r:id="rId117" xr:uid="{00000000-0004-0000-0000-00007D000000}"/>
    <hyperlink ref="D57" r:id="rId118" xr:uid="{00000000-0004-0000-0000-00007E000000}"/>
    <hyperlink ref="D58" r:id="rId119" xr:uid="{00000000-0004-0000-0000-00007F000000}"/>
    <hyperlink ref="D59" r:id="rId120" xr:uid="{00000000-0004-0000-0000-000080000000}"/>
    <hyperlink ref="D60" r:id="rId121" xr:uid="{00000000-0004-0000-0000-000081000000}"/>
    <hyperlink ref="D61" r:id="rId122" xr:uid="{00000000-0004-0000-0000-000082000000}"/>
    <hyperlink ref="D62" r:id="rId123" xr:uid="{00000000-0004-0000-0000-000083000000}"/>
    <hyperlink ref="D63" r:id="rId124" xr:uid="{00000000-0004-0000-0000-000084000000}"/>
    <hyperlink ref="D64" r:id="rId125" xr:uid="{00000000-0004-0000-0000-000086000000}"/>
    <hyperlink ref="D65" r:id="rId126" xr:uid="{00000000-0004-0000-0000-000087000000}"/>
    <hyperlink ref="D66" r:id="rId127" xr:uid="{00000000-0004-0000-0000-000088000000}"/>
    <hyperlink ref="D67" r:id="rId128" xr:uid="{00000000-0004-0000-0000-000089000000}"/>
    <hyperlink ref="D68" r:id="rId129" xr:uid="{00000000-0004-0000-0000-00008A000000}"/>
    <hyperlink ref="D69" r:id="rId130" xr:uid="{00000000-0004-0000-0000-00008B000000}"/>
    <hyperlink ref="D72" r:id="rId131" xr:uid="{00000000-0004-0000-0000-00008C000000}"/>
    <hyperlink ref="D73" r:id="rId132" xr:uid="{00000000-0004-0000-0000-00008D000000}"/>
    <hyperlink ref="D74" r:id="rId133" xr:uid="{00000000-0004-0000-0000-00008E000000}"/>
    <hyperlink ref="D75" r:id="rId134" xr:uid="{00000000-0004-0000-0000-00008F000000}"/>
    <hyperlink ref="D76" r:id="rId135" xr:uid="{00000000-0004-0000-0000-000090000000}"/>
    <hyperlink ref="D77" r:id="rId136" xr:uid="{00000000-0004-0000-0000-000091000000}"/>
    <hyperlink ref="D78" r:id="rId137" xr:uid="{00000000-0004-0000-0000-000092000000}"/>
    <hyperlink ref="D79" r:id="rId138" xr:uid="{00000000-0004-0000-0000-000093000000}"/>
    <hyperlink ref="D80" r:id="rId139" xr:uid="{00000000-0004-0000-0000-000094000000}"/>
    <hyperlink ref="D81" r:id="rId140" xr:uid="{00000000-0004-0000-0000-000095000000}"/>
    <hyperlink ref="D150" r:id="rId141" xr:uid="{00000000-0004-0000-0000-000097000000}"/>
    <hyperlink ref="D154" r:id="rId142" display="mailto:S550672@nwmissouri.edu" xr:uid="{00000000-0004-0000-0000-000098000000}"/>
    <hyperlink ref="D7" r:id="rId143" xr:uid="{00000000-0004-0000-0000-000099000000}"/>
    <hyperlink ref="D156" r:id="rId144" xr:uid="{00000000-0004-0000-0000-00009A000000}"/>
    <hyperlink ref="D157" r:id="rId145" xr:uid="{00000000-0004-0000-0000-00009B000000}"/>
    <hyperlink ref="D158" r:id="rId146" xr:uid="{00000000-0004-0000-0000-00009C000000}"/>
    <hyperlink ref="D159" r:id="rId147" xr:uid="{00000000-0004-0000-0000-00009D000000}"/>
    <hyperlink ref="D160" r:id="rId148" xr:uid="{00000000-0004-0000-0000-00009E000000}"/>
    <hyperlink ref="D161" r:id="rId149" xr:uid="{00000000-0004-0000-0000-00009F000000}"/>
  </hyperlinks>
  <pageMargins left="0.7" right="0.7" top="0.75" bottom="0.75" header="0.3" footer="0.3"/>
  <pageSetup orientation="portrait" r:id="rId1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16D0-2708-4590-AEF8-BD5D656ED088}">
  <dimension ref="A1:O13"/>
  <sheetViews>
    <sheetView zoomScale="51" workbookViewId="0">
      <selection activeCell="A2" sqref="A2"/>
    </sheetView>
  </sheetViews>
  <sheetFormatPr defaultRowHeight="14.5" x14ac:dyDescent="0.35"/>
  <cols>
    <col min="1" max="1" width="15.26953125" customWidth="1"/>
    <col min="2" max="2" width="19.54296875" customWidth="1"/>
    <col min="3" max="3" width="19.1796875" customWidth="1"/>
    <col min="4" max="4" width="17.453125" customWidth="1"/>
    <col min="5" max="5" width="28.26953125" customWidth="1"/>
    <col min="6" max="6" width="8.7265625" customWidth="1"/>
    <col min="7" max="7" width="57.54296875" customWidth="1"/>
    <col min="8" max="10" width="55.1796875" customWidth="1"/>
    <col min="11" max="11" width="50.26953125" customWidth="1"/>
    <col min="14" max="14" width="14.1796875" customWidth="1"/>
  </cols>
  <sheetData>
    <row r="1" spans="1:15" x14ac:dyDescent="0.35">
      <c r="A1" s="18" t="s">
        <v>650</v>
      </c>
      <c r="B1" s="19" t="s">
        <v>643</v>
      </c>
      <c r="C1" s="18" t="s">
        <v>651</v>
      </c>
      <c r="D1" s="18" t="s">
        <v>652</v>
      </c>
      <c r="E1" s="18" t="s">
        <v>653</v>
      </c>
      <c r="F1" s="18" t="s">
        <v>654</v>
      </c>
      <c r="G1" s="18" t="s">
        <v>674</v>
      </c>
      <c r="H1" s="18" t="s">
        <v>675</v>
      </c>
      <c r="I1" s="18" t="s">
        <v>676</v>
      </c>
      <c r="J1" s="18" t="s">
        <v>678</v>
      </c>
      <c r="K1" s="18" t="s">
        <v>655</v>
      </c>
    </row>
    <row r="2" spans="1:15" x14ac:dyDescent="0.35">
      <c r="A2" s="20">
        <v>919633509</v>
      </c>
      <c r="B2" s="2" t="s">
        <v>656</v>
      </c>
      <c r="C2" s="2" t="s">
        <v>357</v>
      </c>
      <c r="D2" s="2" t="s">
        <v>356</v>
      </c>
      <c r="E2" s="2" t="s">
        <v>511</v>
      </c>
      <c r="F2" s="2" t="s">
        <v>415</v>
      </c>
      <c r="G2" s="2" t="s">
        <v>677</v>
      </c>
      <c r="H2" s="2" t="s">
        <v>680</v>
      </c>
      <c r="I2" s="2" t="s">
        <v>645</v>
      </c>
      <c r="J2" s="2" t="s">
        <v>649</v>
      </c>
      <c r="K2" s="2" t="s">
        <v>657</v>
      </c>
    </row>
    <row r="3" spans="1:15" x14ac:dyDescent="0.35">
      <c r="A3" s="20">
        <v>919633508</v>
      </c>
      <c r="B3" s="2" t="s">
        <v>658</v>
      </c>
      <c r="C3" s="2" t="s">
        <v>355</v>
      </c>
      <c r="D3" s="2" t="s">
        <v>354</v>
      </c>
      <c r="E3" s="2" t="s">
        <v>570</v>
      </c>
      <c r="F3" s="2" t="s">
        <v>415</v>
      </c>
      <c r="G3" s="2" t="s">
        <v>677</v>
      </c>
      <c r="H3" s="2" t="s">
        <v>680</v>
      </c>
      <c r="I3" s="2" t="s">
        <v>645</v>
      </c>
      <c r="J3" s="2" t="s">
        <v>649</v>
      </c>
      <c r="K3" s="2" t="s">
        <v>657</v>
      </c>
    </row>
    <row r="4" spans="1:15" x14ac:dyDescent="0.35">
      <c r="A4" s="20">
        <v>919637879</v>
      </c>
      <c r="B4" s="2" t="s">
        <v>659</v>
      </c>
      <c r="C4" s="2" t="s">
        <v>412</v>
      </c>
      <c r="D4" s="2" t="s">
        <v>411</v>
      </c>
      <c r="E4" s="2" t="s">
        <v>496</v>
      </c>
      <c r="F4" s="2" t="s">
        <v>660</v>
      </c>
      <c r="G4" s="2" t="s">
        <v>677</v>
      </c>
      <c r="H4" s="2" t="s">
        <v>680</v>
      </c>
      <c r="I4" s="2" t="s">
        <v>645</v>
      </c>
      <c r="J4" s="2" t="s">
        <v>649</v>
      </c>
      <c r="K4" s="2" t="s">
        <v>657</v>
      </c>
    </row>
    <row r="5" spans="1:15" x14ac:dyDescent="0.35">
      <c r="A5" s="20">
        <v>919633510</v>
      </c>
      <c r="B5" s="2" t="s">
        <v>661</v>
      </c>
      <c r="C5" s="2" t="s">
        <v>359</v>
      </c>
      <c r="D5" s="2" t="s">
        <v>358</v>
      </c>
      <c r="E5" s="2" t="s">
        <v>572</v>
      </c>
      <c r="F5" s="2" t="s">
        <v>415</v>
      </c>
      <c r="G5" s="2" t="s">
        <v>677</v>
      </c>
      <c r="H5" s="2" t="s">
        <v>680</v>
      </c>
      <c r="I5" s="2" t="s">
        <v>645</v>
      </c>
      <c r="J5" s="2" t="s">
        <v>649</v>
      </c>
      <c r="K5" s="2" t="s">
        <v>657</v>
      </c>
    </row>
    <row r="6" spans="1:15" x14ac:dyDescent="0.35">
      <c r="A6" s="20">
        <v>919627533</v>
      </c>
      <c r="B6" s="2" t="s">
        <v>662</v>
      </c>
      <c r="C6" s="2" t="s">
        <v>177</v>
      </c>
      <c r="D6" s="2" t="s">
        <v>176</v>
      </c>
      <c r="E6" s="2" t="s">
        <v>500</v>
      </c>
      <c r="F6" s="2" t="s">
        <v>415</v>
      </c>
      <c r="G6" s="2" t="s">
        <v>677</v>
      </c>
      <c r="H6" s="2" t="s">
        <v>680</v>
      </c>
      <c r="I6" s="2" t="s">
        <v>645</v>
      </c>
      <c r="J6" s="2" t="s">
        <v>679</v>
      </c>
      <c r="K6" s="2" t="s">
        <v>663</v>
      </c>
    </row>
    <row r="7" spans="1:15" x14ac:dyDescent="0.35">
      <c r="A7" s="20">
        <v>919638116</v>
      </c>
      <c r="B7" s="2" t="s">
        <v>664</v>
      </c>
      <c r="C7" s="2" t="s">
        <v>164</v>
      </c>
      <c r="D7" s="2" t="s">
        <v>163</v>
      </c>
      <c r="E7" s="2" t="s">
        <v>547</v>
      </c>
      <c r="F7" s="2" t="s">
        <v>165</v>
      </c>
      <c r="G7" s="2" t="s">
        <v>677</v>
      </c>
      <c r="H7" s="2" t="s">
        <v>680</v>
      </c>
      <c r="I7" s="2" t="s">
        <v>645</v>
      </c>
      <c r="J7" s="2" t="s">
        <v>665</v>
      </c>
      <c r="K7" s="2" t="s">
        <v>666</v>
      </c>
      <c r="N7" s="17" t="s">
        <v>648</v>
      </c>
      <c r="O7" s="17" t="s">
        <v>647</v>
      </c>
    </row>
    <row r="8" spans="1:15" x14ac:dyDescent="0.35">
      <c r="A8" s="20">
        <v>919638113</v>
      </c>
      <c r="B8" s="2" t="s">
        <v>667</v>
      </c>
      <c r="C8" s="2" t="s">
        <v>414</v>
      </c>
      <c r="D8" s="2" t="s">
        <v>413</v>
      </c>
      <c r="E8" s="2" t="s">
        <v>513</v>
      </c>
      <c r="F8" s="2" t="s">
        <v>415</v>
      </c>
      <c r="G8" s="2" t="s">
        <v>677</v>
      </c>
      <c r="H8" s="2" t="s">
        <v>680</v>
      </c>
      <c r="I8" s="2" t="s">
        <v>645</v>
      </c>
      <c r="J8" s="2" t="s">
        <v>649</v>
      </c>
      <c r="K8" s="2" t="s">
        <v>668</v>
      </c>
      <c r="N8" s="2">
        <v>44692</v>
      </c>
      <c r="O8" s="2">
        <f>COUNTIF(G2:G13,"44692:Graduate Directed Project II")</f>
        <v>10</v>
      </c>
    </row>
    <row r="9" spans="1:15" x14ac:dyDescent="0.35">
      <c r="A9" s="20">
        <v>919635917</v>
      </c>
      <c r="B9" s="2" t="s">
        <v>669</v>
      </c>
      <c r="C9" s="2" t="s">
        <v>402</v>
      </c>
      <c r="D9" s="2" t="s">
        <v>401</v>
      </c>
      <c r="E9" s="2" t="s">
        <v>598</v>
      </c>
      <c r="F9" s="2" t="s">
        <v>415</v>
      </c>
      <c r="G9" s="2" t="s">
        <v>677</v>
      </c>
      <c r="H9" s="2" t="s">
        <v>680</v>
      </c>
      <c r="I9" s="2" t="s">
        <v>645</v>
      </c>
      <c r="J9" s="2" t="s">
        <v>679</v>
      </c>
      <c r="K9" s="2" t="s">
        <v>670</v>
      </c>
      <c r="N9" s="2">
        <v>44560</v>
      </c>
      <c r="O9" s="2">
        <f>COUNTIF(J2:J13,"44560:Advance Topics in DataBase Systems")</f>
        <v>2</v>
      </c>
    </row>
    <row r="10" spans="1:15" x14ac:dyDescent="0.35">
      <c r="A10" s="20">
        <v>919636806</v>
      </c>
      <c r="B10" s="2" t="s">
        <v>671</v>
      </c>
      <c r="C10" s="2" t="s">
        <v>162</v>
      </c>
      <c r="D10" s="2" t="s">
        <v>161</v>
      </c>
      <c r="E10" s="2" t="s">
        <v>560</v>
      </c>
      <c r="F10" s="2" t="s">
        <v>165</v>
      </c>
      <c r="G10" s="2" t="s">
        <v>646</v>
      </c>
      <c r="H10" s="2" t="s">
        <v>680</v>
      </c>
      <c r="I10" s="2" t="s">
        <v>645</v>
      </c>
      <c r="J10" s="2"/>
      <c r="K10" s="2" t="s">
        <v>663</v>
      </c>
      <c r="N10" s="2" t="s">
        <v>681</v>
      </c>
      <c r="O10" s="2">
        <f>COUNTIF(H2:H13,"44643;44644: Mobile Computing: IOS or Android")</f>
        <v>11</v>
      </c>
    </row>
    <row r="11" spans="1:15" x14ac:dyDescent="0.35">
      <c r="A11" s="20">
        <v>919636805</v>
      </c>
      <c r="B11" s="2" t="s">
        <v>672</v>
      </c>
      <c r="C11" s="2" t="s">
        <v>407</v>
      </c>
      <c r="D11" s="2" t="s">
        <v>406</v>
      </c>
      <c r="E11" s="2" t="s">
        <v>539</v>
      </c>
      <c r="F11" s="2" t="s">
        <v>415</v>
      </c>
      <c r="G11" s="2" t="s">
        <v>677</v>
      </c>
      <c r="H11" s="2" t="s">
        <v>680</v>
      </c>
      <c r="I11" s="2" t="s">
        <v>645</v>
      </c>
      <c r="J11" s="2" t="s">
        <v>679</v>
      </c>
      <c r="K11" s="2" t="s">
        <v>663</v>
      </c>
      <c r="N11" s="2">
        <v>44642</v>
      </c>
      <c r="O11" s="2">
        <f>COUNTIF(I2:I13,"44642: Application Design: Patterns and Frameworks")</f>
        <v>11</v>
      </c>
    </row>
    <row r="12" spans="1:15" x14ac:dyDescent="0.35">
      <c r="A12" s="20">
        <v>919632667</v>
      </c>
      <c r="B12" s="2" t="s">
        <v>673</v>
      </c>
      <c r="C12" s="2" t="s">
        <v>119</v>
      </c>
      <c r="D12" s="2" t="s">
        <v>118</v>
      </c>
      <c r="E12" s="2" t="s">
        <v>581</v>
      </c>
      <c r="F12" s="2" t="s">
        <v>165</v>
      </c>
      <c r="G12" s="2" t="s">
        <v>677</v>
      </c>
      <c r="H12" s="2" t="s">
        <v>680</v>
      </c>
      <c r="I12" s="2" t="s">
        <v>645</v>
      </c>
      <c r="J12" s="2" t="s">
        <v>665</v>
      </c>
      <c r="K12" s="2" t="s">
        <v>668</v>
      </c>
      <c r="N12" s="2">
        <v>44599</v>
      </c>
      <c r="O12" s="2">
        <f>COUNTIF(J2:J13,"44599:Elective II")</f>
        <v>3</v>
      </c>
    </row>
    <row r="13" spans="1:15" x14ac:dyDescent="0.35">
      <c r="N13" s="2">
        <v>44691</v>
      </c>
      <c r="O13" s="2">
        <f>COUNTIF(G2:G13,"44691:Graduate Directed Project I")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Special cases 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Applied Computer Science</dc:creator>
  <cp:lastModifiedBy>Kollipara,Mahesh</cp:lastModifiedBy>
  <dcterms:created xsi:type="dcterms:W3CDTF">2023-01-13T21:02:13Z</dcterms:created>
  <dcterms:modified xsi:type="dcterms:W3CDTF">2023-02-04T17:04:39Z</dcterms:modified>
</cp:coreProperties>
</file>