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1.xml" ContentType="application/vnd.ms-excel.slicer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3970" windowHeight="8220" activeTab="4"/>
  </bookViews>
  <sheets>
    <sheet name="Planilha10" sheetId="18" r:id="rId1"/>
    <sheet name="ETAPA 10;11;12 (2)" sheetId="17" r:id="rId2"/>
    <sheet name="ETAPA 1;2;3" sheetId="1" r:id="rId3"/>
    <sheet name="ETAPA 5" sheetId="6" r:id="rId4"/>
    <sheet name="ETAPA 4" sheetId="5" r:id="rId5"/>
    <sheet name="Etapa 7" sheetId="11" r:id="rId6"/>
    <sheet name="ETAPA 10;11;12" sheetId="9" r:id="rId7"/>
    <sheet name="ETAPA 9" sheetId="8" r:id="rId8"/>
    <sheet name="Planilha11" sheetId="19" r:id="rId9"/>
  </sheets>
  <definedNames>
    <definedName name="_xlnm._FilterDatabase" localSheetId="2" hidden="1">'ETAPA 1;2;3'!$A$1:$F$253</definedName>
    <definedName name="_xlnm._FilterDatabase" localSheetId="6" hidden="1">'ETAPA 10;11;12'!$A$1:$F$253</definedName>
    <definedName name="_xlnm._FilterDatabase" localSheetId="1" hidden="1">'ETAPA 10;11;12 (2)'!$A$1:$F$253</definedName>
    <definedName name="_xlnm._FilterDatabase" localSheetId="4" hidden="1">'ETAPA 4'!$A$1:$F$253</definedName>
    <definedName name="_xlnm._FilterDatabase" localSheetId="3" hidden="1">'ETAPA 5'!$A$1:$F$253</definedName>
    <definedName name="_xlnm._FilterDatabase" localSheetId="7" hidden="1">'ETAPA 9'!$A$1:$F$253</definedName>
    <definedName name="_xlnm.Extract" localSheetId="7">'ETAPA 9'!#REF!</definedName>
    <definedName name="_xlnm.Criteria" localSheetId="7">'ETAPA 9'!$A$1:$F$1</definedName>
    <definedName name="SegmentaçãodeDados_Data">#N/A</definedName>
  </definedNames>
  <calcPr calcId="162913"/>
  <pivotCaches>
    <pivotCache cacheId="25" r:id="rId10"/>
    <pivotCache cacheId="40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</x15:slicerCaches>
    </ext>
  </extLst>
</workbook>
</file>

<file path=xl/calcChain.xml><?xml version="1.0" encoding="utf-8"?>
<calcChain xmlns="http://schemas.openxmlformats.org/spreadsheetml/2006/main">
  <c r="I6" i="1" l="1"/>
  <c r="B265" i="9"/>
  <c r="I5" i="1"/>
  <c r="B264" i="9"/>
  <c r="I4" i="1"/>
  <c r="B263" i="9"/>
  <c r="B280" i="9"/>
  <c r="B279" i="9"/>
  <c r="B278" i="9"/>
  <c r="B277" i="9"/>
  <c r="B276" i="9"/>
  <c r="B275" i="9"/>
  <c r="B274" i="9"/>
  <c r="B273" i="9"/>
  <c r="B272" i="9"/>
  <c r="B271" i="9"/>
  <c r="B268" i="9"/>
  <c r="B269" i="9"/>
  <c r="B267" i="9"/>
  <c r="B266" i="9"/>
  <c r="B261" i="9"/>
</calcChain>
</file>

<file path=xl/sharedStrings.xml><?xml version="1.0" encoding="utf-8"?>
<sst xmlns="http://schemas.openxmlformats.org/spreadsheetml/2006/main" count="4643" uniqueCount="173">
  <si>
    <t>Data</t>
  </si>
  <si>
    <t>Médico</t>
  </si>
  <si>
    <t>Especialidade</t>
  </si>
  <si>
    <t>Nome do Paciente</t>
  </si>
  <si>
    <t>Hora do Atendimento</t>
  </si>
  <si>
    <t>Valor da Consulta</t>
  </si>
  <si>
    <t>Dr. Silva</t>
  </si>
  <si>
    <t>Cardiologia</t>
  </si>
  <si>
    <t>Maria Souza</t>
  </si>
  <si>
    <t>Dra. Santos</t>
  </si>
  <si>
    <t>Dermatologia</t>
  </si>
  <si>
    <t>João Oliveira</t>
  </si>
  <si>
    <t>Dr. Costa</t>
  </si>
  <si>
    <t>Ortopedia</t>
  </si>
  <si>
    <t>Ana Silva</t>
  </si>
  <si>
    <t>Dra. Pereira</t>
  </si>
  <si>
    <t>Pediatria</t>
  </si>
  <si>
    <t>José Santos</t>
  </si>
  <si>
    <t>Dr. Lima</t>
  </si>
  <si>
    <t>Neurologia</t>
  </si>
  <si>
    <t>Carlos Oliveira</t>
  </si>
  <si>
    <t>Dra. Almeida</t>
  </si>
  <si>
    <t>Ginecologia</t>
  </si>
  <si>
    <t>Ana Santos</t>
  </si>
  <si>
    <t>Dr. Rodrigues</t>
  </si>
  <si>
    <t>Oftalmologia</t>
  </si>
  <si>
    <t>Joana Lima</t>
  </si>
  <si>
    <t>Dra. Martins</t>
  </si>
  <si>
    <t>Pedro Oliveira</t>
  </si>
  <si>
    <t>Dr. Sousa</t>
  </si>
  <si>
    <t>Sofia Almeida</t>
  </si>
  <si>
    <t>Dra. Fernandes</t>
  </si>
  <si>
    <t>Beatriz Costa</t>
  </si>
  <si>
    <t>Eduardo Santos</t>
  </si>
  <si>
    <t>Amanda Oliveira</t>
  </si>
  <si>
    <t>Gustavo Silva</t>
  </si>
  <si>
    <t>Marina Oliveira</t>
  </si>
  <si>
    <t>Lucas Alves</t>
  </si>
  <si>
    <t>Guilherme Santos</t>
  </si>
  <si>
    <t>Laura Lima</t>
  </si>
  <si>
    <t>Gabriel Fernandes</t>
  </si>
  <si>
    <t>Mariana Costa</t>
  </si>
  <si>
    <t>Ricardo Oliveira</t>
  </si>
  <si>
    <t>Isabela Santos</t>
  </si>
  <si>
    <t>Vitor Oliveira</t>
  </si>
  <si>
    <t>Luiza Silva</t>
  </si>
  <si>
    <t>Matheus Santos</t>
  </si>
  <si>
    <t>Larissa Almeida</t>
  </si>
  <si>
    <t>João Pedro Costa</t>
  </si>
  <si>
    <t>Ana Clara Lima</t>
  </si>
  <si>
    <t>Guilherme Fernandes</t>
  </si>
  <si>
    <t>Juliana Almeida</t>
  </si>
  <si>
    <t>Daniel Oliveira</t>
  </si>
  <si>
    <t>Ana Luiza Santos</t>
  </si>
  <si>
    <t>Pedro Henrique Lima</t>
  </si>
  <si>
    <t>Beatriz Oliveira</t>
  </si>
  <si>
    <t>Gabriel Silva</t>
  </si>
  <si>
    <t>Isabella Alves</t>
  </si>
  <si>
    <t>Lucas Oliveira</t>
  </si>
  <si>
    <t>Manuela Costa</t>
  </si>
  <si>
    <t>Matheus Fernandes</t>
  </si>
  <si>
    <t>Amanda Lima</t>
  </si>
  <si>
    <t>Thiago Oliveira</t>
  </si>
  <si>
    <t>Mariana Almeida</t>
  </si>
  <si>
    <t>Rafaela Costa</t>
  </si>
  <si>
    <t>Gustavo Alves</t>
  </si>
  <si>
    <t>Carolina Lima</t>
  </si>
  <si>
    <t>Felipe Santos</t>
  </si>
  <si>
    <t>Laura Oliveira</t>
  </si>
  <si>
    <t>Pedro Henrique Silva</t>
  </si>
  <si>
    <t>Isabela Fernandes</t>
  </si>
  <si>
    <t>Maria Eduarda Costa</t>
  </si>
  <si>
    <t>João Lucas Oliveira</t>
  </si>
  <si>
    <t>Camila Almeida</t>
  </si>
  <si>
    <t>Lucas Costa</t>
  </si>
  <si>
    <t>Maria Fernandes</t>
  </si>
  <si>
    <t>João Gabriel Silva</t>
  </si>
  <si>
    <t>Ana Carolina Lima</t>
  </si>
  <si>
    <t>Pedro Lucas Santos</t>
  </si>
  <si>
    <t>Isabela Oliveira</t>
  </si>
  <si>
    <t>Gabriel Costa</t>
  </si>
  <si>
    <t>Maria Luiza Almeida</t>
  </si>
  <si>
    <t>Marcos Silva</t>
  </si>
  <si>
    <t>Rodrigo Alves</t>
  </si>
  <si>
    <t>Juliana Santos</t>
  </si>
  <si>
    <t>Ana Costa</t>
  </si>
  <si>
    <t>Marcelo Fernandes</t>
  </si>
  <si>
    <t>Camila Lima</t>
  </si>
  <si>
    <t>Bruno Oliveira</t>
  </si>
  <si>
    <t>Maria Oliveira</t>
  </si>
  <si>
    <t>João Fernandes</t>
  </si>
  <si>
    <t>Ana Lima</t>
  </si>
  <si>
    <t>José Almeida</t>
  </si>
  <si>
    <t>Carlos Fernandes</t>
  </si>
  <si>
    <t>Ana Oliveira</t>
  </si>
  <si>
    <t>Joana Almeida</t>
  </si>
  <si>
    <t>Pedro Lima</t>
  </si>
  <si>
    <t>Sofia Costa</t>
  </si>
  <si>
    <t>Eduardo Almeida</t>
  </si>
  <si>
    <t>Gustavo Almeida</t>
  </si>
  <si>
    <t>Marina Fernandes</t>
  </si>
  <si>
    <t>Guilherme Silva</t>
  </si>
  <si>
    <t>Laura Almeida</t>
  </si>
  <si>
    <t>Juliana Fernandes</t>
  </si>
  <si>
    <t>Daniel Lima</t>
  </si>
  <si>
    <t>Luiza Almeida</t>
  </si>
  <si>
    <t>Matheus Lima</t>
  </si>
  <si>
    <t>Larissa Fernandes</t>
  </si>
  <si>
    <t>João Pedro Oliveira</t>
  </si>
  <si>
    <t>Ana Clara Almeida</t>
  </si>
  <si>
    <t>Thiago Lima</t>
  </si>
  <si>
    <t>Pedro Henrique Oliveira</t>
  </si>
  <si>
    <t>Beatriz Almeida</t>
  </si>
  <si>
    <t>Gabriel Lima</t>
  </si>
  <si>
    <t>Isabella Fernandes</t>
  </si>
  <si>
    <t>Lucas Almeida</t>
  </si>
  <si>
    <t>Manuela Almeida</t>
  </si>
  <si>
    <t>Amanda Almeida</t>
  </si>
  <si>
    <t>Rafaela Almeida</t>
  </si>
  <si>
    <t>Carolina Almeida</t>
  </si>
  <si>
    <t>Felipe Almeida</t>
  </si>
  <si>
    <t>Pedro Henrique Almeida</t>
  </si>
  <si>
    <t>Isabela Almeida</t>
  </si>
  <si>
    <t>Maria Costa</t>
  </si>
  <si>
    <t>João Lucas Almeida</t>
  </si>
  <si>
    <t>Maria Almeida</t>
  </si>
  <si>
    <t>João Almeida</t>
  </si>
  <si>
    <t>Pedro Almeida</t>
  </si>
  <si>
    <t>Gabriel Almeida</t>
  </si>
  <si>
    <t>Marcos Almeida</t>
  </si>
  <si>
    <t>Rodrigo Almeida</t>
  </si>
  <si>
    <t>Ana Almeida</t>
  </si>
  <si>
    <t>Marcelo Almeida</t>
  </si>
  <si>
    <t>Bruno Almeida</t>
  </si>
  <si>
    <t>Maria Lima</t>
  </si>
  <si>
    <t>José Lima</t>
  </si>
  <si>
    <t>Carlos Almeida</t>
  </si>
  <si>
    <t>Sofia Lima</t>
  </si>
  <si>
    <t>Eduardo Lima</t>
  </si>
  <si>
    <t>Marina Almeida</t>
  </si>
  <si>
    <t>Lucas Lima</t>
  </si>
  <si>
    <t>Guilherme Almeida</t>
  </si>
  <si>
    <t>Daniel Almeida</t>
  </si>
  <si>
    <t>Isabela Lima</t>
  </si>
  <si>
    <t>Vitor Almeida</t>
  </si>
  <si>
    <t>Matheus Almeida</t>
  </si>
  <si>
    <t>João Pedro Almeida</t>
  </si>
  <si>
    <t>Thiago Almeida</t>
  </si>
  <si>
    <t>Ana Luiza Almeida</t>
  </si>
  <si>
    <t>Isabella Almeida</t>
  </si>
  <si>
    <t>Soma mês de fevereiro de 2024.</t>
  </si>
  <si>
    <t xml:space="preserve">Cardiologia </t>
  </si>
  <si>
    <t xml:space="preserve">Oftalmologia </t>
  </si>
  <si>
    <t>Media</t>
  </si>
  <si>
    <t>Media por espcialidade do mês de março</t>
  </si>
  <si>
    <t>Soma</t>
  </si>
  <si>
    <t xml:space="preserve">Especialidades </t>
  </si>
  <si>
    <t>Rótulos de Linha</t>
  </si>
  <si>
    <t>Total Geral</t>
  </si>
  <si>
    <t>fev</t>
  </si>
  <si>
    <t>mar</t>
  </si>
  <si>
    <t>01/mar</t>
  </si>
  <si>
    <t>02/mar</t>
  </si>
  <si>
    <t>03/mar</t>
  </si>
  <si>
    <t>04/mar</t>
  </si>
  <si>
    <t>05/mar</t>
  </si>
  <si>
    <t>06/mar</t>
  </si>
  <si>
    <t>Meses</t>
  </si>
  <si>
    <t>Contagem de Hora do Atendimento</t>
  </si>
  <si>
    <t>Contagem de Nome do Paciente</t>
  </si>
  <si>
    <t>Valor</t>
  </si>
  <si>
    <t xml:space="preserve">Valor pago por cada médico ao longo de fevereiro e março </t>
  </si>
  <si>
    <t xml:space="preserve">Valor pago por cada médico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</si>
</sst>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3C4043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5">
    <xf numFmtId="0" fontId="0" fillId="0" borderId="0" xfId="0" applyFont="1" applyAlignment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20" fontId="2" fillId="0" borderId="1" xfId="0" applyNumberFormat="1" applyFont="1" applyBorder="1" applyAlignment="1">
      <alignment horizontal="right" wrapText="1"/>
    </xf>
    <xf numFmtId="44" fontId="2" fillId="0" borderId="1" xfId="1" applyFont="1" applyBorder="1" applyAlignment="1">
      <alignment horizontal="right" wrapText="1"/>
    </xf>
    <xf numFmtId="44" fontId="0" fillId="0" borderId="0" xfId="1" applyFont="1" applyAlignment="1"/>
    <xf numFmtId="0" fontId="4" fillId="0" borderId="2" xfId="0" applyFont="1" applyBorder="1" applyAlignment="1">
      <alignment horizontal="center" vertical="center" wrapText="1"/>
    </xf>
    <xf numFmtId="44" fontId="4" fillId="0" borderId="2" xfId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44" fontId="0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0" fillId="0" borderId="0" xfId="0" applyNumberFormat="1" applyFont="1" applyAlignment="1">
      <alignment wrapText="1"/>
    </xf>
    <xf numFmtId="44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0" fontId="6" fillId="0" borderId="0" xfId="0" applyFont="1" applyAlignment="1">
      <alignment horizontal="center"/>
    </xf>
    <xf numFmtId="44" fontId="1" fillId="0" borderId="0" xfId="1" applyNumberFormat="1" applyFont="1" applyAlignment="1"/>
    <xf numFmtId="0" fontId="1" fillId="0" borderId="3" xfId="0" applyFont="1" applyBorder="1" applyAlignment="1">
      <alignment horizontal="center"/>
    </xf>
    <xf numFmtId="44" fontId="1" fillId="0" borderId="0" xfId="1" applyNumberFormat="1" applyFont="1" applyBorder="1" applyAlignment="1"/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</cellXfs>
  <cellStyles count="2">
    <cellStyle name="Moeda" xfId="1" builtinId="4"/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5" formatCode="hh:mm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bottom style="medium">
          <color rgb="FFCCCCCC"/>
        </bottom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4043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4043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4043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4043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4043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4043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5" formatCode="hh:mm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bottom style="medium">
          <color rgb="FFCCCCCC"/>
        </bottom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5" formatCode="hh:mm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5" formatCode="hh:mm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5" formatCode="hh:mm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5" formatCode="hh:mm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compartilhado.xlsx]Planilha10!Tabela dinâmica13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Planilha10!$B$4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Planilha10!$A$5:$A$64</c:f>
              <c:multiLvlStrCache>
                <c:ptCount val="53"/>
                <c:lvl>
                  <c:pt idx="0">
                    <c:v>100</c:v>
                  </c:pt>
                  <c:pt idx="1">
                    <c:v>120</c:v>
                  </c:pt>
                  <c:pt idx="2">
                    <c:v>130</c:v>
                  </c:pt>
                  <c:pt idx="3">
                    <c:v>150</c:v>
                  </c:pt>
                  <c:pt idx="4">
                    <c:v>160</c:v>
                  </c:pt>
                  <c:pt idx="5">
                    <c:v>170</c:v>
                  </c:pt>
                  <c:pt idx="6">
                    <c:v>180</c:v>
                  </c:pt>
                  <c:pt idx="7">
                    <c:v>190</c:v>
                  </c:pt>
                  <c:pt idx="8">
                    <c:v>200</c:v>
                  </c:pt>
                  <c:pt idx="9">
                    <c:v>100</c:v>
                  </c:pt>
                  <c:pt idx="10">
                    <c:v>120</c:v>
                  </c:pt>
                  <c:pt idx="11">
                    <c:v>130</c:v>
                  </c:pt>
                  <c:pt idx="12">
                    <c:v>150</c:v>
                  </c:pt>
                  <c:pt idx="13">
                    <c:v>160</c:v>
                  </c:pt>
                  <c:pt idx="14">
                    <c:v>170</c:v>
                  </c:pt>
                  <c:pt idx="15">
                    <c:v>180</c:v>
                  </c:pt>
                  <c:pt idx="16">
                    <c:v>190</c:v>
                  </c:pt>
                  <c:pt idx="17">
                    <c:v>200</c:v>
                  </c:pt>
                  <c:pt idx="18">
                    <c:v>100</c:v>
                  </c:pt>
                  <c:pt idx="19">
                    <c:v>120</c:v>
                  </c:pt>
                  <c:pt idx="20">
                    <c:v>130</c:v>
                  </c:pt>
                  <c:pt idx="21">
                    <c:v>150</c:v>
                  </c:pt>
                  <c:pt idx="22">
                    <c:v>160</c:v>
                  </c:pt>
                  <c:pt idx="23">
                    <c:v>170</c:v>
                  </c:pt>
                  <c:pt idx="24">
                    <c:v>180</c:v>
                  </c:pt>
                  <c:pt idx="25">
                    <c:v>190</c:v>
                  </c:pt>
                  <c:pt idx="26">
                    <c:v>200</c:v>
                  </c:pt>
                  <c:pt idx="27">
                    <c:v>100</c:v>
                  </c:pt>
                  <c:pt idx="28">
                    <c:v>120</c:v>
                  </c:pt>
                  <c:pt idx="29">
                    <c:v>130</c:v>
                  </c:pt>
                  <c:pt idx="30">
                    <c:v>150</c:v>
                  </c:pt>
                  <c:pt idx="31">
                    <c:v>160</c:v>
                  </c:pt>
                  <c:pt idx="32">
                    <c:v>170</c:v>
                  </c:pt>
                  <c:pt idx="33">
                    <c:v>180</c:v>
                  </c:pt>
                  <c:pt idx="34">
                    <c:v>190</c:v>
                  </c:pt>
                  <c:pt idx="35">
                    <c:v>200</c:v>
                  </c:pt>
                  <c:pt idx="36">
                    <c:v>100</c:v>
                  </c:pt>
                  <c:pt idx="37">
                    <c:v>120</c:v>
                  </c:pt>
                  <c:pt idx="38">
                    <c:v>130</c:v>
                  </c:pt>
                  <c:pt idx="39">
                    <c:v>150</c:v>
                  </c:pt>
                  <c:pt idx="40">
                    <c:v>160</c:v>
                  </c:pt>
                  <c:pt idx="41">
                    <c:v>170</c:v>
                  </c:pt>
                  <c:pt idx="42">
                    <c:v>180</c:v>
                  </c:pt>
                  <c:pt idx="43">
                    <c:v>190</c:v>
                  </c:pt>
                  <c:pt idx="44">
                    <c:v>200</c:v>
                  </c:pt>
                  <c:pt idx="45">
                    <c:v>100</c:v>
                  </c:pt>
                  <c:pt idx="46">
                    <c:v>130</c:v>
                  </c:pt>
                  <c:pt idx="47">
                    <c:v>150</c:v>
                  </c:pt>
                  <c:pt idx="48">
                    <c:v>160</c:v>
                  </c:pt>
                  <c:pt idx="49">
                    <c:v>170</c:v>
                  </c:pt>
                  <c:pt idx="50">
                    <c:v>180</c:v>
                  </c:pt>
                  <c:pt idx="51">
                    <c:v>190</c:v>
                  </c:pt>
                  <c:pt idx="52">
                    <c:v>200</c:v>
                  </c:pt>
                </c:lvl>
                <c:lvl>
                  <c:pt idx="0">
                    <c:v>01/mar</c:v>
                  </c:pt>
                  <c:pt idx="9">
                    <c:v>02/mar</c:v>
                  </c:pt>
                  <c:pt idx="18">
                    <c:v>03/mar</c:v>
                  </c:pt>
                  <c:pt idx="27">
                    <c:v>04/mar</c:v>
                  </c:pt>
                  <c:pt idx="36">
                    <c:v>05/mar</c:v>
                  </c:pt>
                  <c:pt idx="45">
                    <c:v>06/mar</c:v>
                  </c:pt>
                </c:lvl>
              </c:multiLvlStrCache>
            </c:multiLvlStrRef>
          </c:cat>
          <c:val>
            <c:numRef>
              <c:f>Planilha10!$B$5:$B$64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856-418B-9B70-BD8E08BB5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979056"/>
        <c:axId val="1136974480"/>
      </c:lineChart>
      <c:catAx>
        <c:axId val="11369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6974480"/>
        <c:crosses val="autoZero"/>
        <c:auto val="1"/>
        <c:lblAlgn val="ctr"/>
        <c:lblOffset val="100"/>
        <c:noMultiLvlLbl val="0"/>
      </c:catAx>
      <c:valAx>
        <c:axId val="11369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69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DD-494F-870A-8604D51F4A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DD-494F-870A-8604D51F4A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DD-494F-870A-8604D51F4A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DD-494F-870A-8604D51F4A8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DDD-494F-870A-8604D51F4A8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DDD-494F-870A-8604D51F4A8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DDD-494F-870A-8604D51F4A8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DDD-494F-870A-8604D51F4A8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DDD-494F-870A-8604D51F4A8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DDD-494F-870A-8604D51F4A8C}"/>
              </c:ext>
            </c:extLst>
          </c:dPt>
          <c:cat>
            <c:strRef>
              <c:f>('ETAPA 9'!$B$196,'ETAPA 9'!$B$202,'ETAPA 9'!$B$208,'ETAPA 9'!$B$214,'ETAPA 9'!$B$219,'ETAPA 9'!$B$225,'ETAPA 9'!$B$231,'ETAPA 9'!$B$237,'ETAPA 9'!$B$243,'ETAPA 9'!$B$249)</c:f>
              <c:strCache>
                <c:ptCount val="10"/>
                <c:pt idx="0">
                  <c:v>Dr. Costa</c:v>
                </c:pt>
                <c:pt idx="1">
                  <c:v>Dr. Lima</c:v>
                </c:pt>
                <c:pt idx="2">
                  <c:v>Dr. Rodrigues</c:v>
                </c:pt>
                <c:pt idx="3">
                  <c:v>Dr. Silva</c:v>
                </c:pt>
                <c:pt idx="4">
                  <c:v>Dr. Sousa</c:v>
                </c:pt>
                <c:pt idx="5">
                  <c:v>Dra. Almeida</c:v>
                </c:pt>
                <c:pt idx="6">
                  <c:v>Dra. Fernandes</c:v>
                </c:pt>
                <c:pt idx="7">
                  <c:v>Dra. Martins</c:v>
                </c:pt>
                <c:pt idx="8">
                  <c:v>Dra. Pereira</c:v>
                </c:pt>
                <c:pt idx="9">
                  <c:v>Dra. Santos</c:v>
                </c:pt>
              </c:strCache>
            </c:strRef>
          </c:cat>
          <c:val>
            <c:numRef>
              <c:f>('ETAPA 9'!$F$196,'ETAPA 9'!$F$202,'ETAPA 9'!$F$208,'ETAPA 9'!$F$214,'ETAPA 9'!$F$219,'ETAPA 9'!$F$225,'ETAPA 9'!$F$231,'ETAPA 9'!$F$237,'ETAPA 9'!$F$243,'ETAPA 9'!$F$249)</c:f>
              <c:numCache>
                <c:formatCode>_("R$"* #,##0.00_);_("R$"* \(#,##0.00\);_("R$"* "-"??_);_(@_)</c:formatCode>
                <c:ptCount val="10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150</c:v>
                </c:pt>
                <c:pt idx="4">
                  <c:v>190</c:v>
                </c:pt>
                <c:pt idx="5">
                  <c:v>150</c:v>
                </c:pt>
                <c:pt idx="6">
                  <c:v>130</c:v>
                </c:pt>
                <c:pt idx="7">
                  <c:v>170</c:v>
                </c:pt>
                <c:pt idx="8">
                  <c:v>100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DDD-494F-870A-8604D51F4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compartilhado.xlsx]Etapa 7!Tabela dinâmica2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'Etapa 7'!$B$5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'Etapa 7'!$A$6:$A$13</c:f>
              <c:strCache>
                <c:ptCount val="7"/>
                <c:pt idx="0">
                  <c:v>Cardiologia</c:v>
                </c:pt>
                <c:pt idx="1">
                  <c:v>Dermatologia</c:v>
                </c:pt>
                <c:pt idx="2">
                  <c:v>Ginecologia</c:v>
                </c:pt>
                <c:pt idx="3">
                  <c:v>Neurologia</c:v>
                </c:pt>
                <c:pt idx="4">
                  <c:v>Oftalmologia</c:v>
                </c:pt>
                <c:pt idx="5">
                  <c:v>Ortopedia</c:v>
                </c:pt>
                <c:pt idx="6">
                  <c:v>Pediatria</c:v>
                </c:pt>
              </c:strCache>
            </c:strRef>
          </c:cat>
          <c:val>
            <c:numRef>
              <c:f>'Etapa 7'!$B$6:$B$13</c:f>
              <c:numCache>
                <c:formatCode>General</c:formatCode>
                <c:ptCount val="7"/>
                <c:pt idx="0">
                  <c:v>37</c:v>
                </c:pt>
                <c:pt idx="1">
                  <c:v>37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0-41E9-98E3-DF53CCE2B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13741056"/>
        <c:axId val="1013733984"/>
      </c:barChart>
      <c:catAx>
        <c:axId val="1013741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733984"/>
        <c:crosses val="autoZero"/>
        <c:auto val="1"/>
        <c:lblAlgn val="ctr"/>
        <c:lblOffset val="100"/>
        <c:noMultiLvlLbl val="0"/>
      </c:catAx>
      <c:valAx>
        <c:axId val="1013733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7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compartilhado.xlsx]Planilha10!Tabela dinâmica13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Planilha10!$B$4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Planilha10!$A$5:$A$64</c:f>
              <c:multiLvlStrCache>
                <c:ptCount val="53"/>
                <c:lvl>
                  <c:pt idx="0">
                    <c:v>100</c:v>
                  </c:pt>
                  <c:pt idx="1">
                    <c:v>120</c:v>
                  </c:pt>
                  <c:pt idx="2">
                    <c:v>130</c:v>
                  </c:pt>
                  <c:pt idx="3">
                    <c:v>150</c:v>
                  </c:pt>
                  <c:pt idx="4">
                    <c:v>160</c:v>
                  </c:pt>
                  <c:pt idx="5">
                    <c:v>170</c:v>
                  </c:pt>
                  <c:pt idx="6">
                    <c:v>180</c:v>
                  </c:pt>
                  <c:pt idx="7">
                    <c:v>190</c:v>
                  </c:pt>
                  <c:pt idx="8">
                    <c:v>200</c:v>
                  </c:pt>
                  <c:pt idx="9">
                    <c:v>100</c:v>
                  </c:pt>
                  <c:pt idx="10">
                    <c:v>120</c:v>
                  </c:pt>
                  <c:pt idx="11">
                    <c:v>130</c:v>
                  </c:pt>
                  <c:pt idx="12">
                    <c:v>150</c:v>
                  </c:pt>
                  <c:pt idx="13">
                    <c:v>160</c:v>
                  </c:pt>
                  <c:pt idx="14">
                    <c:v>170</c:v>
                  </c:pt>
                  <c:pt idx="15">
                    <c:v>180</c:v>
                  </c:pt>
                  <c:pt idx="16">
                    <c:v>190</c:v>
                  </c:pt>
                  <c:pt idx="17">
                    <c:v>200</c:v>
                  </c:pt>
                  <c:pt idx="18">
                    <c:v>100</c:v>
                  </c:pt>
                  <c:pt idx="19">
                    <c:v>120</c:v>
                  </c:pt>
                  <c:pt idx="20">
                    <c:v>130</c:v>
                  </c:pt>
                  <c:pt idx="21">
                    <c:v>150</c:v>
                  </c:pt>
                  <c:pt idx="22">
                    <c:v>160</c:v>
                  </c:pt>
                  <c:pt idx="23">
                    <c:v>170</c:v>
                  </c:pt>
                  <c:pt idx="24">
                    <c:v>180</c:v>
                  </c:pt>
                  <c:pt idx="25">
                    <c:v>190</c:v>
                  </c:pt>
                  <c:pt idx="26">
                    <c:v>200</c:v>
                  </c:pt>
                  <c:pt idx="27">
                    <c:v>100</c:v>
                  </c:pt>
                  <c:pt idx="28">
                    <c:v>120</c:v>
                  </c:pt>
                  <c:pt idx="29">
                    <c:v>130</c:v>
                  </c:pt>
                  <c:pt idx="30">
                    <c:v>150</c:v>
                  </c:pt>
                  <c:pt idx="31">
                    <c:v>160</c:v>
                  </c:pt>
                  <c:pt idx="32">
                    <c:v>170</c:v>
                  </c:pt>
                  <c:pt idx="33">
                    <c:v>180</c:v>
                  </c:pt>
                  <c:pt idx="34">
                    <c:v>190</c:v>
                  </c:pt>
                  <c:pt idx="35">
                    <c:v>200</c:v>
                  </c:pt>
                  <c:pt idx="36">
                    <c:v>100</c:v>
                  </c:pt>
                  <c:pt idx="37">
                    <c:v>120</c:v>
                  </c:pt>
                  <c:pt idx="38">
                    <c:v>130</c:v>
                  </c:pt>
                  <c:pt idx="39">
                    <c:v>150</c:v>
                  </c:pt>
                  <c:pt idx="40">
                    <c:v>160</c:v>
                  </c:pt>
                  <c:pt idx="41">
                    <c:v>170</c:v>
                  </c:pt>
                  <c:pt idx="42">
                    <c:v>180</c:v>
                  </c:pt>
                  <c:pt idx="43">
                    <c:v>190</c:v>
                  </c:pt>
                  <c:pt idx="44">
                    <c:v>200</c:v>
                  </c:pt>
                  <c:pt idx="45">
                    <c:v>100</c:v>
                  </c:pt>
                  <c:pt idx="46">
                    <c:v>130</c:v>
                  </c:pt>
                  <c:pt idx="47">
                    <c:v>150</c:v>
                  </c:pt>
                  <c:pt idx="48">
                    <c:v>160</c:v>
                  </c:pt>
                  <c:pt idx="49">
                    <c:v>170</c:v>
                  </c:pt>
                  <c:pt idx="50">
                    <c:v>180</c:v>
                  </c:pt>
                  <c:pt idx="51">
                    <c:v>190</c:v>
                  </c:pt>
                  <c:pt idx="52">
                    <c:v>200</c:v>
                  </c:pt>
                </c:lvl>
                <c:lvl>
                  <c:pt idx="0">
                    <c:v>01/mar</c:v>
                  </c:pt>
                  <c:pt idx="9">
                    <c:v>02/mar</c:v>
                  </c:pt>
                  <c:pt idx="18">
                    <c:v>03/mar</c:v>
                  </c:pt>
                  <c:pt idx="27">
                    <c:v>04/mar</c:v>
                  </c:pt>
                  <c:pt idx="36">
                    <c:v>05/mar</c:v>
                  </c:pt>
                  <c:pt idx="45">
                    <c:v>06/mar</c:v>
                  </c:pt>
                </c:lvl>
              </c:multiLvlStrCache>
            </c:multiLvlStrRef>
          </c:cat>
          <c:val>
            <c:numRef>
              <c:f>Planilha10!$B$5:$B$64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C-4C2B-8A0C-74DC24FF4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979056"/>
        <c:axId val="1136974480"/>
      </c:lineChart>
      <c:catAx>
        <c:axId val="11369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6974480"/>
        <c:crosses val="autoZero"/>
        <c:auto val="1"/>
        <c:lblAlgn val="ctr"/>
        <c:lblOffset val="100"/>
        <c:noMultiLvlLbl val="0"/>
      </c:catAx>
      <c:valAx>
        <c:axId val="11369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69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compartilhado.xlsx]Etapa 7!Tabela dinâmica2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'Etapa 7'!$B$5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'Etapa 7'!$A$6:$A$13</c:f>
              <c:strCache>
                <c:ptCount val="7"/>
                <c:pt idx="0">
                  <c:v>Cardiologia</c:v>
                </c:pt>
                <c:pt idx="1">
                  <c:v>Dermatologia</c:v>
                </c:pt>
                <c:pt idx="2">
                  <c:v>Ginecologia</c:v>
                </c:pt>
                <c:pt idx="3">
                  <c:v>Neurologia</c:v>
                </c:pt>
                <c:pt idx="4">
                  <c:v>Oftalmologia</c:v>
                </c:pt>
                <c:pt idx="5">
                  <c:v>Ortopedia</c:v>
                </c:pt>
                <c:pt idx="6">
                  <c:v>Pediatria</c:v>
                </c:pt>
              </c:strCache>
            </c:strRef>
          </c:cat>
          <c:val>
            <c:numRef>
              <c:f>'Etapa 7'!$B$6:$B$13</c:f>
              <c:numCache>
                <c:formatCode>General</c:formatCode>
                <c:ptCount val="7"/>
                <c:pt idx="0">
                  <c:v>37</c:v>
                </c:pt>
                <c:pt idx="1">
                  <c:v>37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35-49B7-AA09-23B75552F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741056"/>
        <c:axId val="1013733984"/>
      </c:barChart>
      <c:catAx>
        <c:axId val="10137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733984"/>
        <c:crosses val="autoZero"/>
        <c:auto val="1"/>
        <c:lblAlgn val="ctr"/>
        <c:lblOffset val="100"/>
        <c:noMultiLvlLbl val="0"/>
      </c:catAx>
      <c:valAx>
        <c:axId val="10137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37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'ETAPA 9'!$F$1</c:f>
              <c:strCache>
                <c:ptCount val="1"/>
                <c:pt idx="0">
                  <c:v>Valor da Consulta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'ETAPA 9'!$B$2:$B$253</c:f>
              <c:strCache>
                <c:ptCount val="58"/>
                <c:pt idx="0">
                  <c:v>Dr. Costa</c:v>
                </c:pt>
                <c:pt idx="1">
                  <c:v>Dr. Costa</c:v>
                </c:pt>
                <c:pt idx="2">
                  <c:v>Dr. Costa</c:v>
                </c:pt>
                <c:pt idx="3">
                  <c:v>Dr. Costa</c:v>
                </c:pt>
                <c:pt idx="4">
                  <c:v>Dr. Costa</c:v>
                </c:pt>
                <c:pt idx="5">
                  <c:v>Dr. Costa</c:v>
                </c:pt>
                <c:pt idx="6">
                  <c:v>Dr. Lima</c:v>
                </c:pt>
                <c:pt idx="7">
                  <c:v>Dr. Lima</c:v>
                </c:pt>
                <c:pt idx="8">
                  <c:v>Dr. Lima</c:v>
                </c:pt>
                <c:pt idx="9">
                  <c:v>Dr. Lima</c:v>
                </c:pt>
                <c:pt idx="10">
                  <c:v>Dr. Lima</c:v>
                </c:pt>
                <c:pt idx="11">
                  <c:v>Dr. Lima</c:v>
                </c:pt>
                <c:pt idx="12">
                  <c:v>Dr. Rodrigues</c:v>
                </c:pt>
                <c:pt idx="13">
                  <c:v>Dr. Rodrigues</c:v>
                </c:pt>
                <c:pt idx="14">
                  <c:v>Dr. Rodrigues</c:v>
                </c:pt>
                <c:pt idx="15">
                  <c:v>Dr. Rodrigues</c:v>
                </c:pt>
                <c:pt idx="16">
                  <c:v>Dr. Rodrigues</c:v>
                </c:pt>
                <c:pt idx="17">
                  <c:v>Dr. Rodrigues</c:v>
                </c:pt>
                <c:pt idx="18">
                  <c:v>Dr. Silva</c:v>
                </c:pt>
                <c:pt idx="19">
                  <c:v>Dr. Silva</c:v>
                </c:pt>
                <c:pt idx="20">
                  <c:v>Dr. Silva</c:v>
                </c:pt>
                <c:pt idx="21">
                  <c:v>Dr. Silva</c:v>
                </c:pt>
                <c:pt idx="22">
                  <c:v>Dr. Silva</c:v>
                </c:pt>
                <c:pt idx="23">
                  <c:v>Dr. Sousa</c:v>
                </c:pt>
                <c:pt idx="24">
                  <c:v>Dr. Sousa</c:v>
                </c:pt>
                <c:pt idx="25">
                  <c:v>Dr. Sousa</c:v>
                </c:pt>
                <c:pt idx="26">
                  <c:v>Dr. Sousa</c:v>
                </c:pt>
                <c:pt idx="27">
                  <c:v>Dr. Sousa</c:v>
                </c:pt>
                <c:pt idx="28">
                  <c:v>Dr. Sousa</c:v>
                </c:pt>
                <c:pt idx="29">
                  <c:v>Dra. Almeida</c:v>
                </c:pt>
                <c:pt idx="30">
                  <c:v>Dra. Almeida</c:v>
                </c:pt>
                <c:pt idx="31">
                  <c:v>Dra. Almeida</c:v>
                </c:pt>
                <c:pt idx="32">
                  <c:v>Dra. Almeida</c:v>
                </c:pt>
                <c:pt idx="33">
                  <c:v>Dra. Almeida</c:v>
                </c:pt>
                <c:pt idx="34">
                  <c:v>Dra. Almeida</c:v>
                </c:pt>
                <c:pt idx="35">
                  <c:v>Dra. Fernandes</c:v>
                </c:pt>
                <c:pt idx="36">
                  <c:v>Dra. Fernandes</c:v>
                </c:pt>
                <c:pt idx="37">
                  <c:v>Dra. Fernandes</c:v>
                </c:pt>
                <c:pt idx="38">
                  <c:v>Dra. Fernandes</c:v>
                </c:pt>
                <c:pt idx="39">
                  <c:v>Dra. Fernandes</c:v>
                </c:pt>
                <c:pt idx="40">
                  <c:v>Dra. Fernandes</c:v>
                </c:pt>
                <c:pt idx="41">
                  <c:v>Dra. Martins</c:v>
                </c:pt>
                <c:pt idx="42">
                  <c:v>Dra. Martins</c:v>
                </c:pt>
                <c:pt idx="43">
                  <c:v>Dra. Martins</c:v>
                </c:pt>
                <c:pt idx="44">
                  <c:v>Dra. Martins</c:v>
                </c:pt>
                <c:pt idx="45">
                  <c:v>Dra. Martins</c:v>
                </c:pt>
                <c:pt idx="46">
                  <c:v>Dra. Martins</c:v>
                </c:pt>
                <c:pt idx="47">
                  <c:v>Dra. Pereira</c:v>
                </c:pt>
                <c:pt idx="48">
                  <c:v>Dra. Pereira</c:v>
                </c:pt>
                <c:pt idx="49">
                  <c:v>Dra. Pereira</c:v>
                </c:pt>
                <c:pt idx="50">
                  <c:v>Dra. Pereira</c:v>
                </c:pt>
                <c:pt idx="51">
                  <c:v>Dra. Pereira</c:v>
                </c:pt>
                <c:pt idx="52">
                  <c:v>Dra. Pereira</c:v>
                </c:pt>
                <c:pt idx="53">
                  <c:v>Dra. Santos</c:v>
                </c:pt>
                <c:pt idx="54">
                  <c:v>Dra. Santos</c:v>
                </c:pt>
                <c:pt idx="55">
                  <c:v>Dra. Santos</c:v>
                </c:pt>
                <c:pt idx="56">
                  <c:v>Dra. Santos</c:v>
                </c:pt>
                <c:pt idx="57">
                  <c:v>Dra. Santos</c:v>
                </c:pt>
              </c:strCache>
            </c:strRef>
          </c:cat>
          <c:val>
            <c:numRef>
              <c:f>'ETAPA 9'!$F$2:$F$253</c:f>
              <c:numCache>
                <c:formatCode>_("R$"* #,##0.00_);_("R$"* \(#,##0.00\);_("R$"* "-"??_);_(@_)</c:formatCode>
                <c:ptCount val="5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190</c:v>
                </c:pt>
                <c:pt idx="24">
                  <c:v>190</c:v>
                </c:pt>
                <c:pt idx="25">
                  <c:v>190</c:v>
                </c:pt>
                <c:pt idx="26">
                  <c:v>190</c:v>
                </c:pt>
                <c:pt idx="27">
                  <c:v>190</c:v>
                </c:pt>
                <c:pt idx="28">
                  <c:v>190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170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170</c:v>
                </c:pt>
                <c:pt idx="46">
                  <c:v>170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C-4893-8436-5ECA2553C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('ETAPA 9'!$B$196,'ETAPA 9'!$B$202,'ETAPA 9'!$B$208,'ETAPA 9'!$B$214,'ETAPA 9'!$B$219,'ETAPA 9'!$B$225,'ETAPA 9'!$B$231,'ETAPA 9'!$B$237,'ETAPA 9'!$B$243,'ETAPA 9'!$B$249)</c:f>
              <c:strCache>
                <c:ptCount val="10"/>
                <c:pt idx="0">
                  <c:v>Dr. Costa</c:v>
                </c:pt>
                <c:pt idx="1">
                  <c:v>Dr. Lima</c:v>
                </c:pt>
                <c:pt idx="2">
                  <c:v>Dr. Rodrigues</c:v>
                </c:pt>
                <c:pt idx="3">
                  <c:v>Dr. Silva</c:v>
                </c:pt>
                <c:pt idx="4">
                  <c:v>Dr. Sousa</c:v>
                </c:pt>
                <c:pt idx="5">
                  <c:v>Dra. Almeida</c:v>
                </c:pt>
                <c:pt idx="6">
                  <c:v>Dra. Fernandes</c:v>
                </c:pt>
                <c:pt idx="7">
                  <c:v>Dra. Martins</c:v>
                </c:pt>
                <c:pt idx="8">
                  <c:v>Dra. Pereira</c:v>
                </c:pt>
                <c:pt idx="9">
                  <c:v>Dra. Santos</c:v>
                </c:pt>
              </c:strCache>
            </c:strRef>
          </c:cat>
          <c:val>
            <c:numRef>
              <c:f>('ETAPA 9'!$F$196,'ETAPA 9'!$F$202,'ETAPA 9'!$F$208,'ETAPA 9'!$F$214,'ETAPA 9'!$F$219,'ETAPA 9'!$F$225,'ETAPA 9'!$F$231,'ETAPA 9'!$F$237,'ETAPA 9'!$F$243,'ETAPA 9'!$F$249)</c:f>
              <c:numCache>
                <c:formatCode>_("R$"* #,##0.00_);_("R$"* \(#,##0.00\);_("R$"* "-"??_);_(@_)</c:formatCode>
                <c:ptCount val="10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150</c:v>
                </c:pt>
                <c:pt idx="4">
                  <c:v>190</c:v>
                </c:pt>
                <c:pt idx="5">
                  <c:v>150</c:v>
                </c:pt>
                <c:pt idx="6">
                  <c:v>130</c:v>
                </c:pt>
                <c:pt idx="7">
                  <c:v>170</c:v>
                </c:pt>
                <c:pt idx="8">
                  <c:v>100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B-4FD9-95DB-3A92A6BF5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0</xdr:row>
      <xdr:rowOff>38100</xdr:rowOff>
    </xdr:from>
    <xdr:to>
      <xdr:col>18</xdr:col>
      <xdr:colOff>219075</xdr:colOff>
      <xdr:row>21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204840</xdr:colOff>
      <xdr:row>48</xdr:row>
      <xdr:rowOff>92178</xdr:rowOff>
    </xdr:from>
    <xdr:to>
      <xdr:col>11</xdr:col>
      <xdr:colOff>411728</xdr:colOff>
      <xdr:row>68</xdr:row>
      <xdr:rowOff>122084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122904</xdr:colOff>
      <xdr:row>94</xdr:row>
      <xdr:rowOff>194598</xdr:rowOff>
    </xdr:from>
    <xdr:to>
      <xdr:col>11</xdr:col>
      <xdr:colOff>514966</xdr:colOff>
      <xdr:row>112</xdr:row>
      <xdr:rowOff>133145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249494</xdr:colOff>
      <xdr:row>0</xdr:row>
      <xdr:rowOff>223070</xdr:rowOff>
    </xdr:from>
    <xdr:to>
      <xdr:col>9</xdr:col>
      <xdr:colOff>326923</xdr:colOff>
      <xdr:row>7</xdr:row>
      <xdr:rowOff>442760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Dat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7236" y="22307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242</xdr:row>
      <xdr:rowOff>0</xdr:rowOff>
    </xdr:from>
    <xdr:to>
      <xdr:col>22</xdr:col>
      <xdr:colOff>57150</xdr:colOff>
      <xdr:row>273</xdr:row>
      <xdr:rowOff>95249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1133474</xdr:colOff>
      <xdr:row>3</xdr:row>
      <xdr:rowOff>47626</xdr:rowOff>
    </xdr:from>
    <xdr:to>
      <xdr:col>14</xdr:col>
      <xdr:colOff>333375</xdr:colOff>
      <xdr:row>18</xdr:row>
      <xdr:rowOff>142876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346177</xdr:colOff>
      <xdr:row>196</xdr:row>
      <xdr:rowOff>41785</xdr:rowOff>
    </xdr:from>
    <xdr:to>
      <xdr:col>21</xdr:col>
      <xdr:colOff>61452</xdr:colOff>
      <xdr:row>219</xdr:row>
      <xdr:rowOff>20483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643192</xdr:colOff>
      <xdr:row>256</xdr:row>
      <xdr:rowOff>31546</xdr:rowOff>
    </xdr:from>
    <xdr:to>
      <xdr:col>5</xdr:col>
      <xdr:colOff>1362176</xdr:colOff>
      <xdr:row>276</xdr:row>
      <xdr:rowOff>61452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o" refreshedDate="45481.607893518521" createdVersion="6" refreshedVersion="6" minRefreshableVersion="3" recordCount="253">
  <cacheSource type="worksheet">
    <worksheetSource name="Tabela1567"/>
  </cacheSource>
  <cacheFields count="8">
    <cacheField name="Data" numFmtId="0">
      <sharedItems containsNonDate="0" containsDate="1" containsString="0" containsBlank="1" minDate="2024-02-01T00:00:00" maxDate="2024-03-07T00:00:00" count="27"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7T00:00:00"/>
        <d v="2024-02-18T00:00:00"/>
        <d v="2024-02-19T00:00:00"/>
        <d v="2024-02-20T00:00:00"/>
        <d v="2024-02-21T00:00:00"/>
        <d v="2024-02-22T00:00:00"/>
        <d v="2024-03-01T00:00:00"/>
        <d v="2024-03-02T00:00:00"/>
        <d v="2024-03-03T00:00:00"/>
        <d v="2024-03-04T00:00:00"/>
        <d v="2024-03-05T00:00:00"/>
        <d v="2024-03-06T00:00:00"/>
        <m/>
      </sharedItems>
      <fieldGroup par="7" base="0">
        <rangePr groupBy="days" startDate="2024-02-01T00:00:00" endDate="2024-03-07T00:00:00"/>
        <groupItems count="368">
          <s v="(vazio)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7/03/2024"/>
        </groupItems>
      </fieldGroup>
    </cacheField>
    <cacheField name="Médico" numFmtId="0">
      <sharedItems containsBlank="1" count="11">
        <s v="Dr. Silva"/>
        <s v="Dra. Martins"/>
        <s v="Dra. Santos"/>
        <s v="Dra. Fernandes"/>
        <s v="Dra. Almeida"/>
        <s v="Dr. Lima"/>
        <s v="Dr. Rodrigues"/>
        <s v="Dr. Costa"/>
        <s v="Dr. Sousa"/>
        <s v="Dra. Pereira"/>
        <m/>
      </sharedItems>
    </cacheField>
    <cacheField name="Especialidade" numFmtId="0">
      <sharedItems containsBlank="1" count="8">
        <s v="Cardiologia"/>
        <s v="Dermatologia"/>
        <s v="Ginecologia"/>
        <s v="Neurologia"/>
        <s v="Oftalmologia"/>
        <s v="Ortopedia"/>
        <s v="Pediatria"/>
        <m/>
      </sharedItems>
    </cacheField>
    <cacheField name="Nome do Paciente" numFmtId="0">
      <sharedItems containsBlank="1" count="128">
        <s v="Maria Souza"/>
        <s v="Pedro Oliveira"/>
        <s v="João Oliveira"/>
        <s v="Beatriz Costa"/>
        <s v="Ana Santos"/>
        <s v="Carlos Oliveira"/>
        <s v="Joana Lima"/>
        <s v="Ana Silva"/>
        <s v="Sofia Almeida"/>
        <s v="José Santos"/>
        <s v="Eduardo Santos"/>
        <s v="Gabriel Fernandes"/>
        <s v="Amanda Oliveira"/>
        <s v="Ricardo Oliveira"/>
        <s v="Guilherme Santos"/>
        <s v="Lucas Alves"/>
        <s v="Laura Lima"/>
        <s v="Gustavo Silva"/>
        <s v="Mariana Costa"/>
        <s v="Marina Oliveira"/>
        <s v="Isabela Santos"/>
        <s v="Guilherme Fernandes"/>
        <s v="Vitor Oliveira"/>
        <s v="Daniel Oliveira"/>
        <s v="João Pedro Costa"/>
        <s v="Larissa Almeida"/>
        <s v="Ana Clara Lima"/>
        <s v="Luiza Silva"/>
        <s v="Juliana Almeida"/>
        <s v="Matheus Santos"/>
        <s v="Ana Luiza Santos"/>
        <s v="Matheus Fernandes"/>
        <s v="Pedro Henrique Lima"/>
        <s v="Thiago Oliveira"/>
        <s v="Lucas Oliveira"/>
        <s v="Isabella Alves"/>
        <s v="Manuela Costa"/>
        <s v="Beatriz Oliveira"/>
        <s v="Amanda Lima"/>
        <s v="Gabriel Silva"/>
        <s v="Mariana Almeida"/>
        <s v="Isabela Fernandes"/>
        <s v="Rafaela Costa"/>
        <s v="João Lucas Oliveira"/>
        <s v="Laura Oliveira"/>
        <s v="Felipe Santos"/>
        <s v="Pedro Henrique Silva"/>
        <s v="Gustavo Alves"/>
        <s v="Maria Eduarda Costa"/>
        <s v="Carolina Lima"/>
        <s v="Camila Almeida"/>
        <s v="Gabriel Costa"/>
        <s v="Lucas Costa"/>
        <s v="Pedro Lucas Santos"/>
        <s v="Ana Carolina Lima"/>
        <s v="Isabela Oliveira"/>
        <s v="Maria Fernandes"/>
        <s v="Maria Luiza Almeida"/>
        <s v="João Gabriel Silva"/>
        <s v="Marcelo Fernandes"/>
        <s v="Bruno Oliveira"/>
        <s v="Juliana Santos"/>
        <s v="Rodrigo Alves"/>
        <s v="Ana Costa"/>
        <s v="Marcos Silva"/>
        <s v="Camila Lima"/>
        <s v="Maria Oliveira"/>
        <s v="Pedro Lima"/>
        <s v="João Fernandes"/>
        <s v="Ana Oliveira"/>
        <s v="Carlos Fernandes"/>
        <s v="Joana Almeida"/>
        <s v="Ana Lima"/>
        <s v="Sofia Costa"/>
        <s v="José Almeida"/>
        <s v="Eduardo Almeida"/>
        <s v="Daniel Lima"/>
        <s v="Guilherme Silva"/>
        <s v="Laura Almeida"/>
        <s v="Gustavo Almeida"/>
        <s v="Juliana Fernandes"/>
        <s v="Marina Fernandes"/>
        <s v="Thiago Lima"/>
        <s v="João Pedro Oliveira"/>
        <s v="Larissa Fernandes"/>
        <s v="Ana Clara Almeida"/>
        <s v="Luiza Almeida"/>
        <s v="Matheus Lima"/>
        <s v="Pedro Henrique Oliveira"/>
        <s v="Lucas Almeida"/>
        <s v="Isabella Fernandes"/>
        <s v="Manuela Almeida"/>
        <s v="Beatriz Almeida"/>
        <s v="Amanda Almeida"/>
        <s v="Gabriel Lima"/>
        <s v="Isabela Almeida"/>
        <s v="Rafaela Almeida"/>
        <s v="João Lucas Almeida"/>
        <s v="Felipe Almeida"/>
        <s v="Pedro Henrique Almeida"/>
        <s v="Maria Costa"/>
        <s v="Carolina Almeida"/>
        <s v="Gabriel Almeida"/>
        <s v="Pedro Almeida"/>
        <s v="Maria Almeida"/>
        <s v="João Almeida"/>
        <s v="Marcelo Almeida"/>
        <s v="Bruno Almeida"/>
        <s v="Rodrigo Almeida"/>
        <s v="Ana Almeida"/>
        <s v="Marcos Almeida"/>
        <s v="Maria Lima"/>
        <s v="Carlos Almeida"/>
        <s v="Sofia Lima"/>
        <s v="José Lima"/>
        <s v="Eduardo Lima"/>
        <s v="Daniel Almeida"/>
        <s v="Guilherme Almeida"/>
        <s v="Lucas Lima"/>
        <s v="Marina Almeida"/>
        <s v="Isabela Lima"/>
        <s v="Vitor Almeida"/>
        <s v="Thiago Almeida"/>
        <s v="João Pedro Almeida"/>
        <s v="Matheus Almeida"/>
        <s v="Ana Luiza Almeida"/>
        <s v="Isabella Almeida"/>
        <m/>
      </sharedItems>
    </cacheField>
    <cacheField name="Hora do Atendimento" numFmtId="0">
      <sharedItems containsNonDate="0" containsDate="1" containsString="0" containsBlank="1" minDate="1899-12-30T08:00:00" maxDate="1899-12-30T20:30:00" count="19">
        <d v="1899-12-30T08:00:00"/>
        <d v="1899-12-30T11:30:00"/>
        <d v="1899-12-30T08:30:00"/>
        <d v="1899-12-30T12:30:00"/>
        <d v="1899-12-30T10:30:00"/>
        <d v="1899-12-30T10:00:00"/>
        <d v="1899-12-30T11:00:00"/>
        <d v="1899-12-30T09:00:00"/>
        <d v="1899-12-30T12:00:00"/>
        <d v="1899-12-30T09:30:00"/>
        <d v="1899-12-30T19:30:00"/>
        <d v="1899-12-30T20:30:00"/>
        <d v="1899-12-30T18:30:00"/>
        <d v="1899-12-30T18:00:00"/>
        <d v="1899-12-30T19:00:00"/>
        <d v="1899-12-30T17:00:00"/>
        <d v="1899-12-30T20:00:00"/>
        <d v="1899-12-30T17:30:00"/>
        <m/>
      </sharedItems>
      <fieldGroup par="6" base="4">
        <rangePr groupBy="minutes" startDate="1899-12-30T08:00:00" endDate="1899-12-30T20:30:00"/>
        <groupItems count="62">
          <s v="(vazi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Valor da Consulta" numFmtId="44">
      <sharedItems containsString="0" containsBlank="1" containsNumber="1" containsInteger="1" minValue="100" maxValue="200" count="10">
        <n v="150"/>
        <n v="170"/>
        <n v="120"/>
        <n v="130"/>
        <n v="180"/>
        <n v="160"/>
        <n v="200"/>
        <n v="190"/>
        <n v="100"/>
        <m/>
      </sharedItems>
    </cacheField>
    <cacheField name="Horas" numFmtId="0" databaseField="0">
      <fieldGroup base="4">
        <rangePr groupBy="hours" startDate="1899-12-30T08:00:00" endDate="1899-12-30T20:30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Meses" numFmtId="0" databaseField="0">
      <fieldGroup base="0">
        <rangePr groupBy="months" startDate="2024-02-01T00:00:00" endDate="2024-03-07T00:00:00"/>
        <groupItems count="14">
          <s v="&lt;01/02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7/03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uno" refreshedDate="45481.720245370372" createdVersion="6" refreshedVersion="6" minRefreshableVersion="3" recordCount="253">
  <cacheSource type="worksheet">
    <worksheetSource name="Tabela1567321"/>
  </cacheSource>
  <cacheFields count="7">
    <cacheField name="Data" numFmtId="0">
      <sharedItems containsNonDate="0" containsDate="1" containsString="0" containsBlank="1" minDate="2024-02-01T00:00:00" maxDate="2024-03-07T00:00:00" count="27"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7T00:00:00"/>
        <d v="2024-02-18T00:00:00"/>
        <d v="2024-02-19T00:00:00"/>
        <d v="2024-02-20T00:00:00"/>
        <d v="2024-02-21T00:00:00"/>
        <d v="2024-02-22T00:00:00"/>
        <d v="2024-03-01T00:00:00"/>
        <d v="2024-03-02T00:00:00"/>
        <d v="2024-03-03T00:00:00"/>
        <d v="2024-03-04T00:00:00"/>
        <d v="2024-03-05T00:00:00"/>
        <d v="2024-03-06T00:00:00"/>
        <m/>
      </sharedItems>
      <fieldGroup par="6" base="0">
        <rangePr groupBy="days" startDate="2024-02-01T00:00:00" endDate="2024-03-07T00:00:00"/>
        <groupItems count="368">
          <s v="(vazio)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7/03/2024"/>
        </groupItems>
      </fieldGroup>
    </cacheField>
    <cacheField name="Médico" numFmtId="0">
      <sharedItems containsBlank="1"/>
    </cacheField>
    <cacheField name="Especialidade" numFmtId="0">
      <sharedItems containsBlank="1"/>
    </cacheField>
    <cacheField name="Nome do Paciente" numFmtId="0">
      <sharedItems containsBlank="1"/>
    </cacheField>
    <cacheField name="Hora do Atendimento" numFmtId="0">
      <sharedItems containsNonDate="0" containsDate="1" containsString="0" containsBlank="1" minDate="1899-12-30T08:00:00" maxDate="1899-12-30T20:30:00"/>
    </cacheField>
    <cacheField name="Valor da Consulta" numFmtId="44">
      <sharedItems containsString="0" containsBlank="1" containsNumber="1" containsInteger="1" minValue="100" maxValue="200" count="10">
        <n v="150"/>
        <n v="170"/>
        <n v="120"/>
        <n v="130"/>
        <n v="180"/>
        <n v="160"/>
        <n v="200"/>
        <n v="190"/>
        <n v="100"/>
        <m/>
      </sharedItems>
    </cacheField>
    <cacheField name="Meses" numFmtId="0" databaseField="0">
      <fieldGroup base="0">
        <rangePr groupBy="months" startDate="2024-02-01T00:00:00" endDate="2024-03-07T00:00:00"/>
        <groupItems count="14">
          <s v="&lt;01/02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7/03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">
  <r>
    <x v="0"/>
    <x v="0"/>
    <x v="0"/>
    <x v="0"/>
    <x v="0"/>
    <x v="0"/>
  </r>
  <r>
    <x v="0"/>
    <x v="1"/>
    <x v="0"/>
    <x v="1"/>
    <x v="1"/>
    <x v="1"/>
  </r>
  <r>
    <x v="0"/>
    <x v="2"/>
    <x v="1"/>
    <x v="2"/>
    <x v="2"/>
    <x v="2"/>
  </r>
  <r>
    <x v="0"/>
    <x v="3"/>
    <x v="1"/>
    <x v="3"/>
    <x v="3"/>
    <x v="3"/>
  </r>
  <r>
    <x v="0"/>
    <x v="4"/>
    <x v="2"/>
    <x v="4"/>
    <x v="4"/>
    <x v="0"/>
  </r>
  <r>
    <x v="0"/>
    <x v="5"/>
    <x v="3"/>
    <x v="5"/>
    <x v="5"/>
    <x v="4"/>
  </r>
  <r>
    <x v="0"/>
    <x v="6"/>
    <x v="4"/>
    <x v="6"/>
    <x v="6"/>
    <x v="5"/>
  </r>
  <r>
    <x v="0"/>
    <x v="7"/>
    <x v="5"/>
    <x v="7"/>
    <x v="7"/>
    <x v="6"/>
  </r>
  <r>
    <x v="0"/>
    <x v="8"/>
    <x v="5"/>
    <x v="8"/>
    <x v="8"/>
    <x v="7"/>
  </r>
  <r>
    <x v="0"/>
    <x v="9"/>
    <x v="6"/>
    <x v="9"/>
    <x v="9"/>
    <x v="8"/>
  </r>
  <r>
    <x v="1"/>
    <x v="0"/>
    <x v="0"/>
    <x v="10"/>
    <x v="0"/>
    <x v="0"/>
  </r>
  <r>
    <x v="1"/>
    <x v="1"/>
    <x v="0"/>
    <x v="11"/>
    <x v="1"/>
    <x v="1"/>
  </r>
  <r>
    <x v="1"/>
    <x v="2"/>
    <x v="1"/>
    <x v="12"/>
    <x v="2"/>
    <x v="2"/>
  </r>
  <r>
    <x v="1"/>
    <x v="3"/>
    <x v="1"/>
    <x v="13"/>
    <x v="3"/>
    <x v="3"/>
  </r>
  <r>
    <x v="1"/>
    <x v="4"/>
    <x v="2"/>
    <x v="14"/>
    <x v="4"/>
    <x v="0"/>
  </r>
  <r>
    <x v="1"/>
    <x v="5"/>
    <x v="3"/>
    <x v="15"/>
    <x v="5"/>
    <x v="4"/>
  </r>
  <r>
    <x v="1"/>
    <x v="6"/>
    <x v="4"/>
    <x v="16"/>
    <x v="6"/>
    <x v="5"/>
  </r>
  <r>
    <x v="1"/>
    <x v="7"/>
    <x v="5"/>
    <x v="17"/>
    <x v="7"/>
    <x v="6"/>
  </r>
  <r>
    <x v="1"/>
    <x v="8"/>
    <x v="5"/>
    <x v="18"/>
    <x v="8"/>
    <x v="7"/>
  </r>
  <r>
    <x v="1"/>
    <x v="9"/>
    <x v="6"/>
    <x v="19"/>
    <x v="9"/>
    <x v="8"/>
  </r>
  <r>
    <x v="2"/>
    <x v="0"/>
    <x v="0"/>
    <x v="20"/>
    <x v="0"/>
    <x v="0"/>
  </r>
  <r>
    <x v="2"/>
    <x v="1"/>
    <x v="0"/>
    <x v="21"/>
    <x v="1"/>
    <x v="1"/>
  </r>
  <r>
    <x v="2"/>
    <x v="2"/>
    <x v="1"/>
    <x v="22"/>
    <x v="2"/>
    <x v="2"/>
  </r>
  <r>
    <x v="2"/>
    <x v="3"/>
    <x v="1"/>
    <x v="23"/>
    <x v="3"/>
    <x v="3"/>
  </r>
  <r>
    <x v="2"/>
    <x v="4"/>
    <x v="2"/>
    <x v="24"/>
    <x v="4"/>
    <x v="0"/>
  </r>
  <r>
    <x v="2"/>
    <x v="5"/>
    <x v="3"/>
    <x v="25"/>
    <x v="5"/>
    <x v="4"/>
  </r>
  <r>
    <x v="2"/>
    <x v="6"/>
    <x v="4"/>
    <x v="26"/>
    <x v="6"/>
    <x v="5"/>
  </r>
  <r>
    <x v="2"/>
    <x v="7"/>
    <x v="5"/>
    <x v="27"/>
    <x v="7"/>
    <x v="6"/>
  </r>
  <r>
    <x v="2"/>
    <x v="8"/>
    <x v="5"/>
    <x v="28"/>
    <x v="8"/>
    <x v="7"/>
  </r>
  <r>
    <x v="2"/>
    <x v="9"/>
    <x v="6"/>
    <x v="29"/>
    <x v="9"/>
    <x v="8"/>
  </r>
  <r>
    <x v="3"/>
    <x v="0"/>
    <x v="0"/>
    <x v="30"/>
    <x v="0"/>
    <x v="0"/>
  </r>
  <r>
    <x v="3"/>
    <x v="1"/>
    <x v="0"/>
    <x v="31"/>
    <x v="1"/>
    <x v="1"/>
  </r>
  <r>
    <x v="3"/>
    <x v="2"/>
    <x v="1"/>
    <x v="32"/>
    <x v="2"/>
    <x v="2"/>
  </r>
  <r>
    <x v="3"/>
    <x v="3"/>
    <x v="1"/>
    <x v="33"/>
    <x v="3"/>
    <x v="3"/>
  </r>
  <r>
    <x v="3"/>
    <x v="4"/>
    <x v="2"/>
    <x v="34"/>
    <x v="4"/>
    <x v="0"/>
  </r>
  <r>
    <x v="3"/>
    <x v="5"/>
    <x v="3"/>
    <x v="35"/>
    <x v="5"/>
    <x v="4"/>
  </r>
  <r>
    <x v="3"/>
    <x v="6"/>
    <x v="4"/>
    <x v="36"/>
    <x v="6"/>
    <x v="5"/>
  </r>
  <r>
    <x v="3"/>
    <x v="7"/>
    <x v="5"/>
    <x v="37"/>
    <x v="7"/>
    <x v="6"/>
  </r>
  <r>
    <x v="3"/>
    <x v="8"/>
    <x v="5"/>
    <x v="38"/>
    <x v="8"/>
    <x v="7"/>
  </r>
  <r>
    <x v="3"/>
    <x v="9"/>
    <x v="6"/>
    <x v="39"/>
    <x v="9"/>
    <x v="8"/>
  </r>
  <r>
    <x v="4"/>
    <x v="0"/>
    <x v="0"/>
    <x v="40"/>
    <x v="0"/>
    <x v="0"/>
  </r>
  <r>
    <x v="4"/>
    <x v="1"/>
    <x v="0"/>
    <x v="41"/>
    <x v="1"/>
    <x v="1"/>
  </r>
  <r>
    <x v="4"/>
    <x v="2"/>
    <x v="1"/>
    <x v="42"/>
    <x v="2"/>
    <x v="2"/>
  </r>
  <r>
    <x v="4"/>
    <x v="3"/>
    <x v="1"/>
    <x v="43"/>
    <x v="3"/>
    <x v="3"/>
  </r>
  <r>
    <x v="4"/>
    <x v="4"/>
    <x v="2"/>
    <x v="44"/>
    <x v="4"/>
    <x v="0"/>
  </r>
  <r>
    <x v="4"/>
    <x v="5"/>
    <x v="3"/>
    <x v="45"/>
    <x v="5"/>
    <x v="4"/>
  </r>
  <r>
    <x v="4"/>
    <x v="6"/>
    <x v="4"/>
    <x v="46"/>
    <x v="6"/>
    <x v="5"/>
  </r>
  <r>
    <x v="4"/>
    <x v="7"/>
    <x v="5"/>
    <x v="47"/>
    <x v="7"/>
    <x v="6"/>
  </r>
  <r>
    <x v="4"/>
    <x v="8"/>
    <x v="5"/>
    <x v="48"/>
    <x v="8"/>
    <x v="7"/>
  </r>
  <r>
    <x v="4"/>
    <x v="9"/>
    <x v="6"/>
    <x v="49"/>
    <x v="9"/>
    <x v="8"/>
  </r>
  <r>
    <x v="5"/>
    <x v="0"/>
    <x v="0"/>
    <x v="50"/>
    <x v="0"/>
    <x v="0"/>
  </r>
  <r>
    <x v="5"/>
    <x v="1"/>
    <x v="0"/>
    <x v="51"/>
    <x v="1"/>
    <x v="1"/>
  </r>
  <r>
    <x v="5"/>
    <x v="2"/>
    <x v="1"/>
    <x v="52"/>
    <x v="2"/>
    <x v="2"/>
  </r>
  <r>
    <x v="5"/>
    <x v="3"/>
    <x v="1"/>
    <x v="34"/>
    <x v="3"/>
    <x v="3"/>
  </r>
  <r>
    <x v="5"/>
    <x v="4"/>
    <x v="2"/>
    <x v="53"/>
    <x v="4"/>
    <x v="0"/>
  </r>
  <r>
    <x v="5"/>
    <x v="5"/>
    <x v="3"/>
    <x v="54"/>
    <x v="5"/>
    <x v="4"/>
  </r>
  <r>
    <x v="5"/>
    <x v="6"/>
    <x v="4"/>
    <x v="55"/>
    <x v="6"/>
    <x v="5"/>
  </r>
  <r>
    <x v="5"/>
    <x v="7"/>
    <x v="5"/>
    <x v="56"/>
    <x v="7"/>
    <x v="6"/>
  </r>
  <r>
    <x v="5"/>
    <x v="8"/>
    <x v="5"/>
    <x v="57"/>
    <x v="8"/>
    <x v="7"/>
  </r>
  <r>
    <x v="5"/>
    <x v="9"/>
    <x v="6"/>
    <x v="58"/>
    <x v="9"/>
    <x v="8"/>
  </r>
  <r>
    <x v="6"/>
    <x v="1"/>
    <x v="0"/>
    <x v="59"/>
    <x v="10"/>
    <x v="1"/>
  </r>
  <r>
    <x v="6"/>
    <x v="3"/>
    <x v="1"/>
    <x v="60"/>
    <x v="11"/>
    <x v="3"/>
  </r>
  <r>
    <x v="6"/>
    <x v="4"/>
    <x v="2"/>
    <x v="61"/>
    <x v="12"/>
    <x v="0"/>
  </r>
  <r>
    <x v="6"/>
    <x v="5"/>
    <x v="3"/>
    <x v="62"/>
    <x v="13"/>
    <x v="4"/>
  </r>
  <r>
    <x v="6"/>
    <x v="6"/>
    <x v="4"/>
    <x v="63"/>
    <x v="14"/>
    <x v="5"/>
  </r>
  <r>
    <x v="6"/>
    <x v="7"/>
    <x v="5"/>
    <x v="64"/>
    <x v="15"/>
    <x v="6"/>
  </r>
  <r>
    <x v="6"/>
    <x v="8"/>
    <x v="5"/>
    <x v="65"/>
    <x v="16"/>
    <x v="7"/>
  </r>
  <r>
    <x v="6"/>
    <x v="9"/>
    <x v="6"/>
    <x v="12"/>
    <x v="17"/>
    <x v="8"/>
  </r>
  <r>
    <x v="7"/>
    <x v="0"/>
    <x v="0"/>
    <x v="66"/>
    <x v="0"/>
    <x v="0"/>
  </r>
  <r>
    <x v="7"/>
    <x v="1"/>
    <x v="0"/>
    <x v="67"/>
    <x v="1"/>
    <x v="1"/>
  </r>
  <r>
    <x v="7"/>
    <x v="2"/>
    <x v="1"/>
    <x v="68"/>
    <x v="2"/>
    <x v="2"/>
  </r>
  <r>
    <x v="7"/>
    <x v="3"/>
    <x v="1"/>
    <x v="37"/>
    <x v="3"/>
    <x v="3"/>
  </r>
  <r>
    <x v="7"/>
    <x v="4"/>
    <x v="2"/>
    <x v="69"/>
    <x v="4"/>
    <x v="0"/>
  </r>
  <r>
    <x v="7"/>
    <x v="5"/>
    <x v="3"/>
    <x v="70"/>
    <x v="5"/>
    <x v="4"/>
  </r>
  <r>
    <x v="7"/>
    <x v="6"/>
    <x v="4"/>
    <x v="71"/>
    <x v="6"/>
    <x v="5"/>
  </r>
  <r>
    <x v="7"/>
    <x v="7"/>
    <x v="5"/>
    <x v="72"/>
    <x v="7"/>
    <x v="6"/>
  </r>
  <r>
    <x v="7"/>
    <x v="8"/>
    <x v="5"/>
    <x v="73"/>
    <x v="8"/>
    <x v="7"/>
  </r>
  <r>
    <x v="7"/>
    <x v="9"/>
    <x v="6"/>
    <x v="74"/>
    <x v="9"/>
    <x v="8"/>
  </r>
  <r>
    <x v="8"/>
    <x v="0"/>
    <x v="0"/>
    <x v="75"/>
    <x v="0"/>
    <x v="0"/>
  </r>
  <r>
    <x v="8"/>
    <x v="1"/>
    <x v="0"/>
    <x v="51"/>
    <x v="1"/>
    <x v="1"/>
  </r>
  <r>
    <x v="8"/>
    <x v="2"/>
    <x v="1"/>
    <x v="38"/>
    <x v="2"/>
    <x v="2"/>
  </r>
  <r>
    <x v="8"/>
    <x v="3"/>
    <x v="1"/>
    <x v="76"/>
    <x v="3"/>
    <x v="3"/>
  </r>
  <r>
    <x v="8"/>
    <x v="4"/>
    <x v="2"/>
    <x v="77"/>
    <x v="4"/>
    <x v="0"/>
  </r>
  <r>
    <x v="8"/>
    <x v="5"/>
    <x v="3"/>
    <x v="34"/>
    <x v="5"/>
    <x v="4"/>
  </r>
  <r>
    <x v="8"/>
    <x v="6"/>
    <x v="4"/>
    <x v="78"/>
    <x v="6"/>
    <x v="5"/>
  </r>
  <r>
    <x v="8"/>
    <x v="7"/>
    <x v="5"/>
    <x v="79"/>
    <x v="7"/>
    <x v="6"/>
  </r>
  <r>
    <x v="8"/>
    <x v="8"/>
    <x v="5"/>
    <x v="80"/>
    <x v="8"/>
    <x v="7"/>
  </r>
  <r>
    <x v="8"/>
    <x v="9"/>
    <x v="6"/>
    <x v="81"/>
    <x v="9"/>
    <x v="8"/>
  </r>
  <r>
    <x v="9"/>
    <x v="0"/>
    <x v="0"/>
    <x v="20"/>
    <x v="0"/>
    <x v="0"/>
  </r>
  <r>
    <x v="9"/>
    <x v="1"/>
    <x v="0"/>
    <x v="21"/>
    <x v="1"/>
    <x v="1"/>
  </r>
  <r>
    <x v="9"/>
    <x v="2"/>
    <x v="1"/>
    <x v="22"/>
    <x v="2"/>
    <x v="2"/>
  </r>
  <r>
    <x v="9"/>
    <x v="3"/>
    <x v="1"/>
    <x v="82"/>
    <x v="3"/>
    <x v="3"/>
  </r>
  <r>
    <x v="9"/>
    <x v="4"/>
    <x v="2"/>
    <x v="83"/>
    <x v="4"/>
    <x v="0"/>
  </r>
  <r>
    <x v="9"/>
    <x v="5"/>
    <x v="3"/>
    <x v="84"/>
    <x v="5"/>
    <x v="4"/>
  </r>
  <r>
    <x v="9"/>
    <x v="6"/>
    <x v="4"/>
    <x v="85"/>
    <x v="6"/>
    <x v="5"/>
  </r>
  <r>
    <x v="9"/>
    <x v="7"/>
    <x v="5"/>
    <x v="86"/>
    <x v="7"/>
    <x v="6"/>
  </r>
  <r>
    <x v="9"/>
    <x v="8"/>
    <x v="5"/>
    <x v="28"/>
    <x v="8"/>
    <x v="7"/>
  </r>
  <r>
    <x v="9"/>
    <x v="9"/>
    <x v="6"/>
    <x v="87"/>
    <x v="9"/>
    <x v="8"/>
  </r>
  <r>
    <x v="10"/>
    <x v="0"/>
    <x v="0"/>
    <x v="30"/>
    <x v="0"/>
    <x v="0"/>
  </r>
  <r>
    <x v="10"/>
    <x v="1"/>
    <x v="0"/>
    <x v="31"/>
    <x v="1"/>
    <x v="1"/>
  </r>
  <r>
    <x v="10"/>
    <x v="2"/>
    <x v="1"/>
    <x v="88"/>
    <x v="2"/>
    <x v="2"/>
  </r>
  <r>
    <x v="10"/>
    <x v="3"/>
    <x v="1"/>
    <x v="34"/>
    <x v="3"/>
    <x v="3"/>
  </r>
  <r>
    <x v="10"/>
    <x v="4"/>
    <x v="2"/>
    <x v="89"/>
    <x v="4"/>
    <x v="0"/>
  </r>
  <r>
    <x v="10"/>
    <x v="5"/>
    <x v="3"/>
    <x v="90"/>
    <x v="5"/>
    <x v="4"/>
  </r>
  <r>
    <x v="10"/>
    <x v="6"/>
    <x v="4"/>
    <x v="91"/>
    <x v="6"/>
    <x v="5"/>
  </r>
  <r>
    <x v="10"/>
    <x v="7"/>
    <x v="5"/>
    <x v="92"/>
    <x v="7"/>
    <x v="6"/>
  </r>
  <r>
    <x v="10"/>
    <x v="8"/>
    <x v="5"/>
    <x v="93"/>
    <x v="8"/>
    <x v="7"/>
  </r>
  <r>
    <x v="10"/>
    <x v="9"/>
    <x v="6"/>
    <x v="94"/>
    <x v="9"/>
    <x v="8"/>
  </r>
  <r>
    <x v="11"/>
    <x v="0"/>
    <x v="0"/>
    <x v="40"/>
    <x v="0"/>
    <x v="0"/>
  </r>
  <r>
    <x v="11"/>
    <x v="1"/>
    <x v="0"/>
    <x v="95"/>
    <x v="1"/>
    <x v="1"/>
  </r>
  <r>
    <x v="11"/>
    <x v="2"/>
    <x v="1"/>
    <x v="96"/>
    <x v="2"/>
    <x v="2"/>
  </r>
  <r>
    <x v="11"/>
    <x v="3"/>
    <x v="1"/>
    <x v="97"/>
    <x v="3"/>
    <x v="3"/>
  </r>
  <r>
    <x v="11"/>
    <x v="4"/>
    <x v="2"/>
    <x v="78"/>
    <x v="4"/>
    <x v="0"/>
  </r>
  <r>
    <x v="11"/>
    <x v="5"/>
    <x v="3"/>
    <x v="98"/>
    <x v="5"/>
    <x v="4"/>
  </r>
  <r>
    <x v="11"/>
    <x v="6"/>
    <x v="4"/>
    <x v="99"/>
    <x v="6"/>
    <x v="5"/>
  </r>
  <r>
    <x v="11"/>
    <x v="7"/>
    <x v="5"/>
    <x v="47"/>
    <x v="7"/>
    <x v="6"/>
  </r>
  <r>
    <x v="11"/>
    <x v="8"/>
    <x v="5"/>
    <x v="100"/>
    <x v="8"/>
    <x v="7"/>
  </r>
  <r>
    <x v="11"/>
    <x v="9"/>
    <x v="6"/>
    <x v="101"/>
    <x v="9"/>
    <x v="8"/>
  </r>
  <r>
    <x v="12"/>
    <x v="0"/>
    <x v="0"/>
    <x v="50"/>
    <x v="0"/>
    <x v="0"/>
  </r>
  <r>
    <x v="12"/>
    <x v="1"/>
    <x v="0"/>
    <x v="102"/>
    <x v="1"/>
    <x v="1"/>
  </r>
  <r>
    <x v="12"/>
    <x v="2"/>
    <x v="1"/>
    <x v="89"/>
    <x v="2"/>
    <x v="2"/>
  </r>
  <r>
    <x v="12"/>
    <x v="3"/>
    <x v="1"/>
    <x v="89"/>
    <x v="3"/>
    <x v="3"/>
  </r>
  <r>
    <x v="12"/>
    <x v="4"/>
    <x v="2"/>
    <x v="103"/>
    <x v="4"/>
    <x v="0"/>
  </r>
  <r>
    <x v="12"/>
    <x v="5"/>
    <x v="3"/>
    <x v="72"/>
    <x v="5"/>
    <x v="4"/>
  </r>
  <r>
    <x v="12"/>
    <x v="6"/>
    <x v="4"/>
    <x v="95"/>
    <x v="6"/>
    <x v="5"/>
  </r>
  <r>
    <x v="12"/>
    <x v="7"/>
    <x v="5"/>
    <x v="104"/>
    <x v="7"/>
    <x v="6"/>
  </r>
  <r>
    <x v="12"/>
    <x v="8"/>
    <x v="5"/>
    <x v="104"/>
    <x v="8"/>
    <x v="7"/>
  </r>
  <r>
    <x v="12"/>
    <x v="9"/>
    <x v="6"/>
    <x v="105"/>
    <x v="9"/>
    <x v="8"/>
  </r>
  <r>
    <x v="13"/>
    <x v="1"/>
    <x v="0"/>
    <x v="106"/>
    <x v="10"/>
    <x v="1"/>
  </r>
  <r>
    <x v="13"/>
    <x v="3"/>
    <x v="1"/>
    <x v="107"/>
    <x v="11"/>
    <x v="3"/>
  </r>
  <r>
    <x v="13"/>
    <x v="4"/>
    <x v="2"/>
    <x v="28"/>
    <x v="12"/>
    <x v="0"/>
  </r>
  <r>
    <x v="13"/>
    <x v="5"/>
    <x v="3"/>
    <x v="108"/>
    <x v="13"/>
    <x v="4"/>
  </r>
  <r>
    <x v="13"/>
    <x v="6"/>
    <x v="4"/>
    <x v="109"/>
    <x v="14"/>
    <x v="5"/>
  </r>
  <r>
    <x v="13"/>
    <x v="7"/>
    <x v="5"/>
    <x v="110"/>
    <x v="15"/>
    <x v="6"/>
  </r>
  <r>
    <x v="13"/>
    <x v="8"/>
    <x v="5"/>
    <x v="50"/>
    <x v="16"/>
    <x v="7"/>
  </r>
  <r>
    <x v="13"/>
    <x v="9"/>
    <x v="6"/>
    <x v="93"/>
    <x v="17"/>
    <x v="8"/>
  </r>
  <r>
    <x v="14"/>
    <x v="0"/>
    <x v="0"/>
    <x v="111"/>
    <x v="0"/>
    <x v="0"/>
  </r>
  <r>
    <x v="14"/>
    <x v="1"/>
    <x v="0"/>
    <x v="1"/>
    <x v="1"/>
    <x v="1"/>
  </r>
  <r>
    <x v="14"/>
    <x v="2"/>
    <x v="1"/>
    <x v="2"/>
    <x v="2"/>
    <x v="2"/>
  </r>
  <r>
    <x v="14"/>
    <x v="3"/>
    <x v="1"/>
    <x v="92"/>
    <x v="3"/>
    <x v="3"/>
  </r>
  <r>
    <x v="14"/>
    <x v="4"/>
    <x v="2"/>
    <x v="69"/>
    <x v="4"/>
    <x v="0"/>
  </r>
  <r>
    <x v="14"/>
    <x v="5"/>
    <x v="3"/>
    <x v="112"/>
    <x v="5"/>
    <x v="4"/>
  </r>
  <r>
    <x v="14"/>
    <x v="6"/>
    <x v="4"/>
    <x v="71"/>
    <x v="6"/>
    <x v="5"/>
  </r>
  <r>
    <x v="14"/>
    <x v="7"/>
    <x v="5"/>
    <x v="109"/>
    <x v="7"/>
    <x v="6"/>
  </r>
  <r>
    <x v="14"/>
    <x v="8"/>
    <x v="5"/>
    <x v="113"/>
    <x v="8"/>
    <x v="7"/>
  </r>
  <r>
    <x v="14"/>
    <x v="9"/>
    <x v="6"/>
    <x v="114"/>
    <x v="9"/>
    <x v="8"/>
  </r>
  <r>
    <x v="15"/>
    <x v="0"/>
    <x v="0"/>
    <x v="115"/>
    <x v="0"/>
    <x v="0"/>
  </r>
  <r>
    <x v="15"/>
    <x v="1"/>
    <x v="0"/>
    <x v="102"/>
    <x v="1"/>
    <x v="1"/>
  </r>
  <r>
    <x v="15"/>
    <x v="2"/>
    <x v="1"/>
    <x v="93"/>
    <x v="2"/>
    <x v="2"/>
  </r>
  <r>
    <x v="15"/>
    <x v="3"/>
    <x v="1"/>
    <x v="116"/>
    <x v="3"/>
    <x v="3"/>
  </r>
  <r>
    <x v="15"/>
    <x v="4"/>
    <x v="2"/>
    <x v="117"/>
    <x v="4"/>
    <x v="0"/>
  </r>
  <r>
    <x v="15"/>
    <x v="5"/>
    <x v="3"/>
    <x v="118"/>
    <x v="5"/>
    <x v="4"/>
  </r>
  <r>
    <x v="15"/>
    <x v="6"/>
    <x v="4"/>
    <x v="78"/>
    <x v="6"/>
    <x v="5"/>
  </r>
  <r>
    <x v="15"/>
    <x v="7"/>
    <x v="5"/>
    <x v="47"/>
    <x v="7"/>
    <x v="6"/>
  </r>
  <r>
    <x v="15"/>
    <x v="8"/>
    <x v="5"/>
    <x v="28"/>
    <x v="8"/>
    <x v="7"/>
  </r>
  <r>
    <x v="15"/>
    <x v="9"/>
    <x v="6"/>
    <x v="119"/>
    <x v="9"/>
    <x v="8"/>
  </r>
  <r>
    <x v="16"/>
    <x v="0"/>
    <x v="0"/>
    <x v="120"/>
    <x v="0"/>
    <x v="0"/>
  </r>
  <r>
    <x v="16"/>
    <x v="1"/>
    <x v="0"/>
    <x v="117"/>
    <x v="1"/>
    <x v="1"/>
  </r>
  <r>
    <x v="16"/>
    <x v="2"/>
    <x v="1"/>
    <x v="121"/>
    <x v="2"/>
    <x v="2"/>
  </r>
  <r>
    <x v="16"/>
    <x v="3"/>
    <x v="1"/>
    <x v="122"/>
    <x v="3"/>
    <x v="3"/>
  </r>
  <r>
    <x v="16"/>
    <x v="4"/>
    <x v="2"/>
    <x v="123"/>
    <x v="4"/>
    <x v="0"/>
  </r>
  <r>
    <x v="16"/>
    <x v="5"/>
    <x v="3"/>
    <x v="25"/>
    <x v="5"/>
    <x v="4"/>
  </r>
  <r>
    <x v="16"/>
    <x v="6"/>
    <x v="4"/>
    <x v="85"/>
    <x v="6"/>
    <x v="5"/>
  </r>
  <r>
    <x v="16"/>
    <x v="7"/>
    <x v="5"/>
    <x v="86"/>
    <x v="7"/>
    <x v="6"/>
  </r>
  <r>
    <x v="16"/>
    <x v="8"/>
    <x v="5"/>
    <x v="28"/>
    <x v="8"/>
    <x v="7"/>
  </r>
  <r>
    <x v="16"/>
    <x v="9"/>
    <x v="6"/>
    <x v="124"/>
    <x v="9"/>
    <x v="8"/>
  </r>
  <r>
    <x v="17"/>
    <x v="0"/>
    <x v="0"/>
    <x v="125"/>
    <x v="0"/>
    <x v="0"/>
  </r>
  <r>
    <x v="17"/>
    <x v="1"/>
    <x v="0"/>
    <x v="124"/>
    <x v="1"/>
    <x v="1"/>
  </r>
  <r>
    <x v="17"/>
    <x v="2"/>
    <x v="1"/>
    <x v="103"/>
    <x v="2"/>
    <x v="2"/>
  </r>
  <r>
    <x v="17"/>
    <x v="3"/>
    <x v="1"/>
    <x v="34"/>
    <x v="3"/>
    <x v="3"/>
  </r>
  <r>
    <x v="17"/>
    <x v="4"/>
    <x v="2"/>
    <x v="89"/>
    <x v="4"/>
    <x v="0"/>
  </r>
  <r>
    <x v="17"/>
    <x v="5"/>
    <x v="3"/>
    <x v="126"/>
    <x v="5"/>
    <x v="4"/>
  </r>
  <r>
    <x v="17"/>
    <x v="6"/>
    <x v="4"/>
    <x v="91"/>
    <x v="6"/>
    <x v="5"/>
  </r>
  <r>
    <x v="17"/>
    <x v="7"/>
    <x v="5"/>
    <x v="92"/>
    <x v="7"/>
    <x v="6"/>
  </r>
  <r>
    <x v="17"/>
    <x v="8"/>
    <x v="5"/>
    <x v="93"/>
    <x v="8"/>
    <x v="7"/>
  </r>
  <r>
    <x v="17"/>
    <x v="9"/>
    <x v="6"/>
    <x v="102"/>
    <x v="9"/>
    <x v="8"/>
  </r>
  <r>
    <x v="18"/>
    <x v="0"/>
    <x v="0"/>
    <x v="40"/>
    <x v="0"/>
    <x v="0"/>
  </r>
  <r>
    <x v="18"/>
    <x v="1"/>
    <x v="0"/>
    <x v="95"/>
    <x v="1"/>
    <x v="1"/>
  </r>
  <r>
    <x v="18"/>
    <x v="2"/>
    <x v="1"/>
    <x v="96"/>
    <x v="2"/>
    <x v="2"/>
  </r>
  <r>
    <x v="18"/>
    <x v="3"/>
    <x v="1"/>
    <x v="97"/>
    <x v="3"/>
    <x v="3"/>
  </r>
  <r>
    <x v="18"/>
    <x v="4"/>
    <x v="2"/>
    <x v="78"/>
    <x v="4"/>
    <x v="0"/>
  </r>
  <r>
    <x v="18"/>
    <x v="5"/>
    <x v="3"/>
    <x v="98"/>
    <x v="5"/>
    <x v="4"/>
  </r>
  <r>
    <x v="18"/>
    <x v="6"/>
    <x v="4"/>
    <x v="99"/>
    <x v="6"/>
    <x v="5"/>
  </r>
  <r>
    <x v="18"/>
    <x v="7"/>
    <x v="5"/>
    <x v="79"/>
    <x v="7"/>
    <x v="6"/>
  </r>
  <r>
    <x v="18"/>
    <x v="8"/>
    <x v="5"/>
    <x v="104"/>
    <x v="8"/>
    <x v="7"/>
  </r>
  <r>
    <x v="18"/>
    <x v="9"/>
    <x v="6"/>
    <x v="101"/>
    <x v="9"/>
    <x v="8"/>
  </r>
  <r>
    <x v="19"/>
    <x v="1"/>
    <x v="0"/>
    <x v="106"/>
    <x v="10"/>
    <x v="1"/>
  </r>
  <r>
    <x v="19"/>
    <x v="3"/>
    <x v="1"/>
    <x v="107"/>
    <x v="11"/>
    <x v="3"/>
  </r>
  <r>
    <x v="19"/>
    <x v="4"/>
    <x v="2"/>
    <x v="28"/>
    <x v="12"/>
    <x v="0"/>
  </r>
  <r>
    <x v="19"/>
    <x v="5"/>
    <x v="3"/>
    <x v="108"/>
    <x v="13"/>
    <x v="4"/>
  </r>
  <r>
    <x v="19"/>
    <x v="6"/>
    <x v="4"/>
    <x v="109"/>
    <x v="14"/>
    <x v="5"/>
  </r>
  <r>
    <x v="19"/>
    <x v="7"/>
    <x v="5"/>
    <x v="50"/>
    <x v="15"/>
    <x v="6"/>
  </r>
  <r>
    <x v="19"/>
    <x v="8"/>
    <x v="5"/>
    <x v="50"/>
    <x v="16"/>
    <x v="7"/>
  </r>
  <r>
    <x v="19"/>
    <x v="9"/>
    <x v="6"/>
    <x v="93"/>
    <x v="17"/>
    <x v="8"/>
  </r>
  <r>
    <x v="20"/>
    <x v="0"/>
    <x v="0"/>
    <x v="111"/>
    <x v="0"/>
    <x v="0"/>
  </r>
  <r>
    <x v="20"/>
    <x v="2"/>
    <x v="1"/>
    <x v="2"/>
    <x v="2"/>
    <x v="2"/>
  </r>
  <r>
    <x v="20"/>
    <x v="7"/>
    <x v="5"/>
    <x v="109"/>
    <x v="7"/>
    <x v="6"/>
  </r>
  <r>
    <x v="20"/>
    <x v="9"/>
    <x v="6"/>
    <x v="114"/>
    <x v="9"/>
    <x v="8"/>
  </r>
  <r>
    <x v="20"/>
    <x v="5"/>
    <x v="3"/>
    <x v="112"/>
    <x v="5"/>
    <x v="4"/>
  </r>
  <r>
    <x v="20"/>
    <x v="4"/>
    <x v="2"/>
    <x v="69"/>
    <x v="4"/>
    <x v="0"/>
  </r>
  <r>
    <x v="20"/>
    <x v="6"/>
    <x v="4"/>
    <x v="71"/>
    <x v="6"/>
    <x v="5"/>
  </r>
  <r>
    <x v="20"/>
    <x v="1"/>
    <x v="0"/>
    <x v="1"/>
    <x v="1"/>
    <x v="1"/>
  </r>
  <r>
    <x v="20"/>
    <x v="8"/>
    <x v="5"/>
    <x v="113"/>
    <x v="8"/>
    <x v="7"/>
  </r>
  <r>
    <x v="20"/>
    <x v="3"/>
    <x v="1"/>
    <x v="92"/>
    <x v="3"/>
    <x v="3"/>
  </r>
  <r>
    <x v="21"/>
    <x v="0"/>
    <x v="0"/>
    <x v="115"/>
    <x v="0"/>
    <x v="0"/>
  </r>
  <r>
    <x v="21"/>
    <x v="2"/>
    <x v="1"/>
    <x v="93"/>
    <x v="2"/>
    <x v="2"/>
  </r>
  <r>
    <x v="21"/>
    <x v="7"/>
    <x v="5"/>
    <x v="47"/>
    <x v="7"/>
    <x v="6"/>
  </r>
  <r>
    <x v="21"/>
    <x v="9"/>
    <x v="6"/>
    <x v="119"/>
    <x v="9"/>
    <x v="8"/>
  </r>
  <r>
    <x v="21"/>
    <x v="5"/>
    <x v="3"/>
    <x v="118"/>
    <x v="5"/>
    <x v="4"/>
  </r>
  <r>
    <x v="21"/>
    <x v="4"/>
    <x v="2"/>
    <x v="117"/>
    <x v="4"/>
    <x v="0"/>
  </r>
  <r>
    <x v="21"/>
    <x v="6"/>
    <x v="4"/>
    <x v="78"/>
    <x v="6"/>
    <x v="5"/>
  </r>
  <r>
    <x v="21"/>
    <x v="1"/>
    <x v="0"/>
    <x v="102"/>
    <x v="1"/>
    <x v="1"/>
  </r>
  <r>
    <x v="21"/>
    <x v="8"/>
    <x v="5"/>
    <x v="28"/>
    <x v="8"/>
    <x v="7"/>
  </r>
  <r>
    <x v="21"/>
    <x v="3"/>
    <x v="1"/>
    <x v="116"/>
    <x v="3"/>
    <x v="3"/>
  </r>
  <r>
    <x v="22"/>
    <x v="0"/>
    <x v="0"/>
    <x v="120"/>
    <x v="0"/>
    <x v="0"/>
  </r>
  <r>
    <x v="22"/>
    <x v="2"/>
    <x v="1"/>
    <x v="121"/>
    <x v="2"/>
    <x v="2"/>
  </r>
  <r>
    <x v="22"/>
    <x v="7"/>
    <x v="5"/>
    <x v="86"/>
    <x v="7"/>
    <x v="6"/>
  </r>
  <r>
    <x v="22"/>
    <x v="9"/>
    <x v="6"/>
    <x v="124"/>
    <x v="9"/>
    <x v="8"/>
  </r>
  <r>
    <x v="22"/>
    <x v="5"/>
    <x v="3"/>
    <x v="25"/>
    <x v="5"/>
    <x v="4"/>
  </r>
  <r>
    <x v="22"/>
    <x v="4"/>
    <x v="2"/>
    <x v="123"/>
    <x v="4"/>
    <x v="0"/>
  </r>
  <r>
    <x v="22"/>
    <x v="6"/>
    <x v="4"/>
    <x v="85"/>
    <x v="6"/>
    <x v="5"/>
  </r>
  <r>
    <x v="22"/>
    <x v="1"/>
    <x v="0"/>
    <x v="117"/>
    <x v="1"/>
    <x v="1"/>
  </r>
  <r>
    <x v="22"/>
    <x v="8"/>
    <x v="5"/>
    <x v="28"/>
    <x v="8"/>
    <x v="7"/>
  </r>
  <r>
    <x v="22"/>
    <x v="3"/>
    <x v="1"/>
    <x v="122"/>
    <x v="3"/>
    <x v="3"/>
  </r>
  <r>
    <x v="23"/>
    <x v="0"/>
    <x v="0"/>
    <x v="125"/>
    <x v="0"/>
    <x v="0"/>
  </r>
  <r>
    <x v="23"/>
    <x v="2"/>
    <x v="1"/>
    <x v="103"/>
    <x v="2"/>
    <x v="2"/>
  </r>
  <r>
    <x v="23"/>
    <x v="7"/>
    <x v="5"/>
    <x v="92"/>
    <x v="7"/>
    <x v="6"/>
  </r>
  <r>
    <x v="23"/>
    <x v="9"/>
    <x v="6"/>
    <x v="102"/>
    <x v="9"/>
    <x v="8"/>
  </r>
  <r>
    <x v="23"/>
    <x v="5"/>
    <x v="3"/>
    <x v="126"/>
    <x v="5"/>
    <x v="4"/>
  </r>
  <r>
    <x v="23"/>
    <x v="4"/>
    <x v="2"/>
    <x v="89"/>
    <x v="4"/>
    <x v="0"/>
  </r>
  <r>
    <x v="23"/>
    <x v="6"/>
    <x v="4"/>
    <x v="91"/>
    <x v="6"/>
    <x v="5"/>
  </r>
  <r>
    <x v="23"/>
    <x v="1"/>
    <x v="0"/>
    <x v="124"/>
    <x v="1"/>
    <x v="1"/>
  </r>
  <r>
    <x v="23"/>
    <x v="8"/>
    <x v="5"/>
    <x v="93"/>
    <x v="8"/>
    <x v="7"/>
  </r>
  <r>
    <x v="23"/>
    <x v="3"/>
    <x v="1"/>
    <x v="34"/>
    <x v="3"/>
    <x v="3"/>
  </r>
  <r>
    <x v="24"/>
    <x v="0"/>
    <x v="0"/>
    <x v="40"/>
    <x v="0"/>
    <x v="0"/>
  </r>
  <r>
    <x v="24"/>
    <x v="2"/>
    <x v="1"/>
    <x v="96"/>
    <x v="2"/>
    <x v="2"/>
  </r>
  <r>
    <x v="24"/>
    <x v="7"/>
    <x v="5"/>
    <x v="79"/>
    <x v="7"/>
    <x v="6"/>
  </r>
  <r>
    <x v="24"/>
    <x v="9"/>
    <x v="6"/>
    <x v="101"/>
    <x v="9"/>
    <x v="8"/>
  </r>
  <r>
    <x v="24"/>
    <x v="5"/>
    <x v="3"/>
    <x v="98"/>
    <x v="5"/>
    <x v="4"/>
  </r>
  <r>
    <x v="24"/>
    <x v="4"/>
    <x v="2"/>
    <x v="78"/>
    <x v="4"/>
    <x v="0"/>
  </r>
  <r>
    <x v="24"/>
    <x v="6"/>
    <x v="4"/>
    <x v="99"/>
    <x v="6"/>
    <x v="5"/>
  </r>
  <r>
    <x v="24"/>
    <x v="1"/>
    <x v="0"/>
    <x v="95"/>
    <x v="1"/>
    <x v="1"/>
  </r>
  <r>
    <x v="24"/>
    <x v="8"/>
    <x v="5"/>
    <x v="104"/>
    <x v="8"/>
    <x v="7"/>
  </r>
  <r>
    <x v="24"/>
    <x v="3"/>
    <x v="1"/>
    <x v="97"/>
    <x v="3"/>
    <x v="3"/>
  </r>
  <r>
    <x v="25"/>
    <x v="7"/>
    <x v="5"/>
    <x v="50"/>
    <x v="15"/>
    <x v="6"/>
  </r>
  <r>
    <x v="25"/>
    <x v="9"/>
    <x v="6"/>
    <x v="93"/>
    <x v="17"/>
    <x v="8"/>
  </r>
  <r>
    <x v="25"/>
    <x v="5"/>
    <x v="3"/>
    <x v="108"/>
    <x v="13"/>
    <x v="4"/>
  </r>
  <r>
    <x v="25"/>
    <x v="4"/>
    <x v="2"/>
    <x v="28"/>
    <x v="12"/>
    <x v="0"/>
  </r>
  <r>
    <x v="25"/>
    <x v="6"/>
    <x v="4"/>
    <x v="109"/>
    <x v="14"/>
    <x v="5"/>
  </r>
  <r>
    <x v="25"/>
    <x v="1"/>
    <x v="0"/>
    <x v="106"/>
    <x v="10"/>
    <x v="1"/>
  </r>
  <r>
    <x v="25"/>
    <x v="8"/>
    <x v="5"/>
    <x v="50"/>
    <x v="16"/>
    <x v="7"/>
  </r>
  <r>
    <x v="25"/>
    <x v="3"/>
    <x v="1"/>
    <x v="107"/>
    <x v="11"/>
    <x v="3"/>
  </r>
  <r>
    <x v="26"/>
    <x v="10"/>
    <x v="7"/>
    <x v="127"/>
    <x v="18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3">
  <r>
    <x v="0"/>
    <s v="Dr. Silva"/>
    <s v="Cardiologia"/>
    <s v="Maria Souza"/>
    <d v="1899-12-30T08:00:00"/>
    <x v="0"/>
  </r>
  <r>
    <x v="0"/>
    <s v="Dra. Martins"/>
    <s v="Cardiologia"/>
    <s v="Pedro Oliveira"/>
    <d v="1899-12-30T11:30:00"/>
    <x v="1"/>
  </r>
  <r>
    <x v="0"/>
    <s v="Dra. Santos"/>
    <s v="Dermatologia"/>
    <s v="João Oliveira"/>
    <d v="1899-12-30T08:30:00"/>
    <x v="2"/>
  </r>
  <r>
    <x v="0"/>
    <s v="Dra. Fernandes"/>
    <s v="Dermatologia"/>
    <s v="Beatriz Costa"/>
    <d v="1899-12-30T12:30:00"/>
    <x v="3"/>
  </r>
  <r>
    <x v="0"/>
    <s v="Dra. Almeida"/>
    <s v="Ginecologia"/>
    <s v="Ana Santos"/>
    <d v="1899-12-30T10:30:00"/>
    <x v="0"/>
  </r>
  <r>
    <x v="0"/>
    <s v="Dr. Lima"/>
    <s v="Neurologia"/>
    <s v="Carlos Oliveira"/>
    <d v="1899-12-30T10:00:00"/>
    <x v="4"/>
  </r>
  <r>
    <x v="0"/>
    <s v="Dr. Rodrigues"/>
    <s v="Oftalmologia"/>
    <s v="Joana Lima"/>
    <d v="1899-12-30T11:00:00"/>
    <x v="5"/>
  </r>
  <r>
    <x v="0"/>
    <s v="Dr. Costa"/>
    <s v="Ortopedia"/>
    <s v="Ana Silva"/>
    <d v="1899-12-30T09:00:00"/>
    <x v="6"/>
  </r>
  <r>
    <x v="0"/>
    <s v="Dr. Sousa"/>
    <s v="Ortopedia"/>
    <s v="Sofia Almeida"/>
    <d v="1899-12-30T12:00:00"/>
    <x v="7"/>
  </r>
  <r>
    <x v="0"/>
    <s v="Dra. Pereira"/>
    <s v="Pediatria"/>
    <s v="José Santos"/>
    <d v="1899-12-30T09:30:00"/>
    <x v="8"/>
  </r>
  <r>
    <x v="1"/>
    <s v="Dr. Silva"/>
    <s v="Cardiologia"/>
    <s v="Eduardo Santos"/>
    <d v="1899-12-30T08:00:00"/>
    <x v="0"/>
  </r>
  <r>
    <x v="1"/>
    <s v="Dra. Martins"/>
    <s v="Cardiologia"/>
    <s v="Gabriel Fernandes"/>
    <d v="1899-12-30T11:30:00"/>
    <x v="1"/>
  </r>
  <r>
    <x v="1"/>
    <s v="Dra. Santos"/>
    <s v="Dermatologia"/>
    <s v="Amanda Oliveira"/>
    <d v="1899-12-30T08:30:00"/>
    <x v="2"/>
  </r>
  <r>
    <x v="1"/>
    <s v="Dra. Fernandes"/>
    <s v="Dermatologia"/>
    <s v="Ricardo Oliveira"/>
    <d v="1899-12-30T12:30:00"/>
    <x v="3"/>
  </r>
  <r>
    <x v="1"/>
    <s v="Dra. Almeida"/>
    <s v="Ginecologia"/>
    <s v="Guilherme Santos"/>
    <d v="1899-12-30T10:30:00"/>
    <x v="0"/>
  </r>
  <r>
    <x v="1"/>
    <s v="Dr. Lima"/>
    <s v="Neurologia"/>
    <s v="Lucas Alves"/>
    <d v="1899-12-30T10:00:00"/>
    <x v="4"/>
  </r>
  <r>
    <x v="1"/>
    <s v="Dr. Rodrigues"/>
    <s v="Oftalmologia"/>
    <s v="Laura Lima"/>
    <d v="1899-12-30T11:00:00"/>
    <x v="5"/>
  </r>
  <r>
    <x v="1"/>
    <s v="Dr. Costa"/>
    <s v="Ortopedia"/>
    <s v="Gustavo Silva"/>
    <d v="1899-12-30T09:00:00"/>
    <x v="6"/>
  </r>
  <r>
    <x v="1"/>
    <s v="Dr. Sousa"/>
    <s v="Ortopedia"/>
    <s v="Mariana Costa"/>
    <d v="1899-12-30T12:00:00"/>
    <x v="7"/>
  </r>
  <r>
    <x v="1"/>
    <s v="Dra. Pereira"/>
    <s v="Pediatria"/>
    <s v="Marina Oliveira"/>
    <d v="1899-12-30T09:30:00"/>
    <x v="8"/>
  </r>
  <r>
    <x v="2"/>
    <s v="Dr. Silva"/>
    <s v="Cardiologia"/>
    <s v="Isabela Santos"/>
    <d v="1899-12-30T08:00:00"/>
    <x v="0"/>
  </r>
  <r>
    <x v="2"/>
    <s v="Dra. Martins"/>
    <s v="Cardiologia"/>
    <s v="Guilherme Fernandes"/>
    <d v="1899-12-30T11:30:00"/>
    <x v="1"/>
  </r>
  <r>
    <x v="2"/>
    <s v="Dra. Santos"/>
    <s v="Dermatologia"/>
    <s v="Vitor Oliveira"/>
    <d v="1899-12-30T08:30:00"/>
    <x v="2"/>
  </r>
  <r>
    <x v="2"/>
    <s v="Dra. Fernandes"/>
    <s v="Dermatologia"/>
    <s v="Daniel Oliveira"/>
    <d v="1899-12-30T12:30:00"/>
    <x v="3"/>
  </r>
  <r>
    <x v="2"/>
    <s v="Dra. Almeida"/>
    <s v="Ginecologia"/>
    <s v="João Pedro Costa"/>
    <d v="1899-12-30T10:30:00"/>
    <x v="0"/>
  </r>
  <r>
    <x v="2"/>
    <s v="Dr. Lima"/>
    <s v="Neurologia"/>
    <s v="Larissa Almeida"/>
    <d v="1899-12-30T10:00:00"/>
    <x v="4"/>
  </r>
  <r>
    <x v="2"/>
    <s v="Dr. Rodrigues"/>
    <s v="Oftalmologia"/>
    <s v="Ana Clara Lima"/>
    <d v="1899-12-30T11:00:00"/>
    <x v="5"/>
  </r>
  <r>
    <x v="2"/>
    <s v="Dr. Costa"/>
    <s v="Ortopedia"/>
    <s v="Luiza Silva"/>
    <d v="1899-12-30T09:00:00"/>
    <x v="6"/>
  </r>
  <r>
    <x v="2"/>
    <s v="Dr. Sousa"/>
    <s v="Ortopedia"/>
    <s v="Juliana Almeida"/>
    <d v="1899-12-30T12:00:00"/>
    <x v="7"/>
  </r>
  <r>
    <x v="2"/>
    <s v="Dra. Pereira"/>
    <s v="Pediatria"/>
    <s v="Matheus Santos"/>
    <d v="1899-12-30T09:30:00"/>
    <x v="8"/>
  </r>
  <r>
    <x v="3"/>
    <s v="Dr. Silva"/>
    <s v="Cardiologia"/>
    <s v="Ana Luiza Santos"/>
    <d v="1899-12-30T08:00:00"/>
    <x v="0"/>
  </r>
  <r>
    <x v="3"/>
    <s v="Dra. Martins"/>
    <s v="Cardiologia"/>
    <s v="Matheus Fernandes"/>
    <d v="1899-12-30T11:30:00"/>
    <x v="1"/>
  </r>
  <r>
    <x v="3"/>
    <s v="Dra. Santos"/>
    <s v="Dermatologia"/>
    <s v="Pedro Henrique Lima"/>
    <d v="1899-12-30T08:30:00"/>
    <x v="2"/>
  </r>
  <r>
    <x v="3"/>
    <s v="Dra. Fernandes"/>
    <s v="Dermatologia"/>
    <s v="Thiago Oliveira"/>
    <d v="1899-12-30T12:30:00"/>
    <x v="3"/>
  </r>
  <r>
    <x v="3"/>
    <s v="Dra. Almeida"/>
    <s v="Ginecologia"/>
    <s v="Lucas Oliveira"/>
    <d v="1899-12-30T10:30:00"/>
    <x v="0"/>
  </r>
  <r>
    <x v="3"/>
    <s v="Dr. Lima"/>
    <s v="Neurologia"/>
    <s v="Isabella Alves"/>
    <d v="1899-12-30T10:00:00"/>
    <x v="4"/>
  </r>
  <r>
    <x v="3"/>
    <s v="Dr. Rodrigues"/>
    <s v="Oftalmologia"/>
    <s v="Manuela Costa"/>
    <d v="1899-12-30T11:00:00"/>
    <x v="5"/>
  </r>
  <r>
    <x v="3"/>
    <s v="Dr. Costa"/>
    <s v="Ortopedia"/>
    <s v="Beatriz Oliveira"/>
    <d v="1899-12-30T09:00:00"/>
    <x v="6"/>
  </r>
  <r>
    <x v="3"/>
    <s v="Dr. Sousa"/>
    <s v="Ortopedia"/>
    <s v="Amanda Lima"/>
    <d v="1899-12-30T12:00:00"/>
    <x v="7"/>
  </r>
  <r>
    <x v="3"/>
    <s v="Dra. Pereira"/>
    <s v="Pediatria"/>
    <s v="Gabriel Silva"/>
    <d v="1899-12-30T09:30:00"/>
    <x v="8"/>
  </r>
  <r>
    <x v="4"/>
    <s v="Dr. Silva"/>
    <s v="Cardiologia"/>
    <s v="Mariana Almeida"/>
    <d v="1899-12-30T08:00:00"/>
    <x v="0"/>
  </r>
  <r>
    <x v="4"/>
    <s v="Dra. Martins"/>
    <s v="Cardiologia"/>
    <s v="Isabela Fernandes"/>
    <d v="1899-12-30T11:30:00"/>
    <x v="1"/>
  </r>
  <r>
    <x v="4"/>
    <s v="Dra. Santos"/>
    <s v="Dermatologia"/>
    <s v="Rafaela Costa"/>
    <d v="1899-12-30T08:30:00"/>
    <x v="2"/>
  </r>
  <r>
    <x v="4"/>
    <s v="Dra. Fernandes"/>
    <s v="Dermatologia"/>
    <s v="João Lucas Oliveira"/>
    <d v="1899-12-30T12:30:00"/>
    <x v="3"/>
  </r>
  <r>
    <x v="4"/>
    <s v="Dra. Almeida"/>
    <s v="Ginecologia"/>
    <s v="Laura Oliveira"/>
    <d v="1899-12-30T10:30:00"/>
    <x v="0"/>
  </r>
  <r>
    <x v="4"/>
    <s v="Dr. Lima"/>
    <s v="Neurologia"/>
    <s v="Felipe Santos"/>
    <d v="1899-12-30T10:00:00"/>
    <x v="4"/>
  </r>
  <r>
    <x v="4"/>
    <s v="Dr. Rodrigues"/>
    <s v="Oftalmologia"/>
    <s v="Pedro Henrique Silva"/>
    <d v="1899-12-30T11:00:00"/>
    <x v="5"/>
  </r>
  <r>
    <x v="4"/>
    <s v="Dr. Costa"/>
    <s v="Ortopedia"/>
    <s v="Gustavo Alves"/>
    <d v="1899-12-30T09:00:00"/>
    <x v="6"/>
  </r>
  <r>
    <x v="4"/>
    <s v="Dr. Sousa"/>
    <s v="Ortopedia"/>
    <s v="Maria Eduarda Costa"/>
    <d v="1899-12-30T12:00:00"/>
    <x v="7"/>
  </r>
  <r>
    <x v="4"/>
    <s v="Dra. Pereira"/>
    <s v="Pediatria"/>
    <s v="Carolina Lima"/>
    <d v="1899-12-30T09:30:00"/>
    <x v="8"/>
  </r>
  <r>
    <x v="5"/>
    <s v="Dr. Silva"/>
    <s v="Cardiologia"/>
    <s v="Camila Almeida"/>
    <d v="1899-12-30T08:00:00"/>
    <x v="0"/>
  </r>
  <r>
    <x v="5"/>
    <s v="Dra. Martins"/>
    <s v="Cardiologia"/>
    <s v="Gabriel Costa"/>
    <d v="1899-12-30T11:30:00"/>
    <x v="1"/>
  </r>
  <r>
    <x v="5"/>
    <s v="Dra. Santos"/>
    <s v="Dermatologia"/>
    <s v="Lucas Costa"/>
    <d v="1899-12-30T08:30:00"/>
    <x v="2"/>
  </r>
  <r>
    <x v="5"/>
    <s v="Dra. Fernandes"/>
    <s v="Dermatologia"/>
    <s v="Lucas Oliveira"/>
    <d v="1899-12-30T12:30:00"/>
    <x v="3"/>
  </r>
  <r>
    <x v="5"/>
    <s v="Dra. Almeida"/>
    <s v="Ginecologia"/>
    <s v="Pedro Lucas Santos"/>
    <d v="1899-12-30T10:30:00"/>
    <x v="0"/>
  </r>
  <r>
    <x v="5"/>
    <s v="Dr. Lima"/>
    <s v="Neurologia"/>
    <s v="Ana Carolina Lima"/>
    <d v="1899-12-30T10:00:00"/>
    <x v="4"/>
  </r>
  <r>
    <x v="5"/>
    <s v="Dr. Rodrigues"/>
    <s v="Oftalmologia"/>
    <s v="Isabela Oliveira"/>
    <d v="1899-12-30T11:00:00"/>
    <x v="5"/>
  </r>
  <r>
    <x v="5"/>
    <s v="Dr. Costa"/>
    <s v="Ortopedia"/>
    <s v="Maria Fernandes"/>
    <d v="1899-12-30T09:00:00"/>
    <x v="6"/>
  </r>
  <r>
    <x v="5"/>
    <s v="Dr. Sousa"/>
    <s v="Ortopedia"/>
    <s v="Maria Luiza Almeida"/>
    <d v="1899-12-30T12:00:00"/>
    <x v="7"/>
  </r>
  <r>
    <x v="5"/>
    <s v="Dra. Pereira"/>
    <s v="Pediatria"/>
    <s v="João Gabriel Silva"/>
    <d v="1899-12-30T09:30:00"/>
    <x v="8"/>
  </r>
  <r>
    <x v="6"/>
    <s v="Dra. Martins"/>
    <s v="Cardiologia"/>
    <s v="Marcelo Fernandes"/>
    <d v="1899-12-30T19:30:00"/>
    <x v="1"/>
  </r>
  <r>
    <x v="6"/>
    <s v="Dra. Fernandes"/>
    <s v="Dermatologia"/>
    <s v="Bruno Oliveira"/>
    <d v="1899-12-30T20:30:00"/>
    <x v="3"/>
  </r>
  <r>
    <x v="6"/>
    <s v="Dra. Almeida"/>
    <s v="Ginecologia"/>
    <s v="Juliana Santos"/>
    <d v="1899-12-30T18:30:00"/>
    <x v="0"/>
  </r>
  <r>
    <x v="6"/>
    <s v="Dr. Lima"/>
    <s v="Neurologia"/>
    <s v="Rodrigo Alves"/>
    <d v="1899-12-30T18:00:00"/>
    <x v="4"/>
  </r>
  <r>
    <x v="6"/>
    <s v="Dr. Rodrigues"/>
    <s v="Oftalmologia"/>
    <s v="Ana Costa"/>
    <d v="1899-12-30T19:00:00"/>
    <x v="5"/>
  </r>
  <r>
    <x v="6"/>
    <s v="Dr. Costa"/>
    <s v="Ortopedia"/>
    <s v="Marcos Silva"/>
    <d v="1899-12-30T17:00:00"/>
    <x v="6"/>
  </r>
  <r>
    <x v="6"/>
    <s v="Dr. Sousa"/>
    <s v="Ortopedia"/>
    <s v="Camila Lima"/>
    <d v="1899-12-30T20:00:00"/>
    <x v="7"/>
  </r>
  <r>
    <x v="6"/>
    <s v="Dra. Pereira"/>
    <s v="Pediatria"/>
    <s v="Amanda Oliveira"/>
    <d v="1899-12-30T17:30:00"/>
    <x v="8"/>
  </r>
  <r>
    <x v="7"/>
    <s v="Dr. Silva"/>
    <s v="Cardiologia"/>
    <s v="Maria Oliveira"/>
    <d v="1899-12-30T08:00:00"/>
    <x v="0"/>
  </r>
  <r>
    <x v="7"/>
    <s v="Dra. Martins"/>
    <s v="Cardiologia"/>
    <s v="Pedro Lima"/>
    <d v="1899-12-30T11:30:00"/>
    <x v="1"/>
  </r>
  <r>
    <x v="7"/>
    <s v="Dra. Santos"/>
    <s v="Dermatologia"/>
    <s v="João Fernandes"/>
    <d v="1899-12-30T08:30:00"/>
    <x v="2"/>
  </r>
  <r>
    <x v="7"/>
    <s v="Dra. Fernandes"/>
    <s v="Dermatologia"/>
    <s v="Beatriz Oliveira"/>
    <d v="1899-12-30T12:30:00"/>
    <x v="3"/>
  </r>
  <r>
    <x v="7"/>
    <s v="Dra. Almeida"/>
    <s v="Ginecologia"/>
    <s v="Ana Oliveira"/>
    <d v="1899-12-30T10:30:00"/>
    <x v="0"/>
  </r>
  <r>
    <x v="7"/>
    <s v="Dr. Lima"/>
    <s v="Neurologia"/>
    <s v="Carlos Fernandes"/>
    <d v="1899-12-30T10:00:00"/>
    <x v="4"/>
  </r>
  <r>
    <x v="7"/>
    <s v="Dr. Rodrigues"/>
    <s v="Oftalmologia"/>
    <s v="Joana Almeida"/>
    <d v="1899-12-30T11:00:00"/>
    <x v="5"/>
  </r>
  <r>
    <x v="7"/>
    <s v="Dr. Costa"/>
    <s v="Ortopedia"/>
    <s v="Ana Lima"/>
    <d v="1899-12-30T09:00:00"/>
    <x v="6"/>
  </r>
  <r>
    <x v="7"/>
    <s v="Dr. Sousa"/>
    <s v="Ortopedia"/>
    <s v="Sofia Costa"/>
    <d v="1899-12-30T12:00:00"/>
    <x v="7"/>
  </r>
  <r>
    <x v="7"/>
    <s v="Dra. Pereira"/>
    <s v="Pediatria"/>
    <s v="José Almeida"/>
    <d v="1899-12-30T09:30:00"/>
    <x v="8"/>
  </r>
  <r>
    <x v="8"/>
    <s v="Dr. Silva"/>
    <s v="Cardiologia"/>
    <s v="Eduardo Almeida"/>
    <d v="1899-12-30T08:00:00"/>
    <x v="0"/>
  </r>
  <r>
    <x v="8"/>
    <s v="Dra. Martins"/>
    <s v="Cardiologia"/>
    <s v="Gabriel Costa"/>
    <d v="1899-12-30T11:30:00"/>
    <x v="1"/>
  </r>
  <r>
    <x v="8"/>
    <s v="Dra. Santos"/>
    <s v="Dermatologia"/>
    <s v="Amanda Lima"/>
    <d v="1899-12-30T08:30:00"/>
    <x v="2"/>
  </r>
  <r>
    <x v="8"/>
    <s v="Dra. Fernandes"/>
    <s v="Dermatologia"/>
    <s v="Daniel Lima"/>
    <d v="1899-12-30T12:30:00"/>
    <x v="3"/>
  </r>
  <r>
    <x v="8"/>
    <s v="Dra. Almeida"/>
    <s v="Ginecologia"/>
    <s v="Guilherme Silva"/>
    <d v="1899-12-30T10:30:00"/>
    <x v="0"/>
  </r>
  <r>
    <x v="8"/>
    <s v="Dr. Lima"/>
    <s v="Neurologia"/>
    <s v="Lucas Oliveira"/>
    <d v="1899-12-30T10:00:00"/>
    <x v="4"/>
  </r>
  <r>
    <x v="8"/>
    <s v="Dr. Rodrigues"/>
    <s v="Oftalmologia"/>
    <s v="Laura Almeida"/>
    <d v="1899-12-30T11:00:00"/>
    <x v="5"/>
  </r>
  <r>
    <x v="8"/>
    <s v="Dr. Costa"/>
    <s v="Ortopedia"/>
    <s v="Gustavo Almeida"/>
    <d v="1899-12-30T09:00:00"/>
    <x v="6"/>
  </r>
  <r>
    <x v="8"/>
    <s v="Dr. Sousa"/>
    <s v="Ortopedia"/>
    <s v="Juliana Fernandes"/>
    <d v="1899-12-30T12:00:00"/>
    <x v="7"/>
  </r>
  <r>
    <x v="8"/>
    <s v="Dra. Pereira"/>
    <s v="Pediatria"/>
    <s v="Marina Fernandes"/>
    <d v="1899-12-30T09:30:00"/>
    <x v="8"/>
  </r>
  <r>
    <x v="9"/>
    <s v="Dr. Silva"/>
    <s v="Cardiologia"/>
    <s v="Isabela Santos"/>
    <d v="1899-12-30T08:00:00"/>
    <x v="0"/>
  </r>
  <r>
    <x v="9"/>
    <s v="Dra. Martins"/>
    <s v="Cardiologia"/>
    <s v="Guilherme Fernandes"/>
    <d v="1899-12-30T11:30:00"/>
    <x v="1"/>
  </r>
  <r>
    <x v="9"/>
    <s v="Dra. Santos"/>
    <s v="Dermatologia"/>
    <s v="Vitor Oliveira"/>
    <d v="1899-12-30T08:30:00"/>
    <x v="2"/>
  </r>
  <r>
    <x v="9"/>
    <s v="Dra. Fernandes"/>
    <s v="Dermatologia"/>
    <s v="Thiago Lima"/>
    <d v="1899-12-30T12:30:00"/>
    <x v="3"/>
  </r>
  <r>
    <x v="9"/>
    <s v="Dra. Almeida"/>
    <s v="Ginecologia"/>
    <s v="João Pedro Oliveira"/>
    <d v="1899-12-30T10:30:00"/>
    <x v="0"/>
  </r>
  <r>
    <x v="9"/>
    <s v="Dr. Lima"/>
    <s v="Neurologia"/>
    <s v="Larissa Fernandes"/>
    <d v="1899-12-30T10:00:00"/>
    <x v="4"/>
  </r>
  <r>
    <x v="9"/>
    <s v="Dr. Rodrigues"/>
    <s v="Oftalmologia"/>
    <s v="Ana Clara Almeida"/>
    <d v="1899-12-30T11:00:00"/>
    <x v="5"/>
  </r>
  <r>
    <x v="9"/>
    <s v="Dr. Costa"/>
    <s v="Ortopedia"/>
    <s v="Luiza Almeida"/>
    <d v="1899-12-30T09:00:00"/>
    <x v="6"/>
  </r>
  <r>
    <x v="9"/>
    <s v="Dr. Sousa"/>
    <s v="Ortopedia"/>
    <s v="Juliana Almeida"/>
    <d v="1899-12-30T12:00:00"/>
    <x v="7"/>
  </r>
  <r>
    <x v="9"/>
    <s v="Dra. Pereira"/>
    <s v="Pediatria"/>
    <s v="Matheus Lima"/>
    <d v="1899-12-30T09:30:00"/>
    <x v="8"/>
  </r>
  <r>
    <x v="10"/>
    <s v="Dr. Silva"/>
    <s v="Cardiologia"/>
    <s v="Ana Luiza Santos"/>
    <d v="1899-12-30T08:00:00"/>
    <x v="0"/>
  </r>
  <r>
    <x v="10"/>
    <s v="Dra. Martins"/>
    <s v="Cardiologia"/>
    <s v="Matheus Fernandes"/>
    <d v="1899-12-30T11:30:00"/>
    <x v="1"/>
  </r>
  <r>
    <x v="10"/>
    <s v="Dra. Santos"/>
    <s v="Dermatologia"/>
    <s v="Pedro Henrique Oliveira"/>
    <d v="1899-12-30T08:30:00"/>
    <x v="2"/>
  </r>
  <r>
    <x v="10"/>
    <s v="Dra. Fernandes"/>
    <s v="Dermatologia"/>
    <s v="Lucas Oliveira"/>
    <d v="1899-12-30T12:30:00"/>
    <x v="3"/>
  </r>
  <r>
    <x v="10"/>
    <s v="Dra. Almeida"/>
    <s v="Ginecologia"/>
    <s v="Lucas Almeida"/>
    <d v="1899-12-30T10:30:00"/>
    <x v="0"/>
  </r>
  <r>
    <x v="10"/>
    <s v="Dr. Lima"/>
    <s v="Neurologia"/>
    <s v="Isabella Fernandes"/>
    <d v="1899-12-30T10:00:00"/>
    <x v="4"/>
  </r>
  <r>
    <x v="10"/>
    <s v="Dr. Rodrigues"/>
    <s v="Oftalmologia"/>
    <s v="Manuela Almeida"/>
    <d v="1899-12-30T11:00:00"/>
    <x v="5"/>
  </r>
  <r>
    <x v="10"/>
    <s v="Dr. Costa"/>
    <s v="Ortopedia"/>
    <s v="Beatriz Almeida"/>
    <d v="1899-12-30T09:00:00"/>
    <x v="6"/>
  </r>
  <r>
    <x v="10"/>
    <s v="Dr. Sousa"/>
    <s v="Ortopedia"/>
    <s v="Amanda Almeida"/>
    <d v="1899-12-30T12:00:00"/>
    <x v="7"/>
  </r>
  <r>
    <x v="10"/>
    <s v="Dra. Pereira"/>
    <s v="Pediatria"/>
    <s v="Gabriel Lima"/>
    <d v="1899-12-30T09:30:00"/>
    <x v="8"/>
  </r>
  <r>
    <x v="11"/>
    <s v="Dr. Silva"/>
    <s v="Cardiologia"/>
    <s v="Mariana Almeida"/>
    <d v="1899-12-30T08:00:00"/>
    <x v="0"/>
  </r>
  <r>
    <x v="11"/>
    <s v="Dra. Martins"/>
    <s v="Cardiologia"/>
    <s v="Isabela Almeida"/>
    <d v="1899-12-30T11:30:00"/>
    <x v="1"/>
  </r>
  <r>
    <x v="11"/>
    <s v="Dra. Santos"/>
    <s v="Dermatologia"/>
    <s v="Rafaela Almeida"/>
    <d v="1899-12-30T08:30:00"/>
    <x v="2"/>
  </r>
  <r>
    <x v="11"/>
    <s v="Dra. Fernandes"/>
    <s v="Dermatologia"/>
    <s v="João Lucas Almeida"/>
    <d v="1899-12-30T12:30:00"/>
    <x v="3"/>
  </r>
  <r>
    <x v="11"/>
    <s v="Dra. Almeida"/>
    <s v="Ginecologia"/>
    <s v="Laura Almeida"/>
    <d v="1899-12-30T10:30:00"/>
    <x v="0"/>
  </r>
  <r>
    <x v="11"/>
    <s v="Dr. Lima"/>
    <s v="Neurologia"/>
    <s v="Felipe Almeida"/>
    <d v="1899-12-30T10:00:00"/>
    <x v="4"/>
  </r>
  <r>
    <x v="11"/>
    <s v="Dr. Rodrigues"/>
    <s v="Oftalmologia"/>
    <s v="Pedro Henrique Almeida"/>
    <d v="1899-12-30T11:00:00"/>
    <x v="5"/>
  </r>
  <r>
    <x v="11"/>
    <s v="Dr. Costa"/>
    <s v="Ortopedia"/>
    <s v="Gustavo Alves"/>
    <d v="1899-12-30T09:00:00"/>
    <x v="6"/>
  </r>
  <r>
    <x v="11"/>
    <s v="Dr. Sousa"/>
    <s v="Ortopedia"/>
    <s v="Maria Costa"/>
    <d v="1899-12-30T12:00:00"/>
    <x v="7"/>
  </r>
  <r>
    <x v="11"/>
    <s v="Dra. Pereira"/>
    <s v="Pediatria"/>
    <s v="Carolina Almeida"/>
    <d v="1899-12-30T09:30:00"/>
    <x v="8"/>
  </r>
  <r>
    <x v="12"/>
    <s v="Dr. Silva"/>
    <s v="Cardiologia"/>
    <s v="Camila Almeida"/>
    <d v="1899-12-30T08:00:00"/>
    <x v="0"/>
  </r>
  <r>
    <x v="12"/>
    <s v="Dra. Martins"/>
    <s v="Cardiologia"/>
    <s v="Gabriel Almeida"/>
    <d v="1899-12-30T11:30:00"/>
    <x v="1"/>
  </r>
  <r>
    <x v="12"/>
    <s v="Dra. Santos"/>
    <s v="Dermatologia"/>
    <s v="Lucas Almeida"/>
    <d v="1899-12-30T08:30:00"/>
    <x v="2"/>
  </r>
  <r>
    <x v="12"/>
    <s v="Dra. Fernandes"/>
    <s v="Dermatologia"/>
    <s v="Lucas Almeida"/>
    <d v="1899-12-30T12:30:00"/>
    <x v="3"/>
  </r>
  <r>
    <x v="12"/>
    <s v="Dra. Almeida"/>
    <s v="Ginecologia"/>
    <s v="Pedro Almeida"/>
    <d v="1899-12-30T10:30:00"/>
    <x v="0"/>
  </r>
  <r>
    <x v="12"/>
    <s v="Dr. Lima"/>
    <s v="Neurologia"/>
    <s v="Ana Lima"/>
    <d v="1899-12-30T10:00:00"/>
    <x v="4"/>
  </r>
  <r>
    <x v="12"/>
    <s v="Dr. Rodrigues"/>
    <s v="Oftalmologia"/>
    <s v="Isabela Almeida"/>
    <d v="1899-12-30T11:00:00"/>
    <x v="5"/>
  </r>
  <r>
    <x v="12"/>
    <s v="Dr. Costa"/>
    <s v="Ortopedia"/>
    <s v="Maria Almeida"/>
    <d v="1899-12-30T09:00:00"/>
    <x v="6"/>
  </r>
  <r>
    <x v="12"/>
    <s v="Dr. Sousa"/>
    <s v="Ortopedia"/>
    <s v="Maria Almeida"/>
    <d v="1899-12-30T12:00:00"/>
    <x v="7"/>
  </r>
  <r>
    <x v="12"/>
    <s v="Dra. Pereira"/>
    <s v="Pediatria"/>
    <s v="João Almeida"/>
    <d v="1899-12-30T09:30:00"/>
    <x v="8"/>
  </r>
  <r>
    <x v="13"/>
    <s v="Dra. Martins"/>
    <s v="Cardiologia"/>
    <s v="Marcelo Almeida"/>
    <d v="1899-12-30T19:30:00"/>
    <x v="1"/>
  </r>
  <r>
    <x v="13"/>
    <s v="Dra. Fernandes"/>
    <s v="Dermatologia"/>
    <s v="Bruno Almeida"/>
    <d v="1899-12-30T20:30:00"/>
    <x v="3"/>
  </r>
  <r>
    <x v="13"/>
    <s v="Dra. Almeida"/>
    <s v="Ginecologia"/>
    <s v="Juliana Almeida"/>
    <d v="1899-12-30T18:30:00"/>
    <x v="0"/>
  </r>
  <r>
    <x v="13"/>
    <s v="Dr. Lima"/>
    <s v="Neurologia"/>
    <s v="Rodrigo Almeida"/>
    <d v="1899-12-30T18:00:00"/>
    <x v="4"/>
  </r>
  <r>
    <x v="13"/>
    <s v="Dr. Rodrigues"/>
    <s v="Oftalmologia"/>
    <s v="Ana Almeida"/>
    <d v="1899-12-30T19:00:00"/>
    <x v="5"/>
  </r>
  <r>
    <x v="13"/>
    <s v="Dr. Costa"/>
    <s v="Ortopedia"/>
    <s v="Marcos Almeida"/>
    <d v="1899-12-30T17:00:00"/>
    <x v="6"/>
  </r>
  <r>
    <x v="13"/>
    <s v="Dr. Sousa"/>
    <s v="Ortopedia"/>
    <s v="Camila Almeida"/>
    <d v="1899-12-30T20:00:00"/>
    <x v="7"/>
  </r>
  <r>
    <x v="13"/>
    <s v="Dra. Pereira"/>
    <s v="Pediatria"/>
    <s v="Amanda Almeida"/>
    <d v="1899-12-30T17:30:00"/>
    <x v="8"/>
  </r>
  <r>
    <x v="14"/>
    <s v="Dr. Silva"/>
    <s v="Cardiologia"/>
    <s v="Maria Lima"/>
    <d v="1899-12-30T08:00:00"/>
    <x v="0"/>
  </r>
  <r>
    <x v="14"/>
    <s v="Dra. Martins"/>
    <s v="Cardiologia"/>
    <s v="Pedro Oliveira"/>
    <d v="1899-12-30T11:30:00"/>
    <x v="1"/>
  </r>
  <r>
    <x v="14"/>
    <s v="Dra. Santos"/>
    <s v="Dermatologia"/>
    <s v="João Oliveira"/>
    <d v="1899-12-30T08:30:00"/>
    <x v="2"/>
  </r>
  <r>
    <x v="14"/>
    <s v="Dra. Fernandes"/>
    <s v="Dermatologia"/>
    <s v="Beatriz Almeida"/>
    <d v="1899-12-30T12:30:00"/>
    <x v="3"/>
  </r>
  <r>
    <x v="14"/>
    <s v="Dra. Almeida"/>
    <s v="Ginecologia"/>
    <s v="Ana Oliveira"/>
    <d v="1899-12-30T10:30:00"/>
    <x v="0"/>
  </r>
  <r>
    <x v="14"/>
    <s v="Dr. Lima"/>
    <s v="Neurologia"/>
    <s v="Carlos Almeida"/>
    <d v="1899-12-30T10:00:00"/>
    <x v="4"/>
  </r>
  <r>
    <x v="14"/>
    <s v="Dr. Rodrigues"/>
    <s v="Oftalmologia"/>
    <s v="Joana Almeida"/>
    <d v="1899-12-30T11:00:00"/>
    <x v="5"/>
  </r>
  <r>
    <x v="14"/>
    <s v="Dr. Costa"/>
    <s v="Ortopedia"/>
    <s v="Ana Almeida"/>
    <d v="1899-12-30T09:00:00"/>
    <x v="6"/>
  </r>
  <r>
    <x v="14"/>
    <s v="Dr. Sousa"/>
    <s v="Ortopedia"/>
    <s v="Sofia Lima"/>
    <d v="1899-12-30T12:00:00"/>
    <x v="7"/>
  </r>
  <r>
    <x v="14"/>
    <s v="Dra. Pereira"/>
    <s v="Pediatria"/>
    <s v="José Lima"/>
    <d v="1899-12-30T09:30:00"/>
    <x v="8"/>
  </r>
  <r>
    <x v="15"/>
    <s v="Dr. Silva"/>
    <s v="Cardiologia"/>
    <s v="Eduardo Lima"/>
    <d v="1899-12-30T08:00:00"/>
    <x v="0"/>
  </r>
  <r>
    <x v="15"/>
    <s v="Dra. Martins"/>
    <s v="Cardiologia"/>
    <s v="Gabriel Almeida"/>
    <d v="1899-12-30T11:30:00"/>
    <x v="1"/>
  </r>
  <r>
    <x v="15"/>
    <s v="Dra. Santos"/>
    <s v="Dermatologia"/>
    <s v="Amanda Almeida"/>
    <d v="1899-12-30T08:30:00"/>
    <x v="2"/>
  </r>
  <r>
    <x v="15"/>
    <s v="Dra. Fernandes"/>
    <s v="Dermatologia"/>
    <s v="Daniel Almeida"/>
    <d v="1899-12-30T12:30:00"/>
    <x v="3"/>
  </r>
  <r>
    <x v="15"/>
    <s v="Dra. Almeida"/>
    <s v="Ginecologia"/>
    <s v="Guilherme Almeida"/>
    <d v="1899-12-30T10:30:00"/>
    <x v="0"/>
  </r>
  <r>
    <x v="15"/>
    <s v="Dr. Lima"/>
    <s v="Neurologia"/>
    <s v="Lucas Lima"/>
    <d v="1899-12-30T10:00:00"/>
    <x v="4"/>
  </r>
  <r>
    <x v="15"/>
    <s v="Dr. Rodrigues"/>
    <s v="Oftalmologia"/>
    <s v="Laura Almeida"/>
    <d v="1899-12-30T11:00:00"/>
    <x v="5"/>
  </r>
  <r>
    <x v="15"/>
    <s v="Dr. Costa"/>
    <s v="Ortopedia"/>
    <s v="Gustavo Alves"/>
    <d v="1899-12-30T09:00:00"/>
    <x v="6"/>
  </r>
  <r>
    <x v="15"/>
    <s v="Dr. Sousa"/>
    <s v="Ortopedia"/>
    <s v="Juliana Almeida"/>
    <d v="1899-12-30T12:00:00"/>
    <x v="7"/>
  </r>
  <r>
    <x v="15"/>
    <s v="Dra. Pereira"/>
    <s v="Pediatria"/>
    <s v="Marina Almeida"/>
    <d v="1899-12-30T09:30:00"/>
    <x v="8"/>
  </r>
  <r>
    <x v="16"/>
    <s v="Dr. Silva"/>
    <s v="Cardiologia"/>
    <s v="Isabela Lima"/>
    <d v="1899-12-30T08:00:00"/>
    <x v="0"/>
  </r>
  <r>
    <x v="16"/>
    <s v="Dra. Martins"/>
    <s v="Cardiologia"/>
    <s v="Guilherme Almeida"/>
    <d v="1899-12-30T11:30:00"/>
    <x v="1"/>
  </r>
  <r>
    <x v="16"/>
    <s v="Dra. Santos"/>
    <s v="Dermatologia"/>
    <s v="Vitor Almeida"/>
    <d v="1899-12-30T08:30:00"/>
    <x v="2"/>
  </r>
  <r>
    <x v="16"/>
    <s v="Dra. Fernandes"/>
    <s v="Dermatologia"/>
    <s v="Thiago Almeida"/>
    <d v="1899-12-30T12:30:00"/>
    <x v="3"/>
  </r>
  <r>
    <x v="16"/>
    <s v="Dra. Almeida"/>
    <s v="Ginecologia"/>
    <s v="João Pedro Almeida"/>
    <d v="1899-12-30T10:30:00"/>
    <x v="0"/>
  </r>
  <r>
    <x v="16"/>
    <s v="Dr. Lima"/>
    <s v="Neurologia"/>
    <s v="Larissa Almeida"/>
    <d v="1899-12-30T10:00:00"/>
    <x v="4"/>
  </r>
  <r>
    <x v="16"/>
    <s v="Dr. Rodrigues"/>
    <s v="Oftalmologia"/>
    <s v="Ana Clara Almeida"/>
    <d v="1899-12-30T11:00:00"/>
    <x v="5"/>
  </r>
  <r>
    <x v="16"/>
    <s v="Dr. Costa"/>
    <s v="Ortopedia"/>
    <s v="Luiza Almeida"/>
    <d v="1899-12-30T09:00:00"/>
    <x v="6"/>
  </r>
  <r>
    <x v="16"/>
    <s v="Dr. Sousa"/>
    <s v="Ortopedia"/>
    <s v="Juliana Almeida"/>
    <d v="1899-12-30T12:00:00"/>
    <x v="7"/>
  </r>
  <r>
    <x v="16"/>
    <s v="Dra. Pereira"/>
    <s v="Pediatria"/>
    <s v="Matheus Almeida"/>
    <d v="1899-12-30T09:30:00"/>
    <x v="8"/>
  </r>
  <r>
    <x v="17"/>
    <s v="Dr. Silva"/>
    <s v="Cardiologia"/>
    <s v="Ana Luiza Almeida"/>
    <d v="1899-12-30T08:00:00"/>
    <x v="0"/>
  </r>
  <r>
    <x v="17"/>
    <s v="Dra. Martins"/>
    <s v="Cardiologia"/>
    <s v="Matheus Almeida"/>
    <d v="1899-12-30T11:30:00"/>
    <x v="1"/>
  </r>
  <r>
    <x v="17"/>
    <s v="Dra. Santos"/>
    <s v="Dermatologia"/>
    <s v="Pedro Almeida"/>
    <d v="1899-12-30T08:30:00"/>
    <x v="2"/>
  </r>
  <r>
    <x v="17"/>
    <s v="Dra. Fernandes"/>
    <s v="Dermatologia"/>
    <s v="Lucas Oliveira"/>
    <d v="1899-12-30T12:30:00"/>
    <x v="3"/>
  </r>
  <r>
    <x v="17"/>
    <s v="Dra. Almeida"/>
    <s v="Ginecologia"/>
    <s v="Lucas Almeida"/>
    <d v="1899-12-30T10:30:00"/>
    <x v="0"/>
  </r>
  <r>
    <x v="17"/>
    <s v="Dr. Lima"/>
    <s v="Neurologia"/>
    <s v="Isabella Almeida"/>
    <d v="1899-12-30T10:00:00"/>
    <x v="4"/>
  </r>
  <r>
    <x v="17"/>
    <s v="Dr. Rodrigues"/>
    <s v="Oftalmologia"/>
    <s v="Manuela Almeida"/>
    <d v="1899-12-30T11:00:00"/>
    <x v="5"/>
  </r>
  <r>
    <x v="17"/>
    <s v="Dr. Costa"/>
    <s v="Ortopedia"/>
    <s v="Beatriz Almeida"/>
    <d v="1899-12-30T09:00:00"/>
    <x v="6"/>
  </r>
  <r>
    <x v="17"/>
    <s v="Dr. Sousa"/>
    <s v="Ortopedia"/>
    <s v="Amanda Almeida"/>
    <d v="1899-12-30T12:00:00"/>
    <x v="7"/>
  </r>
  <r>
    <x v="17"/>
    <s v="Dra. Pereira"/>
    <s v="Pediatria"/>
    <s v="Gabriel Almeida"/>
    <d v="1899-12-30T09:30:00"/>
    <x v="8"/>
  </r>
  <r>
    <x v="18"/>
    <s v="Dr. Silva"/>
    <s v="Cardiologia"/>
    <s v="Mariana Almeida"/>
    <d v="1899-12-30T08:00:00"/>
    <x v="0"/>
  </r>
  <r>
    <x v="18"/>
    <s v="Dra. Martins"/>
    <s v="Cardiologia"/>
    <s v="Isabela Almeida"/>
    <d v="1899-12-30T11:30:00"/>
    <x v="1"/>
  </r>
  <r>
    <x v="18"/>
    <s v="Dra. Santos"/>
    <s v="Dermatologia"/>
    <s v="Rafaela Almeida"/>
    <d v="1899-12-30T08:30:00"/>
    <x v="2"/>
  </r>
  <r>
    <x v="18"/>
    <s v="Dra. Fernandes"/>
    <s v="Dermatologia"/>
    <s v="João Lucas Almeida"/>
    <d v="1899-12-30T12:30:00"/>
    <x v="3"/>
  </r>
  <r>
    <x v="18"/>
    <s v="Dra. Almeida"/>
    <s v="Ginecologia"/>
    <s v="Laura Almeida"/>
    <d v="1899-12-30T10:30:00"/>
    <x v="0"/>
  </r>
  <r>
    <x v="18"/>
    <s v="Dr. Lima"/>
    <s v="Neurologia"/>
    <s v="Felipe Almeida"/>
    <d v="1899-12-30T10:00:00"/>
    <x v="4"/>
  </r>
  <r>
    <x v="18"/>
    <s v="Dr. Rodrigues"/>
    <s v="Oftalmologia"/>
    <s v="Pedro Henrique Almeida"/>
    <d v="1899-12-30T11:00:00"/>
    <x v="5"/>
  </r>
  <r>
    <x v="18"/>
    <s v="Dr. Costa"/>
    <s v="Ortopedia"/>
    <s v="Gustavo Almeida"/>
    <d v="1899-12-30T09:00:00"/>
    <x v="6"/>
  </r>
  <r>
    <x v="18"/>
    <s v="Dr. Sousa"/>
    <s v="Ortopedia"/>
    <s v="Maria Almeida"/>
    <d v="1899-12-30T12:00:00"/>
    <x v="7"/>
  </r>
  <r>
    <x v="18"/>
    <s v="Dra. Pereira"/>
    <s v="Pediatria"/>
    <s v="Carolina Almeida"/>
    <d v="1899-12-30T09:30:00"/>
    <x v="8"/>
  </r>
  <r>
    <x v="19"/>
    <s v="Dra. Martins"/>
    <s v="Cardiologia"/>
    <s v="Marcelo Almeida"/>
    <d v="1899-12-30T19:30:00"/>
    <x v="1"/>
  </r>
  <r>
    <x v="19"/>
    <s v="Dra. Fernandes"/>
    <s v="Dermatologia"/>
    <s v="Bruno Almeida"/>
    <d v="1899-12-30T20:30:00"/>
    <x v="3"/>
  </r>
  <r>
    <x v="19"/>
    <s v="Dra. Almeida"/>
    <s v="Ginecologia"/>
    <s v="Juliana Almeida"/>
    <d v="1899-12-30T18:30:00"/>
    <x v="0"/>
  </r>
  <r>
    <x v="19"/>
    <s v="Dr. Lima"/>
    <s v="Neurologia"/>
    <s v="Rodrigo Almeida"/>
    <d v="1899-12-30T18:00:00"/>
    <x v="4"/>
  </r>
  <r>
    <x v="19"/>
    <s v="Dr. Rodrigues"/>
    <s v="Oftalmologia"/>
    <s v="Ana Almeida"/>
    <d v="1899-12-30T19:00:00"/>
    <x v="5"/>
  </r>
  <r>
    <x v="19"/>
    <s v="Dr. Costa"/>
    <s v="Ortopedia"/>
    <s v="Camila Almeida"/>
    <d v="1899-12-30T17:00:00"/>
    <x v="6"/>
  </r>
  <r>
    <x v="19"/>
    <s v="Dr. Sousa"/>
    <s v="Ortopedia"/>
    <s v="Camila Almeida"/>
    <d v="1899-12-30T20:00:00"/>
    <x v="7"/>
  </r>
  <r>
    <x v="19"/>
    <s v="Dra. Pereira"/>
    <s v="Pediatria"/>
    <s v="Amanda Almeida"/>
    <d v="1899-12-30T17:30:00"/>
    <x v="8"/>
  </r>
  <r>
    <x v="20"/>
    <s v="Dr. Silva"/>
    <s v="Cardiologia"/>
    <s v="Maria Lima"/>
    <d v="1899-12-30T08:00:00"/>
    <x v="0"/>
  </r>
  <r>
    <x v="20"/>
    <s v="Dra. Santos"/>
    <s v="Dermatologia"/>
    <s v="João Oliveira"/>
    <d v="1899-12-30T08:30:00"/>
    <x v="2"/>
  </r>
  <r>
    <x v="20"/>
    <s v="Dr. Costa"/>
    <s v="Ortopedia"/>
    <s v="Ana Almeida"/>
    <d v="1899-12-30T09:00:00"/>
    <x v="6"/>
  </r>
  <r>
    <x v="20"/>
    <s v="Dra. Pereira"/>
    <s v="Pediatria"/>
    <s v="José Lima"/>
    <d v="1899-12-30T09:30:00"/>
    <x v="8"/>
  </r>
  <r>
    <x v="20"/>
    <s v="Dr. Lima"/>
    <s v="Neurologia"/>
    <s v="Carlos Almeida"/>
    <d v="1899-12-30T10:00:00"/>
    <x v="4"/>
  </r>
  <r>
    <x v="20"/>
    <s v="Dra. Almeida"/>
    <s v="Ginecologia"/>
    <s v="Ana Oliveira"/>
    <d v="1899-12-30T10:30:00"/>
    <x v="0"/>
  </r>
  <r>
    <x v="20"/>
    <s v="Dr. Rodrigues"/>
    <s v="Oftalmologia"/>
    <s v="Joana Almeida"/>
    <d v="1899-12-30T11:00:00"/>
    <x v="5"/>
  </r>
  <r>
    <x v="20"/>
    <s v="Dra. Martins"/>
    <s v="Cardiologia"/>
    <s v="Pedro Oliveira"/>
    <d v="1899-12-30T11:30:00"/>
    <x v="1"/>
  </r>
  <r>
    <x v="20"/>
    <s v="Dr. Sousa"/>
    <s v="Ortopedia"/>
    <s v="Sofia Lima"/>
    <d v="1899-12-30T12:00:00"/>
    <x v="7"/>
  </r>
  <r>
    <x v="20"/>
    <s v="Dra. Fernandes"/>
    <s v="Dermatologia"/>
    <s v="Beatriz Almeida"/>
    <d v="1899-12-30T12:30:00"/>
    <x v="3"/>
  </r>
  <r>
    <x v="21"/>
    <s v="Dr. Silva"/>
    <s v="Cardiologia"/>
    <s v="Eduardo Lima"/>
    <d v="1899-12-30T08:00:00"/>
    <x v="0"/>
  </r>
  <r>
    <x v="21"/>
    <s v="Dra. Santos"/>
    <s v="Dermatologia"/>
    <s v="Amanda Almeida"/>
    <d v="1899-12-30T08:30:00"/>
    <x v="2"/>
  </r>
  <r>
    <x v="21"/>
    <s v="Dr. Costa"/>
    <s v="Ortopedia"/>
    <s v="Gustavo Alves"/>
    <d v="1899-12-30T09:00:00"/>
    <x v="6"/>
  </r>
  <r>
    <x v="21"/>
    <s v="Dra. Pereira"/>
    <s v="Pediatria"/>
    <s v="Marina Almeida"/>
    <d v="1899-12-30T09:30:00"/>
    <x v="8"/>
  </r>
  <r>
    <x v="21"/>
    <s v="Dr. Lima"/>
    <s v="Neurologia"/>
    <s v="Lucas Lima"/>
    <d v="1899-12-30T10:00:00"/>
    <x v="4"/>
  </r>
  <r>
    <x v="21"/>
    <s v="Dra. Almeida"/>
    <s v="Ginecologia"/>
    <s v="Guilherme Almeida"/>
    <d v="1899-12-30T10:30:00"/>
    <x v="0"/>
  </r>
  <r>
    <x v="21"/>
    <s v="Dr. Rodrigues"/>
    <s v="Oftalmologia"/>
    <s v="Laura Almeida"/>
    <d v="1899-12-30T11:00:00"/>
    <x v="5"/>
  </r>
  <r>
    <x v="21"/>
    <s v="Dra. Martins"/>
    <s v="Cardiologia"/>
    <s v="Gabriel Almeida"/>
    <d v="1899-12-30T11:30:00"/>
    <x v="1"/>
  </r>
  <r>
    <x v="21"/>
    <s v="Dr. Sousa"/>
    <s v="Ortopedia"/>
    <s v="Juliana Almeida"/>
    <d v="1899-12-30T12:00:00"/>
    <x v="7"/>
  </r>
  <r>
    <x v="21"/>
    <s v="Dra. Fernandes"/>
    <s v="Dermatologia"/>
    <s v="Daniel Almeida"/>
    <d v="1899-12-30T12:30:00"/>
    <x v="3"/>
  </r>
  <r>
    <x v="22"/>
    <s v="Dr. Silva"/>
    <s v="Cardiologia"/>
    <s v="Isabela Lima"/>
    <d v="1899-12-30T08:00:00"/>
    <x v="0"/>
  </r>
  <r>
    <x v="22"/>
    <s v="Dra. Santos"/>
    <s v="Dermatologia"/>
    <s v="Vitor Almeida"/>
    <d v="1899-12-30T08:30:00"/>
    <x v="2"/>
  </r>
  <r>
    <x v="22"/>
    <s v="Dr. Costa"/>
    <s v="Ortopedia"/>
    <s v="Luiza Almeida"/>
    <d v="1899-12-30T09:00:00"/>
    <x v="6"/>
  </r>
  <r>
    <x v="22"/>
    <s v="Dra. Pereira"/>
    <s v="Pediatria"/>
    <s v="Matheus Almeida"/>
    <d v="1899-12-30T09:30:00"/>
    <x v="8"/>
  </r>
  <r>
    <x v="22"/>
    <s v="Dr. Lima"/>
    <s v="Neurologia"/>
    <s v="Larissa Almeida"/>
    <d v="1899-12-30T10:00:00"/>
    <x v="4"/>
  </r>
  <r>
    <x v="22"/>
    <s v="Dra. Almeida"/>
    <s v="Ginecologia"/>
    <s v="João Pedro Almeida"/>
    <d v="1899-12-30T10:30:00"/>
    <x v="0"/>
  </r>
  <r>
    <x v="22"/>
    <s v="Dr. Rodrigues"/>
    <s v="Oftalmologia"/>
    <s v="Ana Clara Almeida"/>
    <d v="1899-12-30T11:00:00"/>
    <x v="5"/>
  </r>
  <r>
    <x v="22"/>
    <s v="Dra. Martins"/>
    <s v="Cardiologia"/>
    <s v="Guilherme Almeida"/>
    <d v="1899-12-30T11:30:00"/>
    <x v="1"/>
  </r>
  <r>
    <x v="22"/>
    <s v="Dr. Sousa"/>
    <s v="Ortopedia"/>
    <s v="Juliana Almeida"/>
    <d v="1899-12-30T12:00:00"/>
    <x v="7"/>
  </r>
  <r>
    <x v="22"/>
    <s v="Dra. Fernandes"/>
    <s v="Dermatologia"/>
    <s v="Thiago Almeida"/>
    <d v="1899-12-30T12:30:00"/>
    <x v="3"/>
  </r>
  <r>
    <x v="23"/>
    <s v="Dr. Silva"/>
    <s v="Cardiologia"/>
    <s v="Ana Luiza Almeida"/>
    <d v="1899-12-30T08:00:00"/>
    <x v="0"/>
  </r>
  <r>
    <x v="23"/>
    <s v="Dra. Santos"/>
    <s v="Dermatologia"/>
    <s v="Pedro Almeida"/>
    <d v="1899-12-30T08:30:00"/>
    <x v="2"/>
  </r>
  <r>
    <x v="23"/>
    <s v="Dr. Costa"/>
    <s v="Ortopedia"/>
    <s v="Beatriz Almeida"/>
    <d v="1899-12-30T09:00:00"/>
    <x v="6"/>
  </r>
  <r>
    <x v="23"/>
    <s v="Dra. Pereira"/>
    <s v="Pediatria"/>
    <s v="Gabriel Almeida"/>
    <d v="1899-12-30T09:30:00"/>
    <x v="8"/>
  </r>
  <r>
    <x v="23"/>
    <s v="Dr. Lima"/>
    <s v="Neurologia"/>
    <s v="Isabella Almeida"/>
    <d v="1899-12-30T10:00:00"/>
    <x v="4"/>
  </r>
  <r>
    <x v="23"/>
    <s v="Dra. Almeida"/>
    <s v="Ginecologia"/>
    <s v="Lucas Almeida"/>
    <d v="1899-12-30T10:30:00"/>
    <x v="0"/>
  </r>
  <r>
    <x v="23"/>
    <s v="Dr. Rodrigues"/>
    <s v="Oftalmologia"/>
    <s v="Manuela Almeida"/>
    <d v="1899-12-30T11:00:00"/>
    <x v="5"/>
  </r>
  <r>
    <x v="23"/>
    <s v="Dra. Martins"/>
    <s v="Cardiologia"/>
    <s v="Matheus Almeida"/>
    <d v="1899-12-30T11:30:00"/>
    <x v="1"/>
  </r>
  <r>
    <x v="23"/>
    <s v="Dr. Sousa"/>
    <s v="Ortopedia"/>
    <s v="Amanda Almeida"/>
    <d v="1899-12-30T12:00:00"/>
    <x v="7"/>
  </r>
  <r>
    <x v="23"/>
    <s v="Dra. Fernandes"/>
    <s v="Dermatologia"/>
    <s v="Lucas Oliveira"/>
    <d v="1899-12-30T12:30:00"/>
    <x v="3"/>
  </r>
  <r>
    <x v="24"/>
    <s v="Dr. Silva"/>
    <s v="Cardiologia"/>
    <s v="Mariana Almeida"/>
    <d v="1899-12-30T08:00:00"/>
    <x v="0"/>
  </r>
  <r>
    <x v="24"/>
    <s v="Dra. Santos"/>
    <s v="Dermatologia"/>
    <s v="Rafaela Almeida"/>
    <d v="1899-12-30T08:30:00"/>
    <x v="2"/>
  </r>
  <r>
    <x v="24"/>
    <s v="Dr. Costa"/>
    <s v="Ortopedia"/>
    <s v="Gustavo Almeida"/>
    <d v="1899-12-30T09:00:00"/>
    <x v="6"/>
  </r>
  <r>
    <x v="24"/>
    <s v="Dra. Pereira"/>
    <s v="Pediatria"/>
    <s v="Carolina Almeida"/>
    <d v="1899-12-30T09:30:00"/>
    <x v="8"/>
  </r>
  <r>
    <x v="24"/>
    <s v="Dr. Lima"/>
    <s v="Neurologia"/>
    <s v="Felipe Almeida"/>
    <d v="1899-12-30T10:00:00"/>
    <x v="4"/>
  </r>
  <r>
    <x v="24"/>
    <s v="Dra. Almeida"/>
    <s v="Ginecologia"/>
    <s v="Laura Almeida"/>
    <d v="1899-12-30T10:30:00"/>
    <x v="0"/>
  </r>
  <r>
    <x v="24"/>
    <s v="Dr. Rodrigues"/>
    <s v="Oftalmologia"/>
    <s v="Pedro Henrique Almeida"/>
    <d v="1899-12-30T11:00:00"/>
    <x v="5"/>
  </r>
  <r>
    <x v="24"/>
    <s v="Dra. Martins"/>
    <s v="Cardiologia"/>
    <s v="Isabela Almeida"/>
    <d v="1899-12-30T11:30:00"/>
    <x v="1"/>
  </r>
  <r>
    <x v="24"/>
    <s v="Dr. Sousa"/>
    <s v="Ortopedia"/>
    <s v="Maria Almeida"/>
    <d v="1899-12-30T12:00:00"/>
    <x v="7"/>
  </r>
  <r>
    <x v="24"/>
    <s v="Dra. Fernandes"/>
    <s v="Dermatologia"/>
    <s v="João Lucas Almeida"/>
    <d v="1899-12-30T12:30:00"/>
    <x v="3"/>
  </r>
  <r>
    <x v="25"/>
    <s v="Dr. Costa"/>
    <s v="Ortopedia"/>
    <s v="Camila Almeida"/>
    <d v="1899-12-30T17:00:00"/>
    <x v="6"/>
  </r>
  <r>
    <x v="25"/>
    <s v="Dra. Pereira"/>
    <s v="Pediatria"/>
    <s v="Amanda Almeida"/>
    <d v="1899-12-30T17:30:00"/>
    <x v="8"/>
  </r>
  <r>
    <x v="25"/>
    <s v="Dr. Lima"/>
    <s v="Neurologia"/>
    <s v="Rodrigo Almeida"/>
    <d v="1899-12-30T18:00:00"/>
    <x v="4"/>
  </r>
  <r>
    <x v="25"/>
    <s v="Dra. Almeida"/>
    <s v="Ginecologia"/>
    <s v="Juliana Almeida"/>
    <d v="1899-12-30T18:30:00"/>
    <x v="0"/>
  </r>
  <r>
    <x v="25"/>
    <s v="Dr. Rodrigues"/>
    <s v="Oftalmologia"/>
    <s v="Ana Almeida"/>
    <d v="1899-12-30T19:00:00"/>
    <x v="5"/>
  </r>
  <r>
    <x v="25"/>
    <s v="Dra. Martins"/>
    <s v="Cardiologia"/>
    <s v="Marcelo Almeida"/>
    <d v="1899-12-30T19:30:00"/>
    <x v="1"/>
  </r>
  <r>
    <x v="25"/>
    <s v="Dr. Sousa"/>
    <s v="Ortopedia"/>
    <s v="Camila Almeida"/>
    <d v="1899-12-30T20:00:00"/>
    <x v="7"/>
  </r>
  <r>
    <x v="25"/>
    <s v="Dra. Fernandes"/>
    <s v="Dermatologia"/>
    <s v="Bruno Almeida"/>
    <d v="1899-12-30T20:30:00"/>
    <x v="3"/>
  </r>
  <r>
    <x v="26"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3" cacheId="4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4:B64" firstHeaderRow="1" firstDataRow="1" firstDataCol="1" rowPageCount="1" colPageCount="1"/>
  <pivotFields count="7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axis="axisRow" showAll="0">
      <items count="11">
        <item x="8"/>
        <item x="2"/>
        <item x="3"/>
        <item x="0"/>
        <item x="5"/>
        <item x="1"/>
        <item x="4"/>
        <item x="7"/>
        <item x="6"/>
        <item x="9"/>
        <item t="default"/>
      </items>
    </pivotField>
    <pivotField axis="axisPage" multipleItemSelectionAllowed="1" showAll="0" defaultSubtotal="0">
      <items count="14">
        <item h="1" sd="0" x="0"/>
        <item h="1" sd="0" x="1"/>
        <item h="1"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2">
    <field x="0"/>
    <field x="5"/>
  </rowFields>
  <rowItems count="60">
    <i>
      <x v="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pageFields count="1">
    <pageField fld="6" hier="-1"/>
  </pageFields>
  <dataFields count="1">
    <dataField name="Contagem de Nome do Paciente" fld="3" subtotal="count" baseField="0" baseItem="0"/>
  </dataFields>
  <chartFormats count="5">
    <chartFormat chart="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5:B13" firstHeaderRow="1" firstDataRow="1" firstDataCol="1" rowPageCount="1" colPageCount="1"/>
  <pivotFields count="8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2">
        <item x="7"/>
        <item x="5"/>
        <item x="6"/>
        <item x="0"/>
        <item x="8"/>
        <item x="4"/>
        <item x="3"/>
        <item x="1"/>
        <item x="9"/>
        <item x="2"/>
        <item x="10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showAll="0">
      <items count="129">
        <item x="93"/>
        <item x="38"/>
        <item x="12"/>
        <item x="109"/>
        <item x="54"/>
        <item x="85"/>
        <item x="26"/>
        <item x="63"/>
        <item x="72"/>
        <item x="125"/>
        <item x="30"/>
        <item x="69"/>
        <item x="4"/>
        <item x="7"/>
        <item x="92"/>
        <item x="3"/>
        <item x="37"/>
        <item x="107"/>
        <item x="60"/>
        <item x="50"/>
        <item x="65"/>
        <item x="112"/>
        <item x="70"/>
        <item x="5"/>
        <item x="101"/>
        <item x="49"/>
        <item x="116"/>
        <item x="76"/>
        <item x="23"/>
        <item x="75"/>
        <item x="115"/>
        <item x="10"/>
        <item x="98"/>
        <item x="45"/>
        <item x="102"/>
        <item x="51"/>
        <item x="11"/>
        <item x="94"/>
        <item x="39"/>
        <item x="117"/>
        <item x="21"/>
        <item x="14"/>
        <item x="77"/>
        <item x="79"/>
        <item x="47"/>
        <item x="17"/>
        <item x="95"/>
        <item x="41"/>
        <item x="120"/>
        <item x="55"/>
        <item x="20"/>
        <item x="126"/>
        <item x="35"/>
        <item x="90"/>
        <item x="71"/>
        <item x="6"/>
        <item x="105"/>
        <item x="68"/>
        <item x="58"/>
        <item x="97"/>
        <item x="43"/>
        <item x="2"/>
        <item x="123"/>
        <item x="24"/>
        <item x="83"/>
        <item x="74"/>
        <item x="114"/>
        <item x="9"/>
        <item x="28"/>
        <item x="80"/>
        <item x="61"/>
        <item x="25"/>
        <item x="84"/>
        <item x="78"/>
        <item x="16"/>
        <item x="44"/>
        <item x="89"/>
        <item x="15"/>
        <item x="52"/>
        <item x="118"/>
        <item x="34"/>
        <item x="86"/>
        <item x="27"/>
        <item x="91"/>
        <item x="36"/>
        <item x="106"/>
        <item x="59"/>
        <item x="110"/>
        <item x="64"/>
        <item x="104"/>
        <item x="100"/>
        <item x="48"/>
        <item x="56"/>
        <item x="111"/>
        <item x="57"/>
        <item x="66"/>
        <item x="0"/>
        <item x="40"/>
        <item x="18"/>
        <item x="119"/>
        <item x="81"/>
        <item x="19"/>
        <item x="124"/>
        <item x="31"/>
        <item x="87"/>
        <item x="29"/>
        <item x="103"/>
        <item x="99"/>
        <item x="32"/>
        <item x="88"/>
        <item x="46"/>
        <item x="67"/>
        <item x="53"/>
        <item x="1"/>
        <item x="96"/>
        <item x="42"/>
        <item x="13"/>
        <item x="108"/>
        <item x="62"/>
        <item x="8"/>
        <item x="73"/>
        <item x="113"/>
        <item x="122"/>
        <item x="82"/>
        <item x="33"/>
        <item x="121"/>
        <item x="22"/>
        <item x="127"/>
        <item t="default"/>
      </items>
    </pivotField>
    <pivotField dataField="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Page" multipleItemSelectionAllowed="1" showAll="0" defaultSubtotal="0">
      <items count="14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</pivotFields>
  <rowFields count="2">
    <field x="2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7" hier="-1"/>
  </pageFields>
  <dataFields count="1">
    <dataField name="Contagem de Hora do Atendimento" fld="4" subtotal="count" baseField="0" baseItem="0"/>
  </dataField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ata" sourceName="Data">
  <extLst>
    <x:ext xmlns:x15="http://schemas.microsoft.com/office/spreadsheetml/2010/11/main" uri="{2F2917AC-EB37-4324-AD4E-5DD8C200BD13}">
      <x15:tableSlicerCache tableId="5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a" cache="SegmentaçãodeDados_Data" caption="Data" rowHeight="241300"/>
</slicers>
</file>

<file path=xl/tables/table1.xml><?xml version="1.0" encoding="utf-8"?>
<table xmlns="http://schemas.openxmlformats.org/spreadsheetml/2006/main" id="20" name="Tabela1567321" displayName="Tabela1567321" ref="A1:F254" totalsRowShown="0" headerRowDxfId="9" dataDxfId="8" headerRowBorderDxfId="6" tableBorderDxfId="7">
  <autoFilter ref="A1:F254"/>
  <tableColumns count="6">
    <tableColumn id="1" name="Data" dataDxfId="5"/>
    <tableColumn id="2" name="Médico" dataDxfId="4"/>
    <tableColumn id="3" name="Especialidade" dataDxfId="3"/>
    <tableColumn id="4" name="Nome do Paciente" dataDxfId="2"/>
    <tableColumn id="5" name="Hora do Atendimento" dataDxfId="1"/>
    <tableColumn id="6" name="Valor da Consulta" dataDxfId="0" dataCellStyle="Moeda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id="6" name="Tabela1567" displayName="Tabela1567" ref="A1:F254" totalsRowShown="0" headerRowDxfId="75" dataDxfId="73" headerRowBorderDxfId="74" tableBorderDxfId="72">
  <autoFilter ref="A1:F254">
    <filterColumn colId="0">
      <filters blank="1">
        <dateGroupItem year="2024" month="3" dateTimeGrouping="month"/>
      </filters>
    </filterColumn>
  </autoFilter>
  <sortState ref="A196:F254">
    <sortCondition ref="B1:B254"/>
  </sortState>
  <tableColumns count="6">
    <tableColumn id="1" name="Data" dataDxfId="71"/>
    <tableColumn id="2" name="Médico" dataDxfId="70"/>
    <tableColumn id="3" name="Especialidade" dataDxfId="69"/>
    <tableColumn id="4" name="Nome do Paciente" dataDxfId="68"/>
    <tableColumn id="5" name="Hora do Atendimento" dataDxfId="67"/>
    <tableColumn id="6" name="Valor da Consulta" dataDxfId="66" dataCellStyle="Moeda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F254" totalsRowShown="0" headerRowDxfId="45" dataDxfId="43" headerRowBorderDxfId="44" tableBorderDxfId="42">
  <autoFilter ref="A1:F254">
    <filterColumn colId="0">
      <filters blank="1">
        <dateGroupItem year="2024" month="2" dateTimeGrouping="month"/>
      </filters>
    </filterColumn>
  </autoFilter>
  <sortState ref="A2:F195">
    <sortCondition ref="C1:C254"/>
  </sortState>
  <tableColumns count="6">
    <tableColumn id="1" name="Data" dataDxfId="41"/>
    <tableColumn id="2" name="Médico" dataDxfId="40"/>
    <tableColumn id="3" name="Especialidade" dataDxfId="39"/>
    <tableColumn id="4" name="Nome do Paciente" dataDxfId="38"/>
    <tableColumn id="5" name="Hora do Atendimento" dataDxfId="37"/>
    <tableColumn id="6" name="Valor da Consulta" dataDxfId="36" dataCellStyle="Moeda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15" name="Tabela816" displayName="Tabela816" ref="H3:I21" totalsRowShown="0" headerRowDxfId="17" dataDxfId="16">
  <autoFilter ref="H3:I21"/>
  <tableColumns count="2">
    <tableColumn id="1" name="Media por espcialidade do mês de março" dataDxfId="15"/>
    <tableColumn id="4" name="Media" dataDxfId="14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16" name="Tabela917" displayName="Tabela917" ref="H1:I2" totalsRowShown="0" headerRowDxfId="13" dataDxfId="12">
  <autoFilter ref="H1:I2"/>
  <tableColumns count="2">
    <tableColumn id="1" name="Soma mês de fevereiro de 2024." dataDxfId="11"/>
    <tableColumn id="5" name="Soma" dataDxfId="10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5" name="Tabela156" displayName="Tabela156" ref="A1:F254" totalsRowShown="0" headerRowDxfId="65" dataDxfId="63" headerRowBorderDxfId="64" tableBorderDxfId="62">
  <autoFilter ref="A1:F254">
    <filterColumn colId="0">
      <filters>
        <dateGroupItem year="2024" month="2" day="1" dateTimeGrouping="day"/>
        <dateGroupItem year="2024" month="2" day="2" dateTimeGrouping="day"/>
        <dateGroupItem year="2024" month="2" day="3" dateTimeGrouping="day"/>
        <dateGroupItem year="2024" month="2" day="4" dateTimeGrouping="day"/>
        <dateGroupItem year="2024" month="2" day="5" dateTimeGrouping="day"/>
        <dateGroupItem year="2024" month="2" day="6" dateTimeGrouping="day"/>
        <dateGroupItem year="2024" month="2" day="7" dateTimeGrouping="day"/>
        <dateGroupItem year="2024" month="2" day="8" dateTimeGrouping="day"/>
        <dateGroupItem year="2024" month="2" day="9" dateTimeGrouping="day"/>
        <dateGroupItem year="2024" month="2" day="10" dateTimeGrouping="day"/>
      </filters>
    </filterColumn>
  </autoFilter>
  <sortState ref="A2:F205">
    <sortCondition ref="A1:A254"/>
  </sortState>
  <tableColumns count="6">
    <tableColumn id="1" name="Data" dataDxfId="61"/>
    <tableColumn id="2" name="Médico" dataDxfId="60"/>
    <tableColumn id="3" name="Especialidade" dataDxfId="59"/>
    <tableColumn id="4" name="Nome do Paciente" dataDxfId="58"/>
    <tableColumn id="5" name="Hora do Atendimento" dataDxfId="57"/>
    <tableColumn id="6" name="Valor da Consulta" dataDxfId="56" dataCellStyle="Moeda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4" name="Tabela15" displayName="Tabela15" ref="A1:F254" totalsRowShown="0" headerRowDxfId="55" dataDxfId="53" headerRowBorderDxfId="54" tableBorderDxfId="52">
  <autoFilter ref="A1:F254">
    <filterColumn colId="0">
      <filters blank="1">
        <dateGroupItem year="2024" month="3" dateTimeGrouping="month"/>
      </filters>
    </filterColumn>
    <filterColumn colId="2">
      <filters>
        <filter val="Oftalmologia"/>
      </filters>
    </filterColumn>
  </autoFilter>
  <sortState ref="A2:F195">
    <sortCondition ref="C1:C254"/>
  </sortState>
  <tableColumns count="6">
    <tableColumn id="1" name="Data" dataDxfId="51"/>
    <tableColumn id="2" name="Médico" dataDxfId="50"/>
    <tableColumn id="3" name="Especialidade" dataDxfId="49"/>
    <tableColumn id="4" name="Nome do Paciente" dataDxfId="48"/>
    <tableColumn id="5" name="Hora do Atendimento" dataDxfId="47"/>
    <tableColumn id="6" name="Valor da Consulta" dataDxfId="46" dataCellStyle="Moeda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8" name="Tabela8" displayName="Tabela8" ref="A262:B280" totalsRowShown="0" headerRowDxfId="22" dataDxfId="23">
  <autoFilter ref="A262:B280"/>
  <tableColumns count="2">
    <tableColumn id="1" name="Media por espcialidade do mês de março" dataDxfId="25"/>
    <tableColumn id="4" name="Media" dataDxfId="24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id="9" name="Tabela9" displayName="Tabela9" ref="A260:B261" totalsRowShown="0" headerRowDxfId="19" dataDxfId="20">
  <autoFilter ref="A260:B261"/>
  <tableColumns count="2">
    <tableColumn id="1" name="Soma mês de fevereiro de 2024." dataDxfId="18"/>
    <tableColumn id="5" name="Soma" dataDxfId="21">
      <calculatedColumnFormula>SUM(F2:F195)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id="2" name="Tabela15673" displayName="Tabela15673" ref="A1:F254" totalsRowShown="0" headerRowDxfId="35" dataDxfId="34" headerRowBorderDxfId="32" tableBorderDxfId="33">
  <autoFilter ref="A1:F254">
    <filterColumn colId="0">
      <filters>
        <dateGroupItem year="2024" month="3" dateTimeGrouping="month"/>
      </filters>
    </filterColumn>
  </autoFilter>
  <sortState ref="A2:F254">
    <sortCondition ref="A1:A254"/>
  </sortState>
  <tableColumns count="6">
    <tableColumn id="1" name="Data" dataDxfId="31"/>
    <tableColumn id="2" name="Médico" dataDxfId="30"/>
    <tableColumn id="3" name="Especialidade" dataDxfId="29"/>
    <tableColumn id="4" name="Nome do Paciente" dataDxfId="28"/>
    <tableColumn id="5" name="Hora do Atendimento" dataDxfId="27"/>
    <tableColumn id="6" name="Valor da Consulta" dataDxfId="26" dataCellStyle="Moeda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Verde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07/relationships/slicer" Target="../slicers/slicer1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4"/>
  <sheetViews>
    <sheetView topLeftCell="B1" workbookViewId="0">
      <selection activeCell="A3" sqref="A3"/>
    </sheetView>
  </sheetViews>
  <sheetFormatPr defaultRowHeight="15" x14ac:dyDescent="0.25"/>
  <cols>
    <col min="1" max="1" width="18" customWidth="1"/>
    <col min="2" max="2" width="30.140625" customWidth="1"/>
    <col min="3" max="10" width="4" customWidth="1"/>
    <col min="11" max="11" width="10.7109375" bestFit="1" customWidth="1"/>
  </cols>
  <sheetData>
    <row r="2" spans="1:2" x14ac:dyDescent="0.25">
      <c r="A2" s="15" t="s">
        <v>167</v>
      </c>
      <c r="B2" t="s">
        <v>160</v>
      </c>
    </row>
    <row r="4" spans="1:2" x14ac:dyDescent="0.25">
      <c r="A4" s="15" t="s">
        <v>157</v>
      </c>
      <c r="B4" t="s">
        <v>169</v>
      </c>
    </row>
    <row r="5" spans="1:2" x14ac:dyDescent="0.25">
      <c r="A5" s="16" t="s">
        <v>161</v>
      </c>
      <c r="B5" s="18">
        <v>10</v>
      </c>
    </row>
    <row r="6" spans="1:2" x14ac:dyDescent="0.25">
      <c r="A6" s="17">
        <v>100</v>
      </c>
      <c r="B6" s="18">
        <v>1</v>
      </c>
    </row>
    <row r="7" spans="1:2" x14ac:dyDescent="0.25">
      <c r="A7" s="17">
        <v>120</v>
      </c>
      <c r="B7" s="18">
        <v>1</v>
      </c>
    </row>
    <row r="8" spans="1:2" x14ac:dyDescent="0.25">
      <c r="A8" s="17">
        <v>130</v>
      </c>
      <c r="B8" s="18">
        <v>1</v>
      </c>
    </row>
    <row r="9" spans="1:2" x14ac:dyDescent="0.25">
      <c r="A9" s="17">
        <v>150</v>
      </c>
      <c r="B9" s="18">
        <v>2</v>
      </c>
    </row>
    <row r="10" spans="1:2" x14ac:dyDescent="0.25">
      <c r="A10" s="17">
        <v>160</v>
      </c>
      <c r="B10" s="18">
        <v>1</v>
      </c>
    </row>
    <row r="11" spans="1:2" x14ac:dyDescent="0.25">
      <c r="A11" s="17">
        <v>170</v>
      </c>
      <c r="B11" s="18">
        <v>1</v>
      </c>
    </row>
    <row r="12" spans="1:2" x14ac:dyDescent="0.25">
      <c r="A12" s="17">
        <v>180</v>
      </c>
      <c r="B12" s="18">
        <v>1</v>
      </c>
    </row>
    <row r="13" spans="1:2" x14ac:dyDescent="0.25">
      <c r="A13" s="17">
        <v>190</v>
      </c>
      <c r="B13" s="18">
        <v>1</v>
      </c>
    </row>
    <row r="14" spans="1:2" x14ac:dyDescent="0.25">
      <c r="A14" s="17">
        <v>200</v>
      </c>
      <c r="B14" s="18">
        <v>1</v>
      </c>
    </row>
    <row r="15" spans="1:2" x14ac:dyDescent="0.25">
      <c r="A15" s="16" t="s">
        <v>162</v>
      </c>
      <c r="B15" s="18">
        <v>10</v>
      </c>
    </row>
    <row r="16" spans="1:2" x14ac:dyDescent="0.25">
      <c r="A16" s="17">
        <v>100</v>
      </c>
      <c r="B16" s="18">
        <v>1</v>
      </c>
    </row>
    <row r="17" spans="1:2" x14ac:dyDescent="0.25">
      <c r="A17" s="17">
        <v>120</v>
      </c>
      <c r="B17" s="18">
        <v>1</v>
      </c>
    </row>
    <row r="18" spans="1:2" x14ac:dyDescent="0.25">
      <c r="A18" s="17">
        <v>130</v>
      </c>
      <c r="B18" s="18">
        <v>1</v>
      </c>
    </row>
    <row r="19" spans="1:2" x14ac:dyDescent="0.25">
      <c r="A19" s="17">
        <v>150</v>
      </c>
      <c r="B19" s="18">
        <v>2</v>
      </c>
    </row>
    <row r="20" spans="1:2" x14ac:dyDescent="0.25">
      <c r="A20" s="17">
        <v>160</v>
      </c>
      <c r="B20" s="18">
        <v>1</v>
      </c>
    </row>
    <row r="21" spans="1:2" x14ac:dyDescent="0.25">
      <c r="A21" s="17">
        <v>170</v>
      </c>
      <c r="B21" s="18">
        <v>1</v>
      </c>
    </row>
    <row r="22" spans="1:2" x14ac:dyDescent="0.25">
      <c r="A22" s="17">
        <v>180</v>
      </c>
      <c r="B22" s="18">
        <v>1</v>
      </c>
    </row>
    <row r="23" spans="1:2" x14ac:dyDescent="0.25">
      <c r="A23" s="17">
        <v>190</v>
      </c>
      <c r="B23" s="18">
        <v>1</v>
      </c>
    </row>
    <row r="24" spans="1:2" x14ac:dyDescent="0.25">
      <c r="A24" s="17">
        <v>200</v>
      </c>
      <c r="B24" s="18">
        <v>1</v>
      </c>
    </row>
    <row r="25" spans="1:2" x14ac:dyDescent="0.25">
      <c r="A25" s="16" t="s">
        <v>163</v>
      </c>
      <c r="B25" s="18">
        <v>10</v>
      </c>
    </row>
    <row r="26" spans="1:2" x14ac:dyDescent="0.25">
      <c r="A26" s="17">
        <v>100</v>
      </c>
      <c r="B26" s="18">
        <v>1</v>
      </c>
    </row>
    <row r="27" spans="1:2" x14ac:dyDescent="0.25">
      <c r="A27" s="17">
        <v>120</v>
      </c>
      <c r="B27" s="18">
        <v>1</v>
      </c>
    </row>
    <row r="28" spans="1:2" x14ac:dyDescent="0.25">
      <c r="A28" s="17">
        <v>130</v>
      </c>
      <c r="B28" s="18">
        <v>1</v>
      </c>
    </row>
    <row r="29" spans="1:2" x14ac:dyDescent="0.25">
      <c r="A29" s="17">
        <v>150</v>
      </c>
      <c r="B29" s="18">
        <v>2</v>
      </c>
    </row>
    <row r="30" spans="1:2" x14ac:dyDescent="0.25">
      <c r="A30" s="17">
        <v>160</v>
      </c>
      <c r="B30" s="18">
        <v>1</v>
      </c>
    </row>
    <row r="31" spans="1:2" x14ac:dyDescent="0.25">
      <c r="A31" s="17">
        <v>170</v>
      </c>
      <c r="B31" s="18">
        <v>1</v>
      </c>
    </row>
    <row r="32" spans="1:2" x14ac:dyDescent="0.25">
      <c r="A32" s="17">
        <v>180</v>
      </c>
      <c r="B32" s="18">
        <v>1</v>
      </c>
    </row>
    <row r="33" spans="1:2" x14ac:dyDescent="0.25">
      <c r="A33" s="17">
        <v>190</v>
      </c>
      <c r="B33" s="18">
        <v>1</v>
      </c>
    </row>
    <row r="34" spans="1:2" x14ac:dyDescent="0.25">
      <c r="A34" s="17">
        <v>200</v>
      </c>
      <c r="B34" s="18">
        <v>1</v>
      </c>
    </row>
    <row r="35" spans="1:2" x14ac:dyDescent="0.25">
      <c r="A35" s="16" t="s">
        <v>164</v>
      </c>
      <c r="B35" s="18">
        <v>10</v>
      </c>
    </row>
    <row r="36" spans="1:2" x14ac:dyDescent="0.25">
      <c r="A36" s="17">
        <v>100</v>
      </c>
      <c r="B36" s="18">
        <v>1</v>
      </c>
    </row>
    <row r="37" spans="1:2" x14ac:dyDescent="0.25">
      <c r="A37" s="17">
        <v>120</v>
      </c>
      <c r="B37" s="18">
        <v>1</v>
      </c>
    </row>
    <row r="38" spans="1:2" x14ac:dyDescent="0.25">
      <c r="A38" s="17">
        <v>130</v>
      </c>
      <c r="B38" s="18">
        <v>1</v>
      </c>
    </row>
    <row r="39" spans="1:2" x14ac:dyDescent="0.25">
      <c r="A39" s="17">
        <v>150</v>
      </c>
      <c r="B39" s="18">
        <v>2</v>
      </c>
    </row>
    <row r="40" spans="1:2" x14ac:dyDescent="0.25">
      <c r="A40" s="17">
        <v>160</v>
      </c>
      <c r="B40" s="18">
        <v>1</v>
      </c>
    </row>
    <row r="41" spans="1:2" x14ac:dyDescent="0.25">
      <c r="A41" s="17">
        <v>170</v>
      </c>
      <c r="B41" s="18">
        <v>1</v>
      </c>
    </row>
    <row r="42" spans="1:2" x14ac:dyDescent="0.25">
      <c r="A42" s="17">
        <v>180</v>
      </c>
      <c r="B42" s="18">
        <v>1</v>
      </c>
    </row>
    <row r="43" spans="1:2" x14ac:dyDescent="0.25">
      <c r="A43" s="17">
        <v>190</v>
      </c>
      <c r="B43" s="18">
        <v>1</v>
      </c>
    </row>
    <row r="44" spans="1:2" x14ac:dyDescent="0.25">
      <c r="A44" s="17">
        <v>200</v>
      </c>
      <c r="B44" s="18">
        <v>1</v>
      </c>
    </row>
    <row r="45" spans="1:2" x14ac:dyDescent="0.25">
      <c r="A45" s="16" t="s">
        <v>165</v>
      </c>
      <c r="B45" s="18">
        <v>10</v>
      </c>
    </row>
    <row r="46" spans="1:2" x14ac:dyDescent="0.25">
      <c r="A46" s="17">
        <v>100</v>
      </c>
      <c r="B46" s="18">
        <v>1</v>
      </c>
    </row>
    <row r="47" spans="1:2" x14ac:dyDescent="0.25">
      <c r="A47" s="17">
        <v>120</v>
      </c>
      <c r="B47" s="18">
        <v>1</v>
      </c>
    </row>
    <row r="48" spans="1:2" x14ac:dyDescent="0.25">
      <c r="A48" s="17">
        <v>130</v>
      </c>
      <c r="B48" s="18">
        <v>1</v>
      </c>
    </row>
    <row r="49" spans="1:2" x14ac:dyDescent="0.25">
      <c r="A49" s="17">
        <v>150</v>
      </c>
      <c r="B49" s="18">
        <v>2</v>
      </c>
    </row>
    <row r="50" spans="1:2" x14ac:dyDescent="0.25">
      <c r="A50" s="17">
        <v>160</v>
      </c>
      <c r="B50" s="18">
        <v>1</v>
      </c>
    </row>
    <row r="51" spans="1:2" x14ac:dyDescent="0.25">
      <c r="A51" s="17">
        <v>170</v>
      </c>
      <c r="B51" s="18">
        <v>1</v>
      </c>
    </row>
    <row r="52" spans="1:2" x14ac:dyDescent="0.25">
      <c r="A52" s="17">
        <v>180</v>
      </c>
      <c r="B52" s="18">
        <v>1</v>
      </c>
    </row>
    <row r="53" spans="1:2" x14ac:dyDescent="0.25">
      <c r="A53" s="17">
        <v>190</v>
      </c>
      <c r="B53" s="18">
        <v>1</v>
      </c>
    </row>
    <row r="54" spans="1:2" x14ac:dyDescent="0.25">
      <c r="A54" s="17">
        <v>200</v>
      </c>
      <c r="B54" s="18">
        <v>1</v>
      </c>
    </row>
    <row r="55" spans="1:2" x14ac:dyDescent="0.25">
      <c r="A55" s="16" t="s">
        <v>166</v>
      </c>
      <c r="B55" s="18">
        <v>8</v>
      </c>
    </row>
    <row r="56" spans="1:2" x14ac:dyDescent="0.25">
      <c r="A56" s="17">
        <v>100</v>
      </c>
      <c r="B56" s="18">
        <v>1</v>
      </c>
    </row>
    <row r="57" spans="1:2" x14ac:dyDescent="0.25">
      <c r="A57" s="17">
        <v>130</v>
      </c>
      <c r="B57" s="18">
        <v>1</v>
      </c>
    </row>
    <row r="58" spans="1:2" x14ac:dyDescent="0.25">
      <c r="A58" s="17">
        <v>150</v>
      </c>
      <c r="B58" s="18">
        <v>1</v>
      </c>
    </row>
    <row r="59" spans="1:2" x14ac:dyDescent="0.25">
      <c r="A59" s="17">
        <v>160</v>
      </c>
      <c r="B59" s="18">
        <v>1</v>
      </c>
    </row>
    <row r="60" spans="1:2" x14ac:dyDescent="0.25">
      <c r="A60" s="17">
        <v>170</v>
      </c>
      <c r="B60" s="18">
        <v>1</v>
      </c>
    </row>
    <row r="61" spans="1:2" x14ac:dyDescent="0.25">
      <c r="A61" s="17">
        <v>180</v>
      </c>
      <c r="B61" s="18">
        <v>1</v>
      </c>
    </row>
    <row r="62" spans="1:2" x14ac:dyDescent="0.25">
      <c r="A62" s="17">
        <v>190</v>
      </c>
      <c r="B62" s="18">
        <v>1</v>
      </c>
    </row>
    <row r="63" spans="1:2" x14ac:dyDescent="0.25">
      <c r="A63" s="17">
        <v>200</v>
      </c>
      <c r="B63" s="18">
        <v>1</v>
      </c>
    </row>
    <row r="64" spans="1:2" x14ac:dyDescent="0.25">
      <c r="A64" s="16" t="s">
        <v>158</v>
      </c>
      <c r="B64" s="18">
        <v>58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5"/>
  <sheetViews>
    <sheetView topLeftCell="A20" zoomScale="93" zoomScaleNormal="93" workbookViewId="0">
      <selection activeCell="F253" activeCellId="1" sqref="A1:A253 F1:F253"/>
    </sheetView>
  </sheetViews>
  <sheetFormatPr defaultColWidth="14.42578125" defaultRowHeight="15" customHeight="1" x14ac:dyDescent="0.25"/>
  <cols>
    <col min="1" max="1" width="51.7109375" customWidth="1"/>
    <col min="2" max="2" width="14.5703125" customWidth="1"/>
    <col min="3" max="3" width="17.7109375" customWidth="1"/>
    <col min="4" max="4" width="18.42578125" customWidth="1"/>
    <col min="5" max="5" width="20.5703125" customWidth="1"/>
    <col min="6" max="6" width="53.7109375" style="5" customWidth="1"/>
    <col min="7" max="7" width="16.5703125" customWidth="1"/>
    <col min="8" max="26" width="8.7109375" customWidth="1"/>
  </cols>
  <sheetData>
    <row r="1" spans="1:6" ht="30" customHeight="1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ht="15.75" thickBot="1" x14ac:dyDescent="0.3">
      <c r="A2" s="2">
        <v>45323</v>
      </c>
      <c r="B2" s="1" t="s">
        <v>6</v>
      </c>
      <c r="C2" s="1" t="s">
        <v>7</v>
      </c>
      <c r="D2" s="1" t="s">
        <v>8</v>
      </c>
      <c r="E2" s="3">
        <v>0.33333333333333331</v>
      </c>
      <c r="F2" s="4">
        <v>150</v>
      </c>
    </row>
    <row r="3" spans="1:6" ht="15.75" thickBot="1" x14ac:dyDescent="0.3">
      <c r="A3" s="2">
        <v>45323</v>
      </c>
      <c r="B3" s="1" t="s">
        <v>27</v>
      </c>
      <c r="C3" s="1" t="s">
        <v>7</v>
      </c>
      <c r="D3" s="1" t="s">
        <v>28</v>
      </c>
      <c r="E3" s="3">
        <v>0.47916666666666669</v>
      </c>
      <c r="F3" s="4">
        <v>170</v>
      </c>
    </row>
    <row r="4" spans="1:6" ht="15.75" thickBot="1" x14ac:dyDescent="0.3">
      <c r="A4" s="2">
        <v>45323</v>
      </c>
      <c r="B4" s="1" t="s">
        <v>9</v>
      </c>
      <c r="C4" s="1" t="s">
        <v>10</v>
      </c>
      <c r="D4" s="1" t="s">
        <v>11</v>
      </c>
      <c r="E4" s="3">
        <v>0.35416666666666669</v>
      </c>
      <c r="F4" s="4">
        <v>120</v>
      </c>
    </row>
    <row r="5" spans="1:6" ht="15.75" thickBot="1" x14ac:dyDescent="0.3">
      <c r="A5" s="2">
        <v>45323</v>
      </c>
      <c r="B5" s="1" t="s">
        <v>31</v>
      </c>
      <c r="C5" s="1" t="s">
        <v>10</v>
      </c>
      <c r="D5" s="1" t="s">
        <v>32</v>
      </c>
      <c r="E5" s="3">
        <v>0.52083333333333337</v>
      </c>
      <c r="F5" s="4">
        <v>130</v>
      </c>
    </row>
    <row r="6" spans="1:6" ht="15.75" thickBot="1" x14ac:dyDescent="0.3">
      <c r="A6" s="2">
        <v>45323</v>
      </c>
      <c r="B6" s="1" t="s">
        <v>21</v>
      </c>
      <c r="C6" s="1" t="s">
        <v>22</v>
      </c>
      <c r="D6" s="1" t="s">
        <v>23</v>
      </c>
      <c r="E6" s="3">
        <v>0.4375</v>
      </c>
      <c r="F6" s="4">
        <v>150</v>
      </c>
    </row>
    <row r="7" spans="1:6" ht="15.75" thickBot="1" x14ac:dyDescent="0.3">
      <c r="A7" s="2">
        <v>45323</v>
      </c>
      <c r="B7" s="1" t="s">
        <v>18</v>
      </c>
      <c r="C7" s="1" t="s">
        <v>19</v>
      </c>
      <c r="D7" s="1" t="s">
        <v>20</v>
      </c>
      <c r="E7" s="3">
        <v>0.41666666666666669</v>
      </c>
      <c r="F7" s="4">
        <v>180</v>
      </c>
    </row>
    <row r="8" spans="1:6" ht="15.75" thickBot="1" x14ac:dyDescent="0.3">
      <c r="A8" s="2">
        <v>45323</v>
      </c>
      <c r="B8" s="1" t="s">
        <v>24</v>
      </c>
      <c r="C8" s="1" t="s">
        <v>25</v>
      </c>
      <c r="D8" s="1" t="s">
        <v>26</v>
      </c>
      <c r="E8" s="3">
        <v>0.45833333333333331</v>
      </c>
      <c r="F8" s="4">
        <v>160</v>
      </c>
    </row>
    <row r="9" spans="1:6" ht="15.75" thickBot="1" x14ac:dyDescent="0.3">
      <c r="A9" s="2">
        <v>45323</v>
      </c>
      <c r="B9" s="1" t="s">
        <v>12</v>
      </c>
      <c r="C9" s="1" t="s">
        <v>13</v>
      </c>
      <c r="D9" s="1" t="s">
        <v>14</v>
      </c>
      <c r="E9" s="3">
        <v>0.375</v>
      </c>
      <c r="F9" s="4">
        <v>200</v>
      </c>
    </row>
    <row r="10" spans="1:6" ht="15.75" thickBot="1" x14ac:dyDescent="0.3">
      <c r="A10" s="2">
        <v>45323</v>
      </c>
      <c r="B10" s="1" t="s">
        <v>29</v>
      </c>
      <c r="C10" s="1" t="s">
        <v>13</v>
      </c>
      <c r="D10" s="1" t="s">
        <v>30</v>
      </c>
      <c r="E10" s="3">
        <v>0.5</v>
      </c>
      <c r="F10" s="4">
        <v>190</v>
      </c>
    </row>
    <row r="11" spans="1:6" ht="15.75" thickBot="1" x14ac:dyDescent="0.3">
      <c r="A11" s="2">
        <v>45323</v>
      </c>
      <c r="B11" s="1" t="s">
        <v>15</v>
      </c>
      <c r="C11" s="1" t="s">
        <v>16</v>
      </c>
      <c r="D11" s="1" t="s">
        <v>17</v>
      </c>
      <c r="E11" s="3">
        <v>0.39583333333333331</v>
      </c>
      <c r="F11" s="4">
        <v>100</v>
      </c>
    </row>
    <row r="12" spans="1:6" ht="15.75" thickBot="1" x14ac:dyDescent="0.3">
      <c r="A12" s="2">
        <v>45324</v>
      </c>
      <c r="B12" s="1" t="s">
        <v>6</v>
      </c>
      <c r="C12" s="1" t="s">
        <v>7</v>
      </c>
      <c r="D12" s="1" t="s">
        <v>33</v>
      </c>
      <c r="E12" s="3">
        <v>0.33333333333333331</v>
      </c>
      <c r="F12" s="4">
        <v>150</v>
      </c>
    </row>
    <row r="13" spans="1:6" ht="15.75" thickBot="1" x14ac:dyDescent="0.3">
      <c r="A13" s="2">
        <v>45324</v>
      </c>
      <c r="B13" s="1" t="s">
        <v>27</v>
      </c>
      <c r="C13" s="1" t="s">
        <v>7</v>
      </c>
      <c r="D13" s="1" t="s">
        <v>40</v>
      </c>
      <c r="E13" s="3">
        <v>0.47916666666666669</v>
      </c>
      <c r="F13" s="4">
        <v>170</v>
      </c>
    </row>
    <row r="14" spans="1:6" ht="15.75" thickBot="1" x14ac:dyDescent="0.3">
      <c r="A14" s="2">
        <v>45324</v>
      </c>
      <c r="B14" s="1" t="s">
        <v>9</v>
      </c>
      <c r="C14" s="1" t="s">
        <v>10</v>
      </c>
      <c r="D14" s="1" t="s">
        <v>34</v>
      </c>
      <c r="E14" s="3">
        <v>0.35416666666666669</v>
      </c>
      <c r="F14" s="4">
        <v>120</v>
      </c>
    </row>
    <row r="15" spans="1:6" ht="15.75" thickBot="1" x14ac:dyDescent="0.3">
      <c r="A15" s="2">
        <v>45324</v>
      </c>
      <c r="B15" s="1" t="s">
        <v>31</v>
      </c>
      <c r="C15" s="1" t="s">
        <v>10</v>
      </c>
      <c r="D15" s="1" t="s">
        <v>42</v>
      </c>
      <c r="E15" s="3">
        <v>0.52083333333333337</v>
      </c>
      <c r="F15" s="4">
        <v>130</v>
      </c>
    </row>
    <row r="16" spans="1:6" ht="15.75" thickBot="1" x14ac:dyDescent="0.3">
      <c r="A16" s="2">
        <v>45324</v>
      </c>
      <c r="B16" s="1" t="s">
        <v>21</v>
      </c>
      <c r="C16" s="1" t="s">
        <v>22</v>
      </c>
      <c r="D16" s="1" t="s">
        <v>38</v>
      </c>
      <c r="E16" s="3">
        <v>0.4375</v>
      </c>
      <c r="F16" s="4">
        <v>150</v>
      </c>
    </row>
    <row r="17" spans="1:6" ht="15.75" thickBot="1" x14ac:dyDescent="0.3">
      <c r="A17" s="2">
        <v>45324</v>
      </c>
      <c r="B17" s="1" t="s">
        <v>18</v>
      </c>
      <c r="C17" s="1" t="s">
        <v>19</v>
      </c>
      <c r="D17" s="1" t="s">
        <v>37</v>
      </c>
      <c r="E17" s="3">
        <v>0.41666666666666669</v>
      </c>
      <c r="F17" s="4">
        <v>180</v>
      </c>
    </row>
    <row r="18" spans="1:6" ht="15.75" thickBot="1" x14ac:dyDescent="0.3">
      <c r="A18" s="2">
        <v>45324</v>
      </c>
      <c r="B18" s="1" t="s">
        <v>24</v>
      </c>
      <c r="C18" s="1" t="s">
        <v>25</v>
      </c>
      <c r="D18" s="1" t="s">
        <v>39</v>
      </c>
      <c r="E18" s="3">
        <v>0.45833333333333331</v>
      </c>
      <c r="F18" s="4">
        <v>160</v>
      </c>
    </row>
    <row r="19" spans="1:6" ht="15.75" thickBot="1" x14ac:dyDescent="0.3">
      <c r="A19" s="2">
        <v>45324</v>
      </c>
      <c r="B19" s="1" t="s">
        <v>12</v>
      </c>
      <c r="C19" s="1" t="s">
        <v>13</v>
      </c>
      <c r="D19" s="1" t="s">
        <v>35</v>
      </c>
      <c r="E19" s="3">
        <v>0.375</v>
      </c>
      <c r="F19" s="4">
        <v>200</v>
      </c>
    </row>
    <row r="20" spans="1:6" ht="15.75" thickBot="1" x14ac:dyDescent="0.3">
      <c r="A20" s="2">
        <v>45324</v>
      </c>
      <c r="B20" s="1" t="s">
        <v>29</v>
      </c>
      <c r="C20" s="1" t="s">
        <v>13</v>
      </c>
      <c r="D20" s="1" t="s">
        <v>41</v>
      </c>
      <c r="E20" s="3">
        <v>0.5</v>
      </c>
      <c r="F20" s="4">
        <v>190</v>
      </c>
    </row>
    <row r="21" spans="1:6" ht="15.75" customHeight="1" thickBot="1" x14ac:dyDescent="0.3">
      <c r="A21" s="2">
        <v>45324</v>
      </c>
      <c r="B21" s="1" t="s">
        <v>15</v>
      </c>
      <c r="C21" s="1" t="s">
        <v>16</v>
      </c>
      <c r="D21" s="1" t="s">
        <v>36</v>
      </c>
      <c r="E21" s="3">
        <v>0.39583333333333331</v>
      </c>
      <c r="F21" s="4">
        <v>100</v>
      </c>
    </row>
    <row r="22" spans="1:6" ht="15.75" customHeight="1" thickBot="1" x14ac:dyDescent="0.3">
      <c r="A22" s="2">
        <v>45325</v>
      </c>
      <c r="B22" s="1" t="s">
        <v>6</v>
      </c>
      <c r="C22" s="1" t="s">
        <v>7</v>
      </c>
      <c r="D22" s="1" t="s">
        <v>43</v>
      </c>
      <c r="E22" s="3">
        <v>0.33333333333333331</v>
      </c>
      <c r="F22" s="4">
        <v>150</v>
      </c>
    </row>
    <row r="23" spans="1:6" ht="15.75" customHeight="1" thickBot="1" x14ac:dyDescent="0.3">
      <c r="A23" s="2">
        <v>45325</v>
      </c>
      <c r="B23" s="1" t="s">
        <v>27</v>
      </c>
      <c r="C23" s="1" t="s">
        <v>7</v>
      </c>
      <c r="D23" s="1" t="s">
        <v>50</v>
      </c>
      <c r="E23" s="3">
        <v>0.47916666666666669</v>
      </c>
      <c r="F23" s="4">
        <v>170</v>
      </c>
    </row>
    <row r="24" spans="1:6" ht="15.75" customHeight="1" thickBot="1" x14ac:dyDescent="0.3">
      <c r="A24" s="2">
        <v>45325</v>
      </c>
      <c r="B24" s="1" t="s">
        <v>9</v>
      </c>
      <c r="C24" s="1" t="s">
        <v>10</v>
      </c>
      <c r="D24" s="1" t="s">
        <v>44</v>
      </c>
      <c r="E24" s="3">
        <v>0.35416666666666669</v>
      </c>
      <c r="F24" s="4">
        <v>120</v>
      </c>
    </row>
    <row r="25" spans="1:6" ht="15.75" customHeight="1" thickBot="1" x14ac:dyDescent="0.3">
      <c r="A25" s="2">
        <v>45325</v>
      </c>
      <c r="B25" s="1" t="s">
        <v>31</v>
      </c>
      <c r="C25" s="1" t="s">
        <v>10</v>
      </c>
      <c r="D25" s="1" t="s">
        <v>52</v>
      </c>
      <c r="E25" s="3">
        <v>0.52083333333333337</v>
      </c>
      <c r="F25" s="4">
        <v>130</v>
      </c>
    </row>
    <row r="26" spans="1:6" ht="15.75" customHeight="1" thickBot="1" x14ac:dyDescent="0.3">
      <c r="A26" s="2">
        <v>45325</v>
      </c>
      <c r="B26" s="1" t="s">
        <v>21</v>
      </c>
      <c r="C26" s="1" t="s">
        <v>22</v>
      </c>
      <c r="D26" s="1" t="s">
        <v>48</v>
      </c>
      <c r="E26" s="3">
        <v>0.4375</v>
      </c>
      <c r="F26" s="4">
        <v>150</v>
      </c>
    </row>
    <row r="27" spans="1:6" ht="15.75" customHeight="1" thickBot="1" x14ac:dyDescent="0.3">
      <c r="A27" s="2">
        <v>45325</v>
      </c>
      <c r="B27" s="1" t="s">
        <v>18</v>
      </c>
      <c r="C27" s="1" t="s">
        <v>19</v>
      </c>
      <c r="D27" s="1" t="s">
        <v>47</v>
      </c>
      <c r="E27" s="3">
        <v>0.41666666666666669</v>
      </c>
      <c r="F27" s="4">
        <v>180</v>
      </c>
    </row>
    <row r="28" spans="1:6" ht="15.75" customHeight="1" thickBot="1" x14ac:dyDescent="0.3">
      <c r="A28" s="2">
        <v>45325</v>
      </c>
      <c r="B28" s="1" t="s">
        <v>24</v>
      </c>
      <c r="C28" s="1" t="s">
        <v>25</v>
      </c>
      <c r="D28" s="1" t="s">
        <v>49</v>
      </c>
      <c r="E28" s="3">
        <v>0.45833333333333331</v>
      </c>
      <c r="F28" s="4">
        <v>160</v>
      </c>
    </row>
    <row r="29" spans="1:6" ht="15.75" customHeight="1" thickBot="1" x14ac:dyDescent="0.3">
      <c r="A29" s="2">
        <v>45325</v>
      </c>
      <c r="B29" s="1" t="s">
        <v>12</v>
      </c>
      <c r="C29" s="1" t="s">
        <v>13</v>
      </c>
      <c r="D29" s="1" t="s">
        <v>45</v>
      </c>
      <c r="E29" s="3">
        <v>0.375</v>
      </c>
      <c r="F29" s="4">
        <v>200</v>
      </c>
    </row>
    <row r="30" spans="1:6" ht="16.5" customHeight="1" thickBot="1" x14ac:dyDescent="0.3">
      <c r="A30" s="2">
        <v>45325</v>
      </c>
      <c r="B30" s="1" t="s">
        <v>29</v>
      </c>
      <c r="C30" s="1" t="s">
        <v>13</v>
      </c>
      <c r="D30" s="1" t="s">
        <v>51</v>
      </c>
      <c r="E30" s="3">
        <v>0.5</v>
      </c>
      <c r="F30" s="4">
        <v>190</v>
      </c>
    </row>
    <row r="31" spans="1:6" ht="15.75" customHeight="1" thickBot="1" x14ac:dyDescent="0.3">
      <c r="A31" s="2">
        <v>45325</v>
      </c>
      <c r="B31" s="1" t="s">
        <v>15</v>
      </c>
      <c r="C31" s="1" t="s">
        <v>16</v>
      </c>
      <c r="D31" s="1" t="s">
        <v>46</v>
      </c>
      <c r="E31" s="3">
        <v>0.39583333333333331</v>
      </c>
      <c r="F31" s="4">
        <v>100</v>
      </c>
    </row>
    <row r="32" spans="1:6" ht="15.75" customHeight="1" thickBot="1" x14ac:dyDescent="0.3">
      <c r="A32" s="2">
        <v>45326</v>
      </c>
      <c r="B32" s="1" t="s">
        <v>6</v>
      </c>
      <c r="C32" s="1" t="s">
        <v>7</v>
      </c>
      <c r="D32" s="1" t="s">
        <v>53</v>
      </c>
      <c r="E32" s="3">
        <v>0.33333333333333331</v>
      </c>
      <c r="F32" s="4">
        <v>150</v>
      </c>
    </row>
    <row r="33" spans="1:6" ht="15.75" customHeight="1" thickBot="1" x14ac:dyDescent="0.3">
      <c r="A33" s="2">
        <v>45326</v>
      </c>
      <c r="B33" s="1" t="s">
        <v>27</v>
      </c>
      <c r="C33" s="1" t="s">
        <v>7</v>
      </c>
      <c r="D33" s="1" t="s">
        <v>60</v>
      </c>
      <c r="E33" s="3">
        <v>0.47916666666666669</v>
      </c>
      <c r="F33" s="4">
        <v>170</v>
      </c>
    </row>
    <row r="34" spans="1:6" ht="15.75" customHeight="1" thickBot="1" x14ac:dyDescent="0.3">
      <c r="A34" s="2">
        <v>45326</v>
      </c>
      <c r="B34" s="1" t="s">
        <v>9</v>
      </c>
      <c r="C34" s="1" t="s">
        <v>10</v>
      </c>
      <c r="D34" s="1" t="s">
        <v>54</v>
      </c>
      <c r="E34" s="3">
        <v>0.35416666666666669</v>
      </c>
      <c r="F34" s="4">
        <v>120</v>
      </c>
    </row>
    <row r="35" spans="1:6" ht="15.75" customHeight="1" thickBot="1" x14ac:dyDescent="0.3">
      <c r="A35" s="2">
        <v>45326</v>
      </c>
      <c r="B35" s="1" t="s">
        <v>31</v>
      </c>
      <c r="C35" s="1" t="s">
        <v>10</v>
      </c>
      <c r="D35" s="1" t="s">
        <v>62</v>
      </c>
      <c r="E35" s="3">
        <v>0.52083333333333337</v>
      </c>
      <c r="F35" s="4">
        <v>130</v>
      </c>
    </row>
    <row r="36" spans="1:6" ht="15.75" customHeight="1" thickBot="1" x14ac:dyDescent="0.3">
      <c r="A36" s="2">
        <v>45326</v>
      </c>
      <c r="B36" s="1" t="s">
        <v>21</v>
      </c>
      <c r="C36" s="1" t="s">
        <v>22</v>
      </c>
      <c r="D36" s="1" t="s">
        <v>58</v>
      </c>
      <c r="E36" s="3">
        <v>0.4375</v>
      </c>
      <c r="F36" s="4">
        <v>150</v>
      </c>
    </row>
    <row r="37" spans="1:6" ht="15.75" customHeight="1" thickBot="1" x14ac:dyDescent="0.3">
      <c r="A37" s="2">
        <v>45326</v>
      </c>
      <c r="B37" s="1" t="s">
        <v>18</v>
      </c>
      <c r="C37" s="1" t="s">
        <v>19</v>
      </c>
      <c r="D37" s="1" t="s">
        <v>57</v>
      </c>
      <c r="E37" s="3">
        <v>0.41666666666666669</v>
      </c>
      <c r="F37" s="4">
        <v>180</v>
      </c>
    </row>
    <row r="38" spans="1:6" ht="15.75" customHeight="1" thickBot="1" x14ac:dyDescent="0.3">
      <c r="A38" s="2">
        <v>45326</v>
      </c>
      <c r="B38" s="1" t="s">
        <v>24</v>
      </c>
      <c r="C38" s="1" t="s">
        <v>25</v>
      </c>
      <c r="D38" s="1" t="s">
        <v>59</v>
      </c>
      <c r="E38" s="3">
        <v>0.45833333333333331</v>
      </c>
      <c r="F38" s="4">
        <v>160</v>
      </c>
    </row>
    <row r="39" spans="1:6" ht="15.75" customHeight="1" thickBot="1" x14ac:dyDescent="0.3">
      <c r="A39" s="2">
        <v>45326</v>
      </c>
      <c r="B39" s="1" t="s">
        <v>12</v>
      </c>
      <c r="C39" s="1" t="s">
        <v>13</v>
      </c>
      <c r="D39" s="1" t="s">
        <v>55</v>
      </c>
      <c r="E39" s="3">
        <v>0.375</v>
      </c>
      <c r="F39" s="4">
        <v>200</v>
      </c>
    </row>
    <row r="40" spans="1:6" ht="15.75" customHeight="1" thickBot="1" x14ac:dyDescent="0.3">
      <c r="A40" s="2">
        <v>45326</v>
      </c>
      <c r="B40" s="1" t="s">
        <v>29</v>
      </c>
      <c r="C40" s="1" t="s">
        <v>13</v>
      </c>
      <c r="D40" s="1" t="s">
        <v>61</v>
      </c>
      <c r="E40" s="3">
        <v>0.5</v>
      </c>
      <c r="F40" s="4">
        <v>190</v>
      </c>
    </row>
    <row r="41" spans="1:6" ht="15.75" customHeight="1" thickBot="1" x14ac:dyDescent="0.3">
      <c r="A41" s="2">
        <v>45326</v>
      </c>
      <c r="B41" s="1" t="s">
        <v>15</v>
      </c>
      <c r="C41" s="1" t="s">
        <v>16</v>
      </c>
      <c r="D41" s="1" t="s">
        <v>56</v>
      </c>
      <c r="E41" s="3">
        <v>0.39583333333333331</v>
      </c>
      <c r="F41" s="4">
        <v>100</v>
      </c>
    </row>
    <row r="42" spans="1:6" ht="15.75" customHeight="1" thickBot="1" x14ac:dyDescent="0.3">
      <c r="A42" s="2">
        <v>45327</v>
      </c>
      <c r="B42" s="1" t="s">
        <v>6</v>
      </c>
      <c r="C42" s="1" t="s">
        <v>7</v>
      </c>
      <c r="D42" s="1" t="s">
        <v>63</v>
      </c>
      <c r="E42" s="3">
        <v>0.33333333333333331</v>
      </c>
      <c r="F42" s="4">
        <v>150</v>
      </c>
    </row>
    <row r="43" spans="1:6" ht="15.75" customHeight="1" thickBot="1" x14ac:dyDescent="0.3">
      <c r="A43" s="2">
        <v>45327</v>
      </c>
      <c r="B43" s="1" t="s">
        <v>27</v>
      </c>
      <c r="C43" s="1" t="s">
        <v>7</v>
      </c>
      <c r="D43" s="1" t="s">
        <v>70</v>
      </c>
      <c r="E43" s="3">
        <v>0.47916666666666669</v>
      </c>
      <c r="F43" s="4">
        <v>170</v>
      </c>
    </row>
    <row r="44" spans="1:6" ht="15.75" customHeight="1" thickBot="1" x14ac:dyDescent="0.3">
      <c r="A44" s="2">
        <v>45327</v>
      </c>
      <c r="B44" s="1" t="s">
        <v>9</v>
      </c>
      <c r="C44" s="1" t="s">
        <v>10</v>
      </c>
      <c r="D44" s="1" t="s">
        <v>64</v>
      </c>
      <c r="E44" s="3">
        <v>0.35416666666666669</v>
      </c>
      <c r="F44" s="4">
        <v>120</v>
      </c>
    </row>
    <row r="45" spans="1:6" ht="15.75" customHeight="1" thickBot="1" x14ac:dyDescent="0.3">
      <c r="A45" s="2">
        <v>45327</v>
      </c>
      <c r="B45" s="1" t="s">
        <v>31</v>
      </c>
      <c r="C45" s="1" t="s">
        <v>10</v>
      </c>
      <c r="D45" s="1" t="s">
        <v>72</v>
      </c>
      <c r="E45" s="3">
        <v>0.52083333333333337</v>
      </c>
      <c r="F45" s="4">
        <v>130</v>
      </c>
    </row>
    <row r="46" spans="1:6" ht="15.75" customHeight="1" thickBot="1" x14ac:dyDescent="0.3">
      <c r="A46" s="2">
        <v>45327</v>
      </c>
      <c r="B46" s="1" t="s">
        <v>21</v>
      </c>
      <c r="C46" s="1" t="s">
        <v>22</v>
      </c>
      <c r="D46" s="1" t="s">
        <v>68</v>
      </c>
      <c r="E46" s="3">
        <v>0.4375</v>
      </c>
      <c r="F46" s="4">
        <v>150</v>
      </c>
    </row>
    <row r="47" spans="1:6" ht="15.75" customHeight="1" thickBot="1" x14ac:dyDescent="0.3">
      <c r="A47" s="2">
        <v>45327</v>
      </c>
      <c r="B47" s="1" t="s">
        <v>18</v>
      </c>
      <c r="C47" s="1" t="s">
        <v>19</v>
      </c>
      <c r="D47" s="1" t="s">
        <v>67</v>
      </c>
      <c r="E47" s="3">
        <v>0.41666666666666669</v>
      </c>
      <c r="F47" s="4">
        <v>180</v>
      </c>
    </row>
    <row r="48" spans="1:6" ht="15.75" customHeight="1" thickBot="1" x14ac:dyDescent="0.3">
      <c r="A48" s="2">
        <v>45327</v>
      </c>
      <c r="B48" s="1" t="s">
        <v>24</v>
      </c>
      <c r="C48" s="1" t="s">
        <v>25</v>
      </c>
      <c r="D48" s="1" t="s">
        <v>69</v>
      </c>
      <c r="E48" s="3">
        <v>0.45833333333333331</v>
      </c>
      <c r="F48" s="4">
        <v>160</v>
      </c>
    </row>
    <row r="49" spans="1:6" ht="15.75" customHeight="1" thickBot="1" x14ac:dyDescent="0.3">
      <c r="A49" s="2">
        <v>45327</v>
      </c>
      <c r="B49" s="1" t="s">
        <v>12</v>
      </c>
      <c r="C49" s="1" t="s">
        <v>13</v>
      </c>
      <c r="D49" s="1" t="s">
        <v>65</v>
      </c>
      <c r="E49" s="3">
        <v>0.375</v>
      </c>
      <c r="F49" s="4">
        <v>200</v>
      </c>
    </row>
    <row r="50" spans="1:6" ht="15.75" customHeight="1" thickBot="1" x14ac:dyDescent="0.3">
      <c r="A50" s="2">
        <v>45327</v>
      </c>
      <c r="B50" s="1" t="s">
        <v>29</v>
      </c>
      <c r="C50" s="1" t="s">
        <v>13</v>
      </c>
      <c r="D50" s="1" t="s">
        <v>71</v>
      </c>
      <c r="E50" s="3">
        <v>0.5</v>
      </c>
      <c r="F50" s="4">
        <v>190</v>
      </c>
    </row>
    <row r="51" spans="1:6" ht="15.75" customHeight="1" thickBot="1" x14ac:dyDescent="0.3">
      <c r="A51" s="2">
        <v>45327</v>
      </c>
      <c r="B51" s="1" t="s">
        <v>15</v>
      </c>
      <c r="C51" s="1" t="s">
        <v>16</v>
      </c>
      <c r="D51" s="1" t="s">
        <v>66</v>
      </c>
      <c r="E51" s="3">
        <v>0.39583333333333331</v>
      </c>
      <c r="F51" s="4">
        <v>100</v>
      </c>
    </row>
    <row r="52" spans="1:6" ht="15.75" customHeight="1" thickBot="1" x14ac:dyDescent="0.3">
      <c r="A52" s="2">
        <v>45328</v>
      </c>
      <c r="B52" s="1" t="s">
        <v>6</v>
      </c>
      <c r="C52" s="1" t="s">
        <v>7</v>
      </c>
      <c r="D52" s="1" t="s">
        <v>73</v>
      </c>
      <c r="E52" s="3">
        <v>0.33333333333333331</v>
      </c>
      <c r="F52" s="4">
        <v>150</v>
      </c>
    </row>
    <row r="53" spans="1:6" ht="15.75" customHeight="1" thickBot="1" x14ac:dyDescent="0.3">
      <c r="A53" s="2">
        <v>45328</v>
      </c>
      <c r="B53" s="1" t="s">
        <v>27</v>
      </c>
      <c r="C53" s="1" t="s">
        <v>7</v>
      </c>
      <c r="D53" s="1" t="s">
        <v>80</v>
      </c>
      <c r="E53" s="3">
        <v>0.47916666666666669</v>
      </c>
      <c r="F53" s="4">
        <v>170</v>
      </c>
    </row>
    <row r="54" spans="1:6" ht="15.75" customHeight="1" thickBot="1" x14ac:dyDescent="0.3">
      <c r="A54" s="2">
        <v>45328</v>
      </c>
      <c r="B54" s="1" t="s">
        <v>9</v>
      </c>
      <c r="C54" s="1" t="s">
        <v>10</v>
      </c>
      <c r="D54" s="1" t="s">
        <v>74</v>
      </c>
      <c r="E54" s="3">
        <v>0.35416666666666669</v>
      </c>
      <c r="F54" s="4">
        <v>120</v>
      </c>
    </row>
    <row r="55" spans="1:6" ht="15.75" customHeight="1" thickBot="1" x14ac:dyDescent="0.3">
      <c r="A55" s="2">
        <v>45328</v>
      </c>
      <c r="B55" s="1" t="s">
        <v>31</v>
      </c>
      <c r="C55" s="1" t="s">
        <v>10</v>
      </c>
      <c r="D55" s="1" t="s">
        <v>58</v>
      </c>
      <c r="E55" s="3">
        <v>0.52083333333333337</v>
      </c>
      <c r="F55" s="4">
        <v>130</v>
      </c>
    </row>
    <row r="56" spans="1:6" ht="15.75" customHeight="1" thickBot="1" x14ac:dyDescent="0.3">
      <c r="A56" s="2">
        <v>45328</v>
      </c>
      <c r="B56" s="1" t="s">
        <v>21</v>
      </c>
      <c r="C56" s="1" t="s">
        <v>22</v>
      </c>
      <c r="D56" s="1" t="s">
        <v>78</v>
      </c>
      <c r="E56" s="3">
        <v>0.4375</v>
      </c>
      <c r="F56" s="4">
        <v>150</v>
      </c>
    </row>
    <row r="57" spans="1:6" ht="15.75" customHeight="1" thickBot="1" x14ac:dyDescent="0.3">
      <c r="A57" s="2">
        <v>45328</v>
      </c>
      <c r="B57" s="1" t="s">
        <v>18</v>
      </c>
      <c r="C57" s="1" t="s">
        <v>19</v>
      </c>
      <c r="D57" s="1" t="s">
        <v>77</v>
      </c>
      <c r="E57" s="3">
        <v>0.41666666666666669</v>
      </c>
      <c r="F57" s="4">
        <v>180</v>
      </c>
    </row>
    <row r="58" spans="1:6" ht="15.75" customHeight="1" thickBot="1" x14ac:dyDescent="0.3">
      <c r="A58" s="2">
        <v>45328</v>
      </c>
      <c r="B58" s="1" t="s">
        <v>24</v>
      </c>
      <c r="C58" s="1" t="s">
        <v>25</v>
      </c>
      <c r="D58" s="1" t="s">
        <v>79</v>
      </c>
      <c r="E58" s="3">
        <v>0.45833333333333331</v>
      </c>
      <c r="F58" s="4">
        <v>160</v>
      </c>
    </row>
    <row r="59" spans="1:6" ht="15.75" customHeight="1" thickBot="1" x14ac:dyDescent="0.3">
      <c r="A59" s="2">
        <v>45328</v>
      </c>
      <c r="B59" s="1" t="s">
        <v>12</v>
      </c>
      <c r="C59" s="1" t="s">
        <v>13</v>
      </c>
      <c r="D59" s="1" t="s">
        <v>75</v>
      </c>
      <c r="E59" s="3">
        <v>0.375</v>
      </c>
      <c r="F59" s="4">
        <v>200</v>
      </c>
    </row>
    <row r="60" spans="1:6" ht="15.75" customHeight="1" thickBot="1" x14ac:dyDescent="0.3">
      <c r="A60" s="2">
        <v>45328</v>
      </c>
      <c r="B60" s="1" t="s">
        <v>29</v>
      </c>
      <c r="C60" s="1" t="s">
        <v>13</v>
      </c>
      <c r="D60" s="1" t="s">
        <v>81</v>
      </c>
      <c r="E60" s="3">
        <v>0.5</v>
      </c>
      <c r="F60" s="4">
        <v>190</v>
      </c>
    </row>
    <row r="61" spans="1:6" ht="15.75" customHeight="1" thickBot="1" x14ac:dyDescent="0.3">
      <c r="A61" s="2">
        <v>45328</v>
      </c>
      <c r="B61" s="1" t="s">
        <v>15</v>
      </c>
      <c r="C61" s="1" t="s">
        <v>16</v>
      </c>
      <c r="D61" s="1" t="s">
        <v>76</v>
      </c>
      <c r="E61" s="3">
        <v>0.39583333333333331</v>
      </c>
      <c r="F61" s="4">
        <v>100</v>
      </c>
    </row>
    <row r="62" spans="1:6" ht="15.75" customHeight="1" thickBot="1" x14ac:dyDescent="0.3">
      <c r="A62" s="2">
        <v>45329</v>
      </c>
      <c r="B62" s="1" t="s">
        <v>27</v>
      </c>
      <c r="C62" s="1" t="s">
        <v>7</v>
      </c>
      <c r="D62" s="1" t="s">
        <v>86</v>
      </c>
      <c r="E62" s="3">
        <v>0.8125</v>
      </c>
      <c r="F62" s="4">
        <v>170</v>
      </c>
    </row>
    <row r="63" spans="1:6" ht="15.75" customHeight="1" thickBot="1" x14ac:dyDescent="0.3">
      <c r="A63" s="2">
        <v>45329</v>
      </c>
      <c r="B63" s="1" t="s">
        <v>31</v>
      </c>
      <c r="C63" s="1" t="s">
        <v>10</v>
      </c>
      <c r="D63" s="1" t="s">
        <v>88</v>
      </c>
      <c r="E63" s="3">
        <v>0.85416666666666663</v>
      </c>
      <c r="F63" s="4">
        <v>130</v>
      </c>
    </row>
    <row r="64" spans="1:6" ht="15.75" customHeight="1" thickBot="1" x14ac:dyDescent="0.3">
      <c r="A64" s="2">
        <v>45329</v>
      </c>
      <c r="B64" s="1" t="s">
        <v>21</v>
      </c>
      <c r="C64" s="1" t="s">
        <v>22</v>
      </c>
      <c r="D64" s="1" t="s">
        <v>84</v>
      </c>
      <c r="E64" s="3">
        <v>0.77083333333333337</v>
      </c>
      <c r="F64" s="4">
        <v>150</v>
      </c>
    </row>
    <row r="65" spans="1:6" ht="15.75" customHeight="1" thickBot="1" x14ac:dyDescent="0.3">
      <c r="A65" s="2">
        <v>45329</v>
      </c>
      <c r="B65" s="1" t="s">
        <v>18</v>
      </c>
      <c r="C65" s="1" t="s">
        <v>19</v>
      </c>
      <c r="D65" s="1" t="s">
        <v>83</v>
      </c>
      <c r="E65" s="3">
        <v>0.75</v>
      </c>
      <c r="F65" s="4">
        <v>180</v>
      </c>
    </row>
    <row r="66" spans="1:6" ht="15.75" customHeight="1" thickBot="1" x14ac:dyDescent="0.3">
      <c r="A66" s="2">
        <v>45329</v>
      </c>
      <c r="B66" s="1" t="s">
        <v>24</v>
      </c>
      <c r="C66" s="1" t="s">
        <v>25</v>
      </c>
      <c r="D66" s="1" t="s">
        <v>85</v>
      </c>
      <c r="E66" s="3">
        <v>0.79166666666666663</v>
      </c>
      <c r="F66" s="4">
        <v>160</v>
      </c>
    </row>
    <row r="67" spans="1:6" ht="15.75" customHeight="1" thickBot="1" x14ac:dyDescent="0.3">
      <c r="A67" s="2">
        <v>45329</v>
      </c>
      <c r="B67" s="1" t="s">
        <v>12</v>
      </c>
      <c r="C67" s="1" t="s">
        <v>13</v>
      </c>
      <c r="D67" s="1" t="s">
        <v>82</v>
      </c>
      <c r="E67" s="3">
        <v>0.70833333333333337</v>
      </c>
      <c r="F67" s="4">
        <v>200</v>
      </c>
    </row>
    <row r="68" spans="1:6" ht="15.75" customHeight="1" thickBot="1" x14ac:dyDescent="0.3">
      <c r="A68" s="2">
        <v>45329</v>
      </c>
      <c r="B68" s="1" t="s">
        <v>29</v>
      </c>
      <c r="C68" s="1" t="s">
        <v>13</v>
      </c>
      <c r="D68" s="1" t="s">
        <v>87</v>
      </c>
      <c r="E68" s="3">
        <v>0.83333333333333337</v>
      </c>
      <c r="F68" s="4">
        <v>190</v>
      </c>
    </row>
    <row r="69" spans="1:6" ht="15.75" customHeight="1" thickBot="1" x14ac:dyDescent="0.3">
      <c r="A69" s="2">
        <v>45329</v>
      </c>
      <c r="B69" s="1" t="s">
        <v>15</v>
      </c>
      <c r="C69" s="1" t="s">
        <v>16</v>
      </c>
      <c r="D69" s="1" t="s">
        <v>34</v>
      </c>
      <c r="E69" s="3">
        <v>0.72916666666666663</v>
      </c>
      <c r="F69" s="4">
        <v>100</v>
      </c>
    </row>
    <row r="70" spans="1:6" ht="15.75" customHeight="1" thickBot="1" x14ac:dyDescent="0.3">
      <c r="A70" s="2">
        <v>45330</v>
      </c>
      <c r="B70" s="1" t="s">
        <v>6</v>
      </c>
      <c r="C70" s="1" t="s">
        <v>7</v>
      </c>
      <c r="D70" s="1" t="s">
        <v>89</v>
      </c>
      <c r="E70" s="3">
        <v>0.33333333333333331</v>
      </c>
      <c r="F70" s="4">
        <v>150</v>
      </c>
    </row>
    <row r="71" spans="1:6" ht="15.75" customHeight="1" thickBot="1" x14ac:dyDescent="0.3">
      <c r="A71" s="2">
        <v>45330</v>
      </c>
      <c r="B71" s="1" t="s">
        <v>27</v>
      </c>
      <c r="C71" s="1" t="s">
        <v>7</v>
      </c>
      <c r="D71" s="1" t="s">
        <v>96</v>
      </c>
      <c r="E71" s="3">
        <v>0.47916666666666669</v>
      </c>
      <c r="F71" s="4">
        <v>170</v>
      </c>
    </row>
    <row r="72" spans="1:6" ht="15.75" customHeight="1" thickBot="1" x14ac:dyDescent="0.3">
      <c r="A72" s="2">
        <v>45330</v>
      </c>
      <c r="B72" s="1" t="s">
        <v>9</v>
      </c>
      <c r="C72" s="1" t="s">
        <v>10</v>
      </c>
      <c r="D72" s="1" t="s">
        <v>90</v>
      </c>
      <c r="E72" s="3">
        <v>0.35416666666666669</v>
      </c>
      <c r="F72" s="4">
        <v>120</v>
      </c>
    </row>
    <row r="73" spans="1:6" ht="15.75" customHeight="1" thickBot="1" x14ac:dyDescent="0.3">
      <c r="A73" s="2">
        <v>45330</v>
      </c>
      <c r="B73" s="1" t="s">
        <v>31</v>
      </c>
      <c r="C73" s="1" t="s">
        <v>10</v>
      </c>
      <c r="D73" s="1" t="s">
        <v>55</v>
      </c>
      <c r="E73" s="3">
        <v>0.52083333333333337</v>
      </c>
      <c r="F73" s="4">
        <v>130</v>
      </c>
    </row>
    <row r="74" spans="1:6" ht="15.75" customHeight="1" thickBot="1" x14ac:dyDescent="0.3">
      <c r="A74" s="2">
        <v>45330</v>
      </c>
      <c r="B74" s="1" t="s">
        <v>21</v>
      </c>
      <c r="C74" s="1" t="s">
        <v>22</v>
      </c>
      <c r="D74" s="1" t="s">
        <v>94</v>
      </c>
      <c r="E74" s="3">
        <v>0.4375</v>
      </c>
      <c r="F74" s="4">
        <v>150</v>
      </c>
    </row>
    <row r="75" spans="1:6" ht="15.75" customHeight="1" thickBot="1" x14ac:dyDescent="0.3">
      <c r="A75" s="2">
        <v>45330</v>
      </c>
      <c r="B75" s="1" t="s">
        <v>18</v>
      </c>
      <c r="C75" s="1" t="s">
        <v>19</v>
      </c>
      <c r="D75" s="1" t="s">
        <v>93</v>
      </c>
      <c r="E75" s="3">
        <v>0.41666666666666669</v>
      </c>
      <c r="F75" s="4">
        <v>180</v>
      </c>
    </row>
    <row r="76" spans="1:6" ht="15.75" customHeight="1" thickBot="1" x14ac:dyDescent="0.3">
      <c r="A76" s="2">
        <v>45330</v>
      </c>
      <c r="B76" s="1" t="s">
        <v>24</v>
      </c>
      <c r="C76" s="1" t="s">
        <v>25</v>
      </c>
      <c r="D76" s="1" t="s">
        <v>95</v>
      </c>
      <c r="E76" s="3">
        <v>0.45833333333333331</v>
      </c>
      <c r="F76" s="4">
        <v>160</v>
      </c>
    </row>
    <row r="77" spans="1:6" ht="15.75" customHeight="1" thickBot="1" x14ac:dyDescent="0.3">
      <c r="A77" s="2">
        <v>45330</v>
      </c>
      <c r="B77" s="1" t="s">
        <v>12</v>
      </c>
      <c r="C77" s="1" t="s">
        <v>13</v>
      </c>
      <c r="D77" s="1" t="s">
        <v>91</v>
      </c>
      <c r="E77" s="3">
        <v>0.375</v>
      </c>
      <c r="F77" s="4">
        <v>200</v>
      </c>
    </row>
    <row r="78" spans="1:6" ht="15.75" customHeight="1" thickBot="1" x14ac:dyDescent="0.3">
      <c r="A78" s="2">
        <v>45330</v>
      </c>
      <c r="B78" s="1" t="s">
        <v>29</v>
      </c>
      <c r="C78" s="1" t="s">
        <v>13</v>
      </c>
      <c r="D78" s="1" t="s">
        <v>97</v>
      </c>
      <c r="E78" s="3">
        <v>0.5</v>
      </c>
      <c r="F78" s="4">
        <v>190</v>
      </c>
    </row>
    <row r="79" spans="1:6" ht="15.75" customHeight="1" thickBot="1" x14ac:dyDescent="0.3">
      <c r="A79" s="2">
        <v>45330</v>
      </c>
      <c r="B79" s="1" t="s">
        <v>15</v>
      </c>
      <c r="C79" s="1" t="s">
        <v>16</v>
      </c>
      <c r="D79" s="1" t="s">
        <v>92</v>
      </c>
      <c r="E79" s="3">
        <v>0.39583333333333331</v>
      </c>
      <c r="F79" s="4">
        <v>100</v>
      </c>
    </row>
    <row r="80" spans="1:6" ht="15.75" customHeight="1" thickBot="1" x14ac:dyDescent="0.3">
      <c r="A80" s="2">
        <v>45331</v>
      </c>
      <c r="B80" s="1" t="s">
        <v>6</v>
      </c>
      <c r="C80" s="1" t="s">
        <v>7</v>
      </c>
      <c r="D80" s="1" t="s">
        <v>98</v>
      </c>
      <c r="E80" s="3">
        <v>0.33333333333333331</v>
      </c>
      <c r="F80" s="4">
        <v>150</v>
      </c>
    </row>
    <row r="81" spans="1:6" ht="15.75" customHeight="1" thickBot="1" x14ac:dyDescent="0.3">
      <c r="A81" s="2">
        <v>45331</v>
      </c>
      <c r="B81" s="1" t="s">
        <v>27</v>
      </c>
      <c r="C81" s="1" t="s">
        <v>7</v>
      </c>
      <c r="D81" s="1" t="s">
        <v>80</v>
      </c>
      <c r="E81" s="3">
        <v>0.47916666666666669</v>
      </c>
      <c r="F81" s="4">
        <v>170</v>
      </c>
    </row>
    <row r="82" spans="1:6" ht="15.75" customHeight="1" thickBot="1" x14ac:dyDescent="0.3">
      <c r="A82" s="2">
        <v>45331</v>
      </c>
      <c r="B82" s="1" t="s">
        <v>9</v>
      </c>
      <c r="C82" s="1" t="s">
        <v>10</v>
      </c>
      <c r="D82" s="1" t="s">
        <v>61</v>
      </c>
      <c r="E82" s="3">
        <v>0.35416666666666669</v>
      </c>
      <c r="F82" s="4">
        <v>120</v>
      </c>
    </row>
    <row r="83" spans="1:6" ht="15.75" customHeight="1" thickBot="1" x14ac:dyDescent="0.3">
      <c r="A83" s="2">
        <v>45331</v>
      </c>
      <c r="B83" s="1" t="s">
        <v>31</v>
      </c>
      <c r="C83" s="1" t="s">
        <v>10</v>
      </c>
      <c r="D83" s="1" t="s">
        <v>104</v>
      </c>
      <c r="E83" s="3">
        <v>0.52083333333333337</v>
      </c>
      <c r="F83" s="4">
        <v>130</v>
      </c>
    </row>
    <row r="84" spans="1:6" ht="15.75" customHeight="1" thickBot="1" x14ac:dyDescent="0.3">
      <c r="A84" s="2">
        <v>45331</v>
      </c>
      <c r="B84" s="1" t="s">
        <v>21</v>
      </c>
      <c r="C84" s="1" t="s">
        <v>22</v>
      </c>
      <c r="D84" s="1" t="s">
        <v>101</v>
      </c>
      <c r="E84" s="3">
        <v>0.4375</v>
      </c>
      <c r="F84" s="4">
        <v>150</v>
      </c>
    </row>
    <row r="85" spans="1:6" ht="15.75" customHeight="1" thickBot="1" x14ac:dyDescent="0.3">
      <c r="A85" s="2">
        <v>45331</v>
      </c>
      <c r="B85" s="1" t="s">
        <v>18</v>
      </c>
      <c r="C85" s="1" t="s">
        <v>19</v>
      </c>
      <c r="D85" s="1" t="s">
        <v>58</v>
      </c>
      <c r="E85" s="3">
        <v>0.41666666666666669</v>
      </c>
      <c r="F85" s="4">
        <v>180</v>
      </c>
    </row>
    <row r="86" spans="1:6" ht="15.75" customHeight="1" thickBot="1" x14ac:dyDescent="0.3">
      <c r="A86" s="2">
        <v>45331</v>
      </c>
      <c r="B86" s="1" t="s">
        <v>24</v>
      </c>
      <c r="C86" s="1" t="s">
        <v>25</v>
      </c>
      <c r="D86" s="1" t="s">
        <v>102</v>
      </c>
      <c r="E86" s="3">
        <v>0.45833333333333331</v>
      </c>
      <c r="F86" s="4">
        <v>160</v>
      </c>
    </row>
    <row r="87" spans="1:6" ht="15.75" customHeight="1" thickBot="1" x14ac:dyDescent="0.3">
      <c r="A87" s="2">
        <v>45331</v>
      </c>
      <c r="B87" s="1" t="s">
        <v>12</v>
      </c>
      <c r="C87" s="1" t="s">
        <v>13</v>
      </c>
      <c r="D87" s="1" t="s">
        <v>99</v>
      </c>
      <c r="E87" s="3">
        <v>0.375</v>
      </c>
      <c r="F87" s="4">
        <v>200</v>
      </c>
    </row>
    <row r="88" spans="1:6" ht="15.75" customHeight="1" thickBot="1" x14ac:dyDescent="0.3">
      <c r="A88" s="2">
        <v>45331</v>
      </c>
      <c r="B88" s="1" t="s">
        <v>29</v>
      </c>
      <c r="C88" s="1" t="s">
        <v>13</v>
      </c>
      <c r="D88" s="1" t="s">
        <v>103</v>
      </c>
      <c r="E88" s="3">
        <v>0.5</v>
      </c>
      <c r="F88" s="4">
        <v>190</v>
      </c>
    </row>
    <row r="89" spans="1:6" ht="15.75" customHeight="1" thickBot="1" x14ac:dyDescent="0.3">
      <c r="A89" s="2">
        <v>45331</v>
      </c>
      <c r="B89" s="1" t="s">
        <v>15</v>
      </c>
      <c r="C89" s="1" t="s">
        <v>16</v>
      </c>
      <c r="D89" s="1" t="s">
        <v>100</v>
      </c>
      <c r="E89" s="3">
        <v>0.39583333333333331</v>
      </c>
      <c r="F89" s="4">
        <v>100</v>
      </c>
    </row>
    <row r="90" spans="1:6" ht="15.75" customHeight="1" thickBot="1" x14ac:dyDescent="0.3">
      <c r="A90" s="2">
        <v>45332</v>
      </c>
      <c r="B90" s="1" t="s">
        <v>6</v>
      </c>
      <c r="C90" s="1" t="s">
        <v>7</v>
      </c>
      <c r="D90" s="1" t="s">
        <v>43</v>
      </c>
      <c r="E90" s="3">
        <v>0.33333333333333331</v>
      </c>
      <c r="F90" s="4">
        <v>150</v>
      </c>
    </row>
    <row r="91" spans="1:6" ht="15.75" customHeight="1" thickBot="1" x14ac:dyDescent="0.3">
      <c r="A91" s="2">
        <v>45332</v>
      </c>
      <c r="B91" s="1" t="s">
        <v>27</v>
      </c>
      <c r="C91" s="1" t="s">
        <v>7</v>
      </c>
      <c r="D91" s="1" t="s">
        <v>50</v>
      </c>
      <c r="E91" s="3">
        <v>0.47916666666666669</v>
      </c>
      <c r="F91" s="4">
        <v>170</v>
      </c>
    </row>
    <row r="92" spans="1:6" ht="15.75" customHeight="1" thickBot="1" x14ac:dyDescent="0.3">
      <c r="A92" s="2">
        <v>45332</v>
      </c>
      <c r="B92" s="1" t="s">
        <v>9</v>
      </c>
      <c r="C92" s="1" t="s">
        <v>10</v>
      </c>
      <c r="D92" s="1" t="s">
        <v>44</v>
      </c>
      <c r="E92" s="3">
        <v>0.35416666666666669</v>
      </c>
      <c r="F92" s="4">
        <v>120</v>
      </c>
    </row>
    <row r="93" spans="1:6" ht="15.75" customHeight="1" thickBot="1" x14ac:dyDescent="0.3">
      <c r="A93" s="2">
        <v>45332</v>
      </c>
      <c r="B93" s="1" t="s">
        <v>31</v>
      </c>
      <c r="C93" s="1" t="s">
        <v>10</v>
      </c>
      <c r="D93" s="1" t="s">
        <v>110</v>
      </c>
      <c r="E93" s="3">
        <v>0.52083333333333337</v>
      </c>
      <c r="F93" s="4">
        <v>130</v>
      </c>
    </row>
    <row r="94" spans="1:6" ht="15.75" customHeight="1" thickBot="1" x14ac:dyDescent="0.3">
      <c r="A94" s="2">
        <v>45332</v>
      </c>
      <c r="B94" s="1" t="s">
        <v>21</v>
      </c>
      <c r="C94" s="1" t="s">
        <v>22</v>
      </c>
      <c r="D94" s="1" t="s">
        <v>108</v>
      </c>
      <c r="E94" s="3">
        <v>0.4375</v>
      </c>
      <c r="F94" s="4">
        <v>150</v>
      </c>
    </row>
    <row r="95" spans="1:6" ht="15.75" customHeight="1" thickBot="1" x14ac:dyDescent="0.3">
      <c r="A95" s="2">
        <v>45332</v>
      </c>
      <c r="B95" s="1" t="s">
        <v>18</v>
      </c>
      <c r="C95" s="1" t="s">
        <v>19</v>
      </c>
      <c r="D95" s="1" t="s">
        <v>107</v>
      </c>
      <c r="E95" s="3">
        <v>0.41666666666666669</v>
      </c>
      <c r="F95" s="4">
        <v>180</v>
      </c>
    </row>
    <row r="96" spans="1:6" ht="15.75" customHeight="1" thickBot="1" x14ac:dyDescent="0.3">
      <c r="A96" s="2">
        <v>45332</v>
      </c>
      <c r="B96" s="1" t="s">
        <v>24</v>
      </c>
      <c r="C96" s="1" t="s">
        <v>25</v>
      </c>
      <c r="D96" s="1" t="s">
        <v>109</v>
      </c>
      <c r="E96" s="3">
        <v>0.45833333333333331</v>
      </c>
      <c r="F96" s="4">
        <v>160</v>
      </c>
    </row>
    <row r="97" spans="1:6" ht="15.75" customHeight="1" thickBot="1" x14ac:dyDescent="0.3">
      <c r="A97" s="2">
        <v>45332</v>
      </c>
      <c r="B97" s="1" t="s">
        <v>12</v>
      </c>
      <c r="C97" s="1" t="s">
        <v>13</v>
      </c>
      <c r="D97" s="1" t="s">
        <v>105</v>
      </c>
      <c r="E97" s="3">
        <v>0.375</v>
      </c>
      <c r="F97" s="4">
        <v>200</v>
      </c>
    </row>
    <row r="98" spans="1:6" ht="15.75" customHeight="1" thickBot="1" x14ac:dyDescent="0.3">
      <c r="A98" s="2">
        <v>45332</v>
      </c>
      <c r="B98" s="1" t="s">
        <v>29</v>
      </c>
      <c r="C98" s="1" t="s">
        <v>13</v>
      </c>
      <c r="D98" s="1" t="s">
        <v>51</v>
      </c>
      <c r="E98" s="3">
        <v>0.5</v>
      </c>
      <c r="F98" s="4">
        <v>190</v>
      </c>
    </row>
    <row r="99" spans="1:6" ht="15.75" customHeight="1" thickBot="1" x14ac:dyDescent="0.3">
      <c r="A99" s="2">
        <v>45332</v>
      </c>
      <c r="B99" s="1" t="s">
        <v>15</v>
      </c>
      <c r="C99" s="1" t="s">
        <v>16</v>
      </c>
      <c r="D99" s="1" t="s">
        <v>106</v>
      </c>
      <c r="E99" s="3">
        <v>0.39583333333333331</v>
      </c>
      <c r="F99" s="4">
        <v>100</v>
      </c>
    </row>
    <row r="100" spans="1:6" ht="15.75" customHeight="1" thickBot="1" x14ac:dyDescent="0.3">
      <c r="A100" s="2">
        <v>45333</v>
      </c>
      <c r="B100" s="1" t="s">
        <v>6</v>
      </c>
      <c r="C100" s="1" t="s">
        <v>7</v>
      </c>
      <c r="D100" s="1" t="s">
        <v>53</v>
      </c>
      <c r="E100" s="3">
        <v>0.33333333333333331</v>
      </c>
      <c r="F100" s="4">
        <v>150</v>
      </c>
    </row>
    <row r="101" spans="1:6" ht="15.75" customHeight="1" thickBot="1" x14ac:dyDescent="0.3">
      <c r="A101" s="2">
        <v>45333</v>
      </c>
      <c r="B101" s="1" t="s">
        <v>27</v>
      </c>
      <c r="C101" s="1" t="s">
        <v>7</v>
      </c>
      <c r="D101" s="1" t="s">
        <v>60</v>
      </c>
      <c r="E101" s="3">
        <v>0.47916666666666669</v>
      </c>
      <c r="F101" s="4">
        <v>170</v>
      </c>
    </row>
    <row r="102" spans="1:6" ht="15.75" customHeight="1" thickBot="1" x14ac:dyDescent="0.3">
      <c r="A102" s="2">
        <v>45333</v>
      </c>
      <c r="B102" s="1" t="s">
        <v>9</v>
      </c>
      <c r="C102" s="1" t="s">
        <v>10</v>
      </c>
      <c r="D102" s="1" t="s">
        <v>111</v>
      </c>
      <c r="E102" s="3">
        <v>0.35416666666666669</v>
      </c>
      <c r="F102" s="4">
        <v>120</v>
      </c>
    </row>
    <row r="103" spans="1:6" ht="15.75" customHeight="1" thickBot="1" x14ac:dyDescent="0.3">
      <c r="A103" s="2">
        <v>45333</v>
      </c>
      <c r="B103" s="1" t="s">
        <v>31</v>
      </c>
      <c r="C103" s="1" t="s">
        <v>10</v>
      </c>
      <c r="D103" s="1" t="s">
        <v>58</v>
      </c>
      <c r="E103" s="3">
        <v>0.52083333333333337</v>
      </c>
      <c r="F103" s="4">
        <v>130</v>
      </c>
    </row>
    <row r="104" spans="1:6" ht="15.75" customHeight="1" thickBot="1" x14ac:dyDescent="0.3">
      <c r="A104" s="2">
        <v>45333</v>
      </c>
      <c r="B104" s="1" t="s">
        <v>21</v>
      </c>
      <c r="C104" s="1" t="s">
        <v>22</v>
      </c>
      <c r="D104" s="1" t="s">
        <v>115</v>
      </c>
      <c r="E104" s="3">
        <v>0.4375</v>
      </c>
      <c r="F104" s="4">
        <v>150</v>
      </c>
    </row>
    <row r="105" spans="1:6" ht="15.75" customHeight="1" thickBot="1" x14ac:dyDescent="0.3">
      <c r="A105" s="2">
        <v>45333</v>
      </c>
      <c r="B105" s="1" t="s">
        <v>18</v>
      </c>
      <c r="C105" s="1" t="s">
        <v>19</v>
      </c>
      <c r="D105" s="1" t="s">
        <v>114</v>
      </c>
      <c r="E105" s="3">
        <v>0.41666666666666669</v>
      </c>
      <c r="F105" s="4">
        <v>180</v>
      </c>
    </row>
    <row r="106" spans="1:6" ht="15.75" customHeight="1" thickBot="1" x14ac:dyDescent="0.3">
      <c r="A106" s="2">
        <v>45333</v>
      </c>
      <c r="B106" s="1" t="s">
        <v>24</v>
      </c>
      <c r="C106" s="1" t="s">
        <v>25</v>
      </c>
      <c r="D106" s="1" t="s">
        <v>116</v>
      </c>
      <c r="E106" s="3">
        <v>0.45833333333333331</v>
      </c>
      <c r="F106" s="4">
        <v>160</v>
      </c>
    </row>
    <row r="107" spans="1:6" ht="15.75" customHeight="1" thickBot="1" x14ac:dyDescent="0.3">
      <c r="A107" s="2">
        <v>45333</v>
      </c>
      <c r="B107" s="1" t="s">
        <v>12</v>
      </c>
      <c r="C107" s="1" t="s">
        <v>13</v>
      </c>
      <c r="D107" s="1" t="s">
        <v>112</v>
      </c>
      <c r="E107" s="3">
        <v>0.375</v>
      </c>
      <c r="F107" s="4">
        <v>200</v>
      </c>
    </row>
    <row r="108" spans="1:6" ht="15.75" customHeight="1" thickBot="1" x14ac:dyDescent="0.3">
      <c r="A108" s="2">
        <v>45333</v>
      </c>
      <c r="B108" s="1" t="s">
        <v>29</v>
      </c>
      <c r="C108" s="1" t="s">
        <v>13</v>
      </c>
      <c r="D108" s="1" t="s">
        <v>117</v>
      </c>
      <c r="E108" s="3">
        <v>0.5</v>
      </c>
      <c r="F108" s="4">
        <v>190</v>
      </c>
    </row>
    <row r="109" spans="1:6" ht="15.75" customHeight="1" thickBot="1" x14ac:dyDescent="0.3">
      <c r="A109" s="2">
        <v>45333</v>
      </c>
      <c r="B109" s="1" t="s">
        <v>15</v>
      </c>
      <c r="C109" s="1" t="s">
        <v>16</v>
      </c>
      <c r="D109" s="1" t="s">
        <v>113</v>
      </c>
      <c r="E109" s="3">
        <v>0.39583333333333331</v>
      </c>
      <c r="F109" s="4">
        <v>100</v>
      </c>
    </row>
    <row r="110" spans="1:6" ht="15.75" customHeight="1" thickBot="1" x14ac:dyDescent="0.3">
      <c r="A110" s="2">
        <v>45334</v>
      </c>
      <c r="B110" s="1" t="s">
        <v>6</v>
      </c>
      <c r="C110" s="1" t="s">
        <v>7</v>
      </c>
      <c r="D110" s="1" t="s">
        <v>63</v>
      </c>
      <c r="E110" s="3">
        <v>0.33333333333333331</v>
      </c>
      <c r="F110" s="4">
        <v>150</v>
      </c>
    </row>
    <row r="111" spans="1:6" ht="15.75" customHeight="1" thickBot="1" x14ac:dyDescent="0.3">
      <c r="A111" s="2">
        <v>45334</v>
      </c>
      <c r="B111" s="1" t="s">
        <v>27</v>
      </c>
      <c r="C111" s="1" t="s">
        <v>7</v>
      </c>
      <c r="D111" s="1" t="s">
        <v>122</v>
      </c>
      <c r="E111" s="3">
        <v>0.47916666666666669</v>
      </c>
      <c r="F111" s="4">
        <v>170</v>
      </c>
    </row>
    <row r="112" spans="1:6" ht="15.75" customHeight="1" thickBot="1" x14ac:dyDescent="0.3">
      <c r="A112" s="2">
        <v>45334</v>
      </c>
      <c r="B112" s="1" t="s">
        <v>9</v>
      </c>
      <c r="C112" s="1" t="s">
        <v>10</v>
      </c>
      <c r="D112" s="1" t="s">
        <v>118</v>
      </c>
      <c r="E112" s="3">
        <v>0.35416666666666669</v>
      </c>
      <c r="F112" s="4">
        <v>120</v>
      </c>
    </row>
    <row r="113" spans="1:6" ht="15.75" customHeight="1" thickBot="1" x14ac:dyDescent="0.3">
      <c r="A113" s="2">
        <v>45334</v>
      </c>
      <c r="B113" s="1" t="s">
        <v>31</v>
      </c>
      <c r="C113" s="1" t="s">
        <v>10</v>
      </c>
      <c r="D113" s="1" t="s">
        <v>124</v>
      </c>
      <c r="E113" s="3">
        <v>0.52083333333333337</v>
      </c>
      <c r="F113" s="4">
        <v>130</v>
      </c>
    </row>
    <row r="114" spans="1:6" ht="15.75" customHeight="1" thickBot="1" x14ac:dyDescent="0.3">
      <c r="A114" s="2">
        <v>45334</v>
      </c>
      <c r="B114" s="1" t="s">
        <v>21</v>
      </c>
      <c r="C114" s="1" t="s">
        <v>22</v>
      </c>
      <c r="D114" s="1" t="s">
        <v>102</v>
      </c>
      <c r="E114" s="3">
        <v>0.4375</v>
      </c>
      <c r="F114" s="4">
        <v>150</v>
      </c>
    </row>
    <row r="115" spans="1:6" ht="15.75" customHeight="1" thickBot="1" x14ac:dyDescent="0.3">
      <c r="A115" s="2">
        <v>45334</v>
      </c>
      <c r="B115" s="1" t="s">
        <v>18</v>
      </c>
      <c r="C115" s="1" t="s">
        <v>19</v>
      </c>
      <c r="D115" s="1" t="s">
        <v>120</v>
      </c>
      <c r="E115" s="3">
        <v>0.41666666666666669</v>
      </c>
      <c r="F115" s="4">
        <v>180</v>
      </c>
    </row>
    <row r="116" spans="1:6" ht="15.75" customHeight="1" thickBot="1" x14ac:dyDescent="0.3">
      <c r="A116" s="2">
        <v>45334</v>
      </c>
      <c r="B116" s="1" t="s">
        <v>24</v>
      </c>
      <c r="C116" s="1" t="s">
        <v>25</v>
      </c>
      <c r="D116" s="1" t="s">
        <v>121</v>
      </c>
      <c r="E116" s="3">
        <v>0.45833333333333331</v>
      </c>
      <c r="F116" s="4">
        <v>160</v>
      </c>
    </row>
    <row r="117" spans="1:6" ht="15.75" customHeight="1" thickBot="1" x14ac:dyDescent="0.3">
      <c r="A117" s="2">
        <v>45334</v>
      </c>
      <c r="B117" s="1" t="s">
        <v>12</v>
      </c>
      <c r="C117" s="1" t="s">
        <v>13</v>
      </c>
      <c r="D117" s="1" t="s">
        <v>65</v>
      </c>
      <c r="E117" s="3">
        <v>0.375</v>
      </c>
      <c r="F117" s="4">
        <v>200</v>
      </c>
    </row>
    <row r="118" spans="1:6" ht="15.75" customHeight="1" thickBot="1" x14ac:dyDescent="0.3">
      <c r="A118" s="2">
        <v>45334</v>
      </c>
      <c r="B118" s="1" t="s">
        <v>29</v>
      </c>
      <c r="C118" s="1" t="s">
        <v>13</v>
      </c>
      <c r="D118" s="1" t="s">
        <v>123</v>
      </c>
      <c r="E118" s="3">
        <v>0.5</v>
      </c>
      <c r="F118" s="4">
        <v>190</v>
      </c>
    </row>
    <row r="119" spans="1:6" ht="15.75" customHeight="1" thickBot="1" x14ac:dyDescent="0.3">
      <c r="A119" s="2">
        <v>45334</v>
      </c>
      <c r="B119" s="1" t="s">
        <v>15</v>
      </c>
      <c r="C119" s="1" t="s">
        <v>16</v>
      </c>
      <c r="D119" s="1" t="s">
        <v>119</v>
      </c>
      <c r="E119" s="3">
        <v>0.39583333333333331</v>
      </c>
      <c r="F119" s="4">
        <v>100</v>
      </c>
    </row>
    <row r="120" spans="1:6" ht="15.75" customHeight="1" thickBot="1" x14ac:dyDescent="0.3">
      <c r="A120" s="2">
        <v>45335</v>
      </c>
      <c r="B120" s="1" t="s">
        <v>6</v>
      </c>
      <c r="C120" s="1" t="s">
        <v>7</v>
      </c>
      <c r="D120" s="1" t="s">
        <v>73</v>
      </c>
      <c r="E120" s="3">
        <v>0.33333333333333331</v>
      </c>
      <c r="F120" s="4">
        <v>150</v>
      </c>
    </row>
    <row r="121" spans="1:6" ht="15.75" customHeight="1" thickBot="1" x14ac:dyDescent="0.3">
      <c r="A121" s="2">
        <v>45335</v>
      </c>
      <c r="B121" s="1" t="s">
        <v>27</v>
      </c>
      <c r="C121" s="1" t="s">
        <v>7</v>
      </c>
      <c r="D121" s="1" t="s">
        <v>128</v>
      </c>
      <c r="E121" s="3">
        <v>0.47916666666666669</v>
      </c>
      <c r="F121" s="4">
        <v>170</v>
      </c>
    </row>
    <row r="122" spans="1:6" ht="15.75" customHeight="1" thickBot="1" x14ac:dyDescent="0.3">
      <c r="A122" s="2">
        <v>45335</v>
      </c>
      <c r="B122" s="1" t="s">
        <v>9</v>
      </c>
      <c r="C122" s="1" t="s">
        <v>10</v>
      </c>
      <c r="D122" s="1" t="s">
        <v>115</v>
      </c>
      <c r="E122" s="3">
        <v>0.35416666666666669</v>
      </c>
      <c r="F122" s="4">
        <v>120</v>
      </c>
    </row>
    <row r="123" spans="1:6" ht="15.75" customHeight="1" thickBot="1" x14ac:dyDescent="0.3">
      <c r="A123" s="2">
        <v>45335</v>
      </c>
      <c r="B123" s="1" t="s">
        <v>31</v>
      </c>
      <c r="C123" s="1" t="s">
        <v>10</v>
      </c>
      <c r="D123" s="1" t="s">
        <v>115</v>
      </c>
      <c r="E123" s="3">
        <v>0.52083333333333337</v>
      </c>
      <c r="F123" s="4">
        <v>130</v>
      </c>
    </row>
    <row r="124" spans="1:6" ht="15.75" customHeight="1" thickBot="1" x14ac:dyDescent="0.3">
      <c r="A124" s="2">
        <v>45335</v>
      </c>
      <c r="B124" s="1" t="s">
        <v>21</v>
      </c>
      <c r="C124" s="1" t="s">
        <v>22</v>
      </c>
      <c r="D124" s="1" t="s">
        <v>127</v>
      </c>
      <c r="E124" s="3">
        <v>0.4375</v>
      </c>
      <c r="F124" s="4">
        <v>150</v>
      </c>
    </row>
    <row r="125" spans="1:6" ht="15.75" customHeight="1" thickBot="1" x14ac:dyDescent="0.3">
      <c r="A125" s="2">
        <v>45335</v>
      </c>
      <c r="B125" s="1" t="s">
        <v>18</v>
      </c>
      <c r="C125" s="1" t="s">
        <v>19</v>
      </c>
      <c r="D125" s="1" t="s">
        <v>91</v>
      </c>
      <c r="E125" s="3">
        <v>0.41666666666666669</v>
      </c>
      <c r="F125" s="4">
        <v>180</v>
      </c>
    </row>
    <row r="126" spans="1:6" ht="15.75" customHeight="1" thickBot="1" x14ac:dyDescent="0.3">
      <c r="A126" s="2">
        <v>45335</v>
      </c>
      <c r="B126" s="1" t="s">
        <v>24</v>
      </c>
      <c r="C126" s="1" t="s">
        <v>25</v>
      </c>
      <c r="D126" s="1" t="s">
        <v>122</v>
      </c>
      <c r="E126" s="3">
        <v>0.45833333333333331</v>
      </c>
      <c r="F126" s="4">
        <v>160</v>
      </c>
    </row>
    <row r="127" spans="1:6" ht="15.75" customHeight="1" thickBot="1" x14ac:dyDescent="0.3">
      <c r="A127" s="2">
        <v>45335</v>
      </c>
      <c r="B127" s="1" t="s">
        <v>12</v>
      </c>
      <c r="C127" s="1" t="s">
        <v>13</v>
      </c>
      <c r="D127" s="1" t="s">
        <v>125</v>
      </c>
      <c r="E127" s="3">
        <v>0.375</v>
      </c>
      <c r="F127" s="4">
        <v>200</v>
      </c>
    </row>
    <row r="128" spans="1:6" ht="15.75" customHeight="1" thickBot="1" x14ac:dyDescent="0.3">
      <c r="A128" s="2">
        <v>45335</v>
      </c>
      <c r="B128" s="1" t="s">
        <v>29</v>
      </c>
      <c r="C128" s="1" t="s">
        <v>13</v>
      </c>
      <c r="D128" s="1" t="s">
        <v>125</v>
      </c>
      <c r="E128" s="3">
        <v>0.5</v>
      </c>
      <c r="F128" s="4">
        <v>190</v>
      </c>
    </row>
    <row r="129" spans="1:6" ht="15.75" customHeight="1" thickBot="1" x14ac:dyDescent="0.3">
      <c r="A129" s="2">
        <v>45335</v>
      </c>
      <c r="B129" s="1" t="s">
        <v>15</v>
      </c>
      <c r="C129" s="1" t="s">
        <v>16</v>
      </c>
      <c r="D129" s="1" t="s">
        <v>126</v>
      </c>
      <c r="E129" s="3">
        <v>0.39583333333333331</v>
      </c>
      <c r="F129" s="4">
        <v>100</v>
      </c>
    </row>
    <row r="130" spans="1:6" ht="15.75" customHeight="1" thickBot="1" x14ac:dyDescent="0.3">
      <c r="A130" s="2">
        <v>45336</v>
      </c>
      <c r="B130" s="1" t="s">
        <v>27</v>
      </c>
      <c r="C130" s="1" t="s">
        <v>7</v>
      </c>
      <c r="D130" s="1" t="s">
        <v>132</v>
      </c>
      <c r="E130" s="3">
        <v>0.8125</v>
      </c>
      <c r="F130" s="4">
        <v>170</v>
      </c>
    </row>
    <row r="131" spans="1:6" ht="15.75" customHeight="1" thickBot="1" x14ac:dyDescent="0.3">
      <c r="A131" s="2">
        <v>45336</v>
      </c>
      <c r="B131" s="1" t="s">
        <v>31</v>
      </c>
      <c r="C131" s="1" t="s">
        <v>10</v>
      </c>
      <c r="D131" s="1" t="s">
        <v>133</v>
      </c>
      <c r="E131" s="3">
        <v>0.85416666666666663</v>
      </c>
      <c r="F131" s="4">
        <v>130</v>
      </c>
    </row>
    <row r="132" spans="1:6" ht="15.75" customHeight="1" thickBot="1" x14ac:dyDescent="0.3">
      <c r="A132" s="2">
        <v>45336</v>
      </c>
      <c r="B132" s="1" t="s">
        <v>21</v>
      </c>
      <c r="C132" s="1" t="s">
        <v>22</v>
      </c>
      <c r="D132" s="1" t="s">
        <v>51</v>
      </c>
      <c r="E132" s="3">
        <v>0.77083333333333337</v>
      </c>
      <c r="F132" s="4">
        <v>150</v>
      </c>
    </row>
    <row r="133" spans="1:6" ht="15.75" customHeight="1" thickBot="1" x14ac:dyDescent="0.3">
      <c r="A133" s="2">
        <v>45336</v>
      </c>
      <c r="B133" s="1" t="s">
        <v>18</v>
      </c>
      <c r="C133" s="1" t="s">
        <v>19</v>
      </c>
      <c r="D133" s="1" t="s">
        <v>130</v>
      </c>
      <c r="E133" s="3">
        <v>0.75</v>
      </c>
      <c r="F133" s="4">
        <v>180</v>
      </c>
    </row>
    <row r="134" spans="1:6" ht="15.75" customHeight="1" thickBot="1" x14ac:dyDescent="0.3">
      <c r="A134" s="2">
        <v>45336</v>
      </c>
      <c r="B134" s="1" t="s">
        <v>24</v>
      </c>
      <c r="C134" s="1" t="s">
        <v>25</v>
      </c>
      <c r="D134" s="1" t="s">
        <v>131</v>
      </c>
      <c r="E134" s="3">
        <v>0.79166666666666663</v>
      </c>
      <c r="F134" s="4">
        <v>160</v>
      </c>
    </row>
    <row r="135" spans="1:6" ht="15.75" customHeight="1" thickBot="1" x14ac:dyDescent="0.3">
      <c r="A135" s="2">
        <v>45336</v>
      </c>
      <c r="B135" s="1" t="s">
        <v>12</v>
      </c>
      <c r="C135" s="1" t="s">
        <v>13</v>
      </c>
      <c r="D135" s="1" t="s">
        <v>129</v>
      </c>
      <c r="E135" s="3">
        <v>0.70833333333333337</v>
      </c>
      <c r="F135" s="4">
        <v>200</v>
      </c>
    </row>
    <row r="136" spans="1:6" ht="15.75" customHeight="1" thickBot="1" x14ac:dyDescent="0.3">
      <c r="A136" s="2">
        <v>45336</v>
      </c>
      <c r="B136" s="1" t="s">
        <v>29</v>
      </c>
      <c r="C136" s="1" t="s">
        <v>13</v>
      </c>
      <c r="D136" s="1" t="s">
        <v>73</v>
      </c>
      <c r="E136" s="3">
        <v>0.83333333333333337</v>
      </c>
      <c r="F136" s="4">
        <v>190</v>
      </c>
    </row>
    <row r="137" spans="1:6" ht="15.75" customHeight="1" thickBot="1" x14ac:dyDescent="0.3">
      <c r="A137" s="2">
        <v>45336</v>
      </c>
      <c r="B137" s="1" t="s">
        <v>15</v>
      </c>
      <c r="C137" s="1" t="s">
        <v>16</v>
      </c>
      <c r="D137" s="1" t="s">
        <v>117</v>
      </c>
      <c r="E137" s="3">
        <v>0.72916666666666663</v>
      </c>
      <c r="F137" s="4">
        <v>100</v>
      </c>
    </row>
    <row r="138" spans="1:6" ht="15.75" customHeight="1" thickBot="1" x14ac:dyDescent="0.3">
      <c r="A138" s="2">
        <v>45339</v>
      </c>
      <c r="B138" s="1" t="s">
        <v>6</v>
      </c>
      <c r="C138" s="1" t="s">
        <v>7</v>
      </c>
      <c r="D138" s="1" t="s">
        <v>134</v>
      </c>
      <c r="E138" s="3">
        <v>0.33333333333333331</v>
      </c>
      <c r="F138" s="4">
        <v>150</v>
      </c>
    </row>
    <row r="139" spans="1:6" ht="15.75" customHeight="1" thickBot="1" x14ac:dyDescent="0.3">
      <c r="A139" s="2">
        <v>45339</v>
      </c>
      <c r="B139" s="1" t="s">
        <v>27</v>
      </c>
      <c r="C139" s="1" t="s">
        <v>7</v>
      </c>
      <c r="D139" s="1" t="s">
        <v>28</v>
      </c>
      <c r="E139" s="3">
        <v>0.47916666666666669</v>
      </c>
      <c r="F139" s="4">
        <v>170</v>
      </c>
    </row>
    <row r="140" spans="1:6" ht="15.75" customHeight="1" thickBot="1" x14ac:dyDescent="0.3">
      <c r="A140" s="2">
        <v>45339</v>
      </c>
      <c r="B140" s="1" t="s">
        <v>9</v>
      </c>
      <c r="C140" s="1" t="s">
        <v>10</v>
      </c>
      <c r="D140" s="1" t="s">
        <v>11</v>
      </c>
      <c r="E140" s="3">
        <v>0.35416666666666669</v>
      </c>
      <c r="F140" s="4">
        <v>120</v>
      </c>
    </row>
    <row r="141" spans="1:6" ht="15.75" customHeight="1" thickBot="1" x14ac:dyDescent="0.3">
      <c r="A141" s="2">
        <v>45339</v>
      </c>
      <c r="B141" s="1" t="s">
        <v>31</v>
      </c>
      <c r="C141" s="1" t="s">
        <v>10</v>
      </c>
      <c r="D141" s="1" t="s">
        <v>112</v>
      </c>
      <c r="E141" s="3">
        <v>0.52083333333333337</v>
      </c>
      <c r="F141" s="4">
        <v>130</v>
      </c>
    </row>
    <row r="142" spans="1:6" ht="15.75" customHeight="1" thickBot="1" x14ac:dyDescent="0.3">
      <c r="A142" s="2">
        <v>45339</v>
      </c>
      <c r="B142" s="1" t="s">
        <v>21</v>
      </c>
      <c r="C142" s="1" t="s">
        <v>22</v>
      </c>
      <c r="D142" s="1" t="s">
        <v>94</v>
      </c>
      <c r="E142" s="3">
        <v>0.4375</v>
      </c>
      <c r="F142" s="4">
        <v>150</v>
      </c>
    </row>
    <row r="143" spans="1:6" ht="15.75" customHeight="1" thickBot="1" x14ac:dyDescent="0.3">
      <c r="A143" s="2">
        <v>45339</v>
      </c>
      <c r="B143" s="1" t="s">
        <v>18</v>
      </c>
      <c r="C143" s="1" t="s">
        <v>19</v>
      </c>
      <c r="D143" s="1" t="s">
        <v>136</v>
      </c>
      <c r="E143" s="3">
        <v>0.41666666666666669</v>
      </c>
      <c r="F143" s="4">
        <v>180</v>
      </c>
    </row>
    <row r="144" spans="1:6" ht="15.75" customHeight="1" thickBot="1" x14ac:dyDescent="0.3">
      <c r="A144" s="2">
        <v>45339</v>
      </c>
      <c r="B144" s="1" t="s">
        <v>24</v>
      </c>
      <c r="C144" s="1" t="s">
        <v>25</v>
      </c>
      <c r="D144" s="1" t="s">
        <v>95</v>
      </c>
      <c r="E144" s="3">
        <v>0.45833333333333331</v>
      </c>
      <c r="F144" s="4">
        <v>160</v>
      </c>
    </row>
    <row r="145" spans="1:6" ht="15.75" customHeight="1" thickBot="1" x14ac:dyDescent="0.3">
      <c r="A145" s="2">
        <v>45339</v>
      </c>
      <c r="B145" s="1" t="s">
        <v>12</v>
      </c>
      <c r="C145" s="1" t="s">
        <v>13</v>
      </c>
      <c r="D145" s="1" t="s">
        <v>131</v>
      </c>
      <c r="E145" s="3">
        <v>0.375</v>
      </c>
      <c r="F145" s="4">
        <v>200</v>
      </c>
    </row>
    <row r="146" spans="1:6" ht="15.75" customHeight="1" thickBot="1" x14ac:dyDescent="0.3">
      <c r="A146" s="2">
        <v>45339</v>
      </c>
      <c r="B146" s="1" t="s">
        <v>29</v>
      </c>
      <c r="C146" s="1" t="s">
        <v>13</v>
      </c>
      <c r="D146" s="1" t="s">
        <v>137</v>
      </c>
      <c r="E146" s="3">
        <v>0.5</v>
      </c>
      <c r="F146" s="4">
        <v>190</v>
      </c>
    </row>
    <row r="147" spans="1:6" ht="15.75" customHeight="1" thickBot="1" x14ac:dyDescent="0.3">
      <c r="A147" s="2">
        <v>45339</v>
      </c>
      <c r="B147" s="1" t="s">
        <v>15</v>
      </c>
      <c r="C147" s="1" t="s">
        <v>16</v>
      </c>
      <c r="D147" s="1" t="s">
        <v>135</v>
      </c>
      <c r="E147" s="3">
        <v>0.39583333333333331</v>
      </c>
      <c r="F147" s="4">
        <v>100</v>
      </c>
    </row>
    <row r="148" spans="1:6" ht="15.75" customHeight="1" thickBot="1" x14ac:dyDescent="0.3">
      <c r="A148" s="2">
        <v>45340</v>
      </c>
      <c r="B148" s="1" t="s">
        <v>6</v>
      </c>
      <c r="C148" s="1" t="s">
        <v>7</v>
      </c>
      <c r="D148" s="1" t="s">
        <v>138</v>
      </c>
      <c r="E148" s="3">
        <v>0.33333333333333331</v>
      </c>
      <c r="F148" s="4">
        <v>150</v>
      </c>
    </row>
    <row r="149" spans="1:6" ht="15.75" customHeight="1" thickBot="1" x14ac:dyDescent="0.3">
      <c r="A149" s="2">
        <v>45340</v>
      </c>
      <c r="B149" s="1" t="s">
        <v>27</v>
      </c>
      <c r="C149" s="1" t="s">
        <v>7</v>
      </c>
      <c r="D149" s="1" t="s">
        <v>128</v>
      </c>
      <c r="E149" s="3">
        <v>0.47916666666666669</v>
      </c>
      <c r="F149" s="4">
        <v>170</v>
      </c>
    </row>
    <row r="150" spans="1:6" ht="15.75" customHeight="1" thickBot="1" x14ac:dyDescent="0.3">
      <c r="A150" s="2">
        <v>45340</v>
      </c>
      <c r="B150" s="1" t="s">
        <v>9</v>
      </c>
      <c r="C150" s="1" t="s">
        <v>10</v>
      </c>
      <c r="D150" s="1" t="s">
        <v>117</v>
      </c>
      <c r="E150" s="3">
        <v>0.35416666666666669</v>
      </c>
      <c r="F150" s="4">
        <v>120</v>
      </c>
    </row>
    <row r="151" spans="1:6" ht="15.75" customHeight="1" thickBot="1" x14ac:dyDescent="0.3">
      <c r="A151" s="2">
        <v>45340</v>
      </c>
      <c r="B151" s="1" t="s">
        <v>31</v>
      </c>
      <c r="C151" s="1" t="s">
        <v>10</v>
      </c>
      <c r="D151" s="1" t="s">
        <v>142</v>
      </c>
      <c r="E151" s="3">
        <v>0.52083333333333337</v>
      </c>
      <c r="F151" s="4">
        <v>130</v>
      </c>
    </row>
    <row r="152" spans="1:6" ht="15.75" customHeight="1" thickBot="1" x14ac:dyDescent="0.3">
      <c r="A152" s="2">
        <v>45340</v>
      </c>
      <c r="B152" s="1" t="s">
        <v>21</v>
      </c>
      <c r="C152" s="1" t="s">
        <v>22</v>
      </c>
      <c r="D152" s="1" t="s">
        <v>141</v>
      </c>
      <c r="E152" s="3">
        <v>0.4375</v>
      </c>
      <c r="F152" s="4">
        <v>150</v>
      </c>
    </row>
    <row r="153" spans="1:6" ht="15.75" customHeight="1" thickBot="1" x14ac:dyDescent="0.3">
      <c r="A153" s="2">
        <v>45340</v>
      </c>
      <c r="B153" s="1" t="s">
        <v>18</v>
      </c>
      <c r="C153" s="1" t="s">
        <v>19</v>
      </c>
      <c r="D153" s="1" t="s">
        <v>140</v>
      </c>
      <c r="E153" s="3">
        <v>0.41666666666666669</v>
      </c>
      <c r="F153" s="4">
        <v>180</v>
      </c>
    </row>
    <row r="154" spans="1:6" ht="15.75" customHeight="1" thickBot="1" x14ac:dyDescent="0.3">
      <c r="A154" s="2">
        <v>45340</v>
      </c>
      <c r="B154" s="1" t="s">
        <v>24</v>
      </c>
      <c r="C154" s="1" t="s">
        <v>25</v>
      </c>
      <c r="D154" s="1" t="s">
        <v>102</v>
      </c>
      <c r="E154" s="3">
        <v>0.45833333333333331</v>
      </c>
      <c r="F154" s="4">
        <v>160</v>
      </c>
    </row>
    <row r="155" spans="1:6" ht="15.75" customHeight="1" thickBot="1" x14ac:dyDescent="0.3">
      <c r="A155" s="2">
        <v>45340</v>
      </c>
      <c r="B155" s="1" t="s">
        <v>12</v>
      </c>
      <c r="C155" s="1" t="s">
        <v>13</v>
      </c>
      <c r="D155" s="1" t="s">
        <v>65</v>
      </c>
      <c r="E155" s="3">
        <v>0.375</v>
      </c>
      <c r="F155" s="4">
        <v>200</v>
      </c>
    </row>
    <row r="156" spans="1:6" ht="15.75" customHeight="1" thickBot="1" x14ac:dyDescent="0.3">
      <c r="A156" s="2">
        <v>45340</v>
      </c>
      <c r="B156" s="1" t="s">
        <v>29</v>
      </c>
      <c r="C156" s="1" t="s">
        <v>13</v>
      </c>
      <c r="D156" s="1" t="s">
        <v>51</v>
      </c>
      <c r="E156" s="3">
        <v>0.5</v>
      </c>
      <c r="F156" s="4">
        <v>190</v>
      </c>
    </row>
    <row r="157" spans="1:6" ht="15.75" customHeight="1" thickBot="1" x14ac:dyDescent="0.3">
      <c r="A157" s="2">
        <v>45340</v>
      </c>
      <c r="B157" s="1" t="s">
        <v>15</v>
      </c>
      <c r="C157" s="1" t="s">
        <v>16</v>
      </c>
      <c r="D157" s="1" t="s">
        <v>139</v>
      </c>
      <c r="E157" s="3">
        <v>0.39583333333333331</v>
      </c>
      <c r="F157" s="4">
        <v>100</v>
      </c>
    </row>
    <row r="158" spans="1:6" ht="15.75" customHeight="1" thickBot="1" x14ac:dyDescent="0.3">
      <c r="A158" s="2">
        <v>45341</v>
      </c>
      <c r="B158" s="1" t="s">
        <v>6</v>
      </c>
      <c r="C158" s="1" t="s">
        <v>7</v>
      </c>
      <c r="D158" s="1" t="s">
        <v>143</v>
      </c>
      <c r="E158" s="3">
        <v>0.33333333333333331</v>
      </c>
      <c r="F158" s="4">
        <v>150</v>
      </c>
    </row>
    <row r="159" spans="1:6" ht="15.75" customHeight="1" thickBot="1" x14ac:dyDescent="0.3">
      <c r="A159" s="2">
        <v>45341</v>
      </c>
      <c r="B159" s="1" t="s">
        <v>27</v>
      </c>
      <c r="C159" s="1" t="s">
        <v>7</v>
      </c>
      <c r="D159" s="1" t="s">
        <v>141</v>
      </c>
      <c r="E159" s="3">
        <v>0.47916666666666669</v>
      </c>
      <c r="F159" s="4">
        <v>170</v>
      </c>
    </row>
    <row r="160" spans="1:6" ht="15.75" customHeight="1" thickBot="1" x14ac:dyDescent="0.3">
      <c r="A160" s="2">
        <v>45341</v>
      </c>
      <c r="B160" s="1" t="s">
        <v>9</v>
      </c>
      <c r="C160" s="1" t="s">
        <v>10</v>
      </c>
      <c r="D160" s="1" t="s">
        <v>144</v>
      </c>
      <c r="E160" s="3">
        <v>0.35416666666666669</v>
      </c>
      <c r="F160" s="4">
        <v>120</v>
      </c>
    </row>
    <row r="161" spans="1:6" ht="15.75" customHeight="1" thickBot="1" x14ac:dyDescent="0.3">
      <c r="A161" s="2">
        <v>45341</v>
      </c>
      <c r="B161" s="1" t="s">
        <v>31</v>
      </c>
      <c r="C161" s="1" t="s">
        <v>10</v>
      </c>
      <c r="D161" s="1" t="s">
        <v>147</v>
      </c>
      <c r="E161" s="3">
        <v>0.52083333333333337</v>
      </c>
      <c r="F161" s="4">
        <v>130</v>
      </c>
    </row>
    <row r="162" spans="1:6" ht="15.75" customHeight="1" thickBot="1" x14ac:dyDescent="0.3">
      <c r="A162" s="2">
        <v>45341</v>
      </c>
      <c r="B162" s="1" t="s">
        <v>21</v>
      </c>
      <c r="C162" s="1" t="s">
        <v>22</v>
      </c>
      <c r="D162" s="1" t="s">
        <v>146</v>
      </c>
      <c r="E162" s="3">
        <v>0.4375</v>
      </c>
      <c r="F162" s="4">
        <v>150</v>
      </c>
    </row>
    <row r="163" spans="1:6" ht="15.75" customHeight="1" thickBot="1" x14ac:dyDescent="0.3">
      <c r="A163" s="2">
        <v>45341</v>
      </c>
      <c r="B163" s="1" t="s">
        <v>18</v>
      </c>
      <c r="C163" s="1" t="s">
        <v>19</v>
      </c>
      <c r="D163" s="1" t="s">
        <v>47</v>
      </c>
      <c r="E163" s="3">
        <v>0.41666666666666669</v>
      </c>
      <c r="F163" s="4">
        <v>180</v>
      </c>
    </row>
    <row r="164" spans="1:6" ht="15.75" customHeight="1" thickBot="1" x14ac:dyDescent="0.3">
      <c r="A164" s="2">
        <v>45341</v>
      </c>
      <c r="B164" s="1" t="s">
        <v>24</v>
      </c>
      <c r="C164" s="1" t="s">
        <v>25</v>
      </c>
      <c r="D164" s="1" t="s">
        <v>109</v>
      </c>
      <c r="E164" s="3">
        <v>0.45833333333333331</v>
      </c>
      <c r="F164" s="4">
        <v>160</v>
      </c>
    </row>
    <row r="165" spans="1:6" ht="15.75" customHeight="1" thickBot="1" x14ac:dyDescent="0.3">
      <c r="A165" s="2">
        <v>45341</v>
      </c>
      <c r="B165" s="1" t="s">
        <v>12</v>
      </c>
      <c r="C165" s="1" t="s">
        <v>13</v>
      </c>
      <c r="D165" s="1" t="s">
        <v>105</v>
      </c>
      <c r="E165" s="3">
        <v>0.375</v>
      </c>
      <c r="F165" s="4">
        <v>200</v>
      </c>
    </row>
    <row r="166" spans="1:6" ht="15.75" customHeight="1" thickBot="1" x14ac:dyDescent="0.3">
      <c r="A166" s="2">
        <v>45341</v>
      </c>
      <c r="B166" s="1" t="s">
        <v>29</v>
      </c>
      <c r="C166" s="1" t="s">
        <v>13</v>
      </c>
      <c r="D166" s="1" t="s">
        <v>51</v>
      </c>
      <c r="E166" s="3">
        <v>0.5</v>
      </c>
      <c r="F166" s="4">
        <v>190</v>
      </c>
    </row>
    <row r="167" spans="1:6" ht="15.75" customHeight="1" thickBot="1" x14ac:dyDescent="0.3">
      <c r="A167" s="2">
        <v>45341</v>
      </c>
      <c r="B167" s="1" t="s">
        <v>15</v>
      </c>
      <c r="C167" s="1" t="s">
        <v>16</v>
      </c>
      <c r="D167" s="1" t="s">
        <v>145</v>
      </c>
      <c r="E167" s="3">
        <v>0.39583333333333331</v>
      </c>
      <c r="F167" s="4">
        <v>100</v>
      </c>
    </row>
    <row r="168" spans="1:6" ht="15.75" customHeight="1" thickBot="1" x14ac:dyDescent="0.3">
      <c r="A168" s="2">
        <v>45342</v>
      </c>
      <c r="B168" s="1" t="s">
        <v>6</v>
      </c>
      <c r="C168" s="1" t="s">
        <v>7</v>
      </c>
      <c r="D168" s="1" t="s">
        <v>148</v>
      </c>
      <c r="E168" s="3">
        <v>0.33333333333333331</v>
      </c>
      <c r="F168" s="4">
        <v>150</v>
      </c>
    </row>
    <row r="169" spans="1:6" ht="15.75" customHeight="1" thickBot="1" x14ac:dyDescent="0.3">
      <c r="A169" s="2">
        <v>45342</v>
      </c>
      <c r="B169" s="1" t="s">
        <v>27</v>
      </c>
      <c r="C169" s="1" t="s">
        <v>7</v>
      </c>
      <c r="D169" s="1" t="s">
        <v>145</v>
      </c>
      <c r="E169" s="3">
        <v>0.47916666666666669</v>
      </c>
      <c r="F169" s="4">
        <v>170</v>
      </c>
    </row>
    <row r="170" spans="1:6" ht="15.75" customHeight="1" thickBot="1" x14ac:dyDescent="0.3">
      <c r="A170" s="2">
        <v>45342</v>
      </c>
      <c r="B170" s="1" t="s">
        <v>9</v>
      </c>
      <c r="C170" s="1" t="s">
        <v>10</v>
      </c>
      <c r="D170" s="1" t="s">
        <v>127</v>
      </c>
      <c r="E170" s="3">
        <v>0.35416666666666669</v>
      </c>
      <c r="F170" s="4">
        <v>120</v>
      </c>
    </row>
    <row r="171" spans="1:6" ht="15.75" customHeight="1" thickBot="1" x14ac:dyDescent="0.3">
      <c r="A171" s="2">
        <v>45342</v>
      </c>
      <c r="B171" s="1" t="s">
        <v>31</v>
      </c>
      <c r="C171" s="1" t="s">
        <v>10</v>
      </c>
      <c r="D171" s="1" t="s">
        <v>58</v>
      </c>
      <c r="E171" s="3">
        <v>0.52083333333333337</v>
      </c>
      <c r="F171" s="4">
        <v>130</v>
      </c>
    </row>
    <row r="172" spans="1:6" ht="15.75" customHeight="1" thickBot="1" x14ac:dyDescent="0.3">
      <c r="A172" s="2">
        <v>45342</v>
      </c>
      <c r="B172" s="1" t="s">
        <v>21</v>
      </c>
      <c r="C172" s="1" t="s">
        <v>22</v>
      </c>
      <c r="D172" s="1" t="s">
        <v>115</v>
      </c>
      <c r="E172" s="3">
        <v>0.4375</v>
      </c>
      <c r="F172" s="4">
        <v>150</v>
      </c>
    </row>
    <row r="173" spans="1:6" ht="15.75" customHeight="1" thickBot="1" x14ac:dyDescent="0.3">
      <c r="A173" s="2">
        <v>45342</v>
      </c>
      <c r="B173" s="1" t="s">
        <v>18</v>
      </c>
      <c r="C173" s="1" t="s">
        <v>19</v>
      </c>
      <c r="D173" s="1" t="s">
        <v>149</v>
      </c>
      <c r="E173" s="3">
        <v>0.41666666666666669</v>
      </c>
      <c r="F173" s="4">
        <v>180</v>
      </c>
    </row>
    <row r="174" spans="1:6" ht="15.75" customHeight="1" thickBot="1" x14ac:dyDescent="0.3">
      <c r="A174" s="2">
        <v>45342</v>
      </c>
      <c r="B174" s="1" t="s">
        <v>24</v>
      </c>
      <c r="C174" s="1" t="s">
        <v>25</v>
      </c>
      <c r="D174" s="1" t="s">
        <v>116</v>
      </c>
      <c r="E174" s="3">
        <v>0.45833333333333331</v>
      </c>
      <c r="F174" s="4">
        <v>160</v>
      </c>
    </row>
    <row r="175" spans="1:6" ht="15.75" customHeight="1" thickBot="1" x14ac:dyDescent="0.3">
      <c r="A175" s="2">
        <v>45342</v>
      </c>
      <c r="B175" s="1" t="s">
        <v>12</v>
      </c>
      <c r="C175" s="1" t="s">
        <v>13</v>
      </c>
      <c r="D175" s="1" t="s">
        <v>112</v>
      </c>
      <c r="E175" s="3">
        <v>0.375</v>
      </c>
      <c r="F175" s="4">
        <v>200</v>
      </c>
    </row>
    <row r="176" spans="1:6" ht="15.75" customHeight="1" thickBot="1" x14ac:dyDescent="0.3">
      <c r="A176" s="2">
        <v>45342</v>
      </c>
      <c r="B176" s="1" t="s">
        <v>29</v>
      </c>
      <c r="C176" s="1" t="s">
        <v>13</v>
      </c>
      <c r="D176" s="1" t="s">
        <v>117</v>
      </c>
      <c r="E176" s="3">
        <v>0.5</v>
      </c>
      <c r="F176" s="4">
        <v>190</v>
      </c>
    </row>
    <row r="177" spans="1:6" ht="15.75" customHeight="1" thickBot="1" x14ac:dyDescent="0.3">
      <c r="A177" s="2">
        <v>45342</v>
      </c>
      <c r="B177" s="1" t="s">
        <v>15</v>
      </c>
      <c r="C177" s="1" t="s">
        <v>16</v>
      </c>
      <c r="D177" s="1" t="s">
        <v>128</v>
      </c>
      <c r="E177" s="3">
        <v>0.39583333333333331</v>
      </c>
      <c r="F177" s="4">
        <v>100</v>
      </c>
    </row>
    <row r="178" spans="1:6" ht="15.75" customHeight="1" thickBot="1" x14ac:dyDescent="0.3">
      <c r="A178" s="2">
        <v>45343</v>
      </c>
      <c r="B178" s="1" t="s">
        <v>6</v>
      </c>
      <c r="C178" s="1" t="s">
        <v>7</v>
      </c>
      <c r="D178" s="1" t="s">
        <v>63</v>
      </c>
      <c r="E178" s="3">
        <v>0.33333333333333331</v>
      </c>
      <c r="F178" s="4">
        <v>150</v>
      </c>
    </row>
    <row r="179" spans="1:6" ht="15.75" customHeight="1" thickBot="1" x14ac:dyDescent="0.3">
      <c r="A179" s="2">
        <v>45343</v>
      </c>
      <c r="B179" s="1" t="s">
        <v>27</v>
      </c>
      <c r="C179" s="1" t="s">
        <v>7</v>
      </c>
      <c r="D179" s="1" t="s">
        <v>122</v>
      </c>
      <c r="E179" s="3">
        <v>0.47916666666666669</v>
      </c>
      <c r="F179" s="4">
        <v>170</v>
      </c>
    </row>
    <row r="180" spans="1:6" ht="15.75" customHeight="1" thickBot="1" x14ac:dyDescent="0.3">
      <c r="A180" s="2">
        <v>45343</v>
      </c>
      <c r="B180" s="1" t="s">
        <v>9</v>
      </c>
      <c r="C180" s="1" t="s">
        <v>10</v>
      </c>
      <c r="D180" s="1" t="s">
        <v>118</v>
      </c>
      <c r="E180" s="3">
        <v>0.35416666666666669</v>
      </c>
      <c r="F180" s="4">
        <v>120</v>
      </c>
    </row>
    <row r="181" spans="1:6" ht="15.75" customHeight="1" thickBot="1" x14ac:dyDescent="0.3">
      <c r="A181" s="2">
        <v>45343</v>
      </c>
      <c r="B181" s="1" t="s">
        <v>31</v>
      </c>
      <c r="C181" s="1" t="s">
        <v>10</v>
      </c>
      <c r="D181" s="1" t="s">
        <v>124</v>
      </c>
      <c r="E181" s="3">
        <v>0.52083333333333337</v>
      </c>
      <c r="F181" s="4">
        <v>130</v>
      </c>
    </row>
    <row r="182" spans="1:6" ht="15.75" customHeight="1" thickBot="1" x14ac:dyDescent="0.3">
      <c r="A182" s="2">
        <v>45343</v>
      </c>
      <c r="B182" s="1" t="s">
        <v>21</v>
      </c>
      <c r="C182" s="1" t="s">
        <v>22</v>
      </c>
      <c r="D182" s="1" t="s">
        <v>102</v>
      </c>
      <c r="E182" s="3">
        <v>0.4375</v>
      </c>
      <c r="F182" s="4">
        <v>150</v>
      </c>
    </row>
    <row r="183" spans="1:6" ht="15.75" customHeight="1" thickBot="1" x14ac:dyDescent="0.3">
      <c r="A183" s="2">
        <v>45343</v>
      </c>
      <c r="B183" s="1" t="s">
        <v>18</v>
      </c>
      <c r="C183" s="1" t="s">
        <v>19</v>
      </c>
      <c r="D183" s="1" t="s">
        <v>120</v>
      </c>
      <c r="E183" s="3">
        <v>0.41666666666666669</v>
      </c>
      <c r="F183" s="4">
        <v>180</v>
      </c>
    </row>
    <row r="184" spans="1:6" ht="15.75" customHeight="1" thickBot="1" x14ac:dyDescent="0.3">
      <c r="A184" s="2">
        <v>45343</v>
      </c>
      <c r="B184" s="1" t="s">
        <v>24</v>
      </c>
      <c r="C184" s="1" t="s">
        <v>25</v>
      </c>
      <c r="D184" s="1" t="s">
        <v>121</v>
      </c>
      <c r="E184" s="3">
        <v>0.45833333333333331</v>
      </c>
      <c r="F184" s="4">
        <v>160</v>
      </c>
    </row>
    <row r="185" spans="1:6" ht="15.75" customHeight="1" thickBot="1" x14ac:dyDescent="0.3">
      <c r="A185" s="2">
        <v>45343</v>
      </c>
      <c r="B185" s="1" t="s">
        <v>12</v>
      </c>
      <c r="C185" s="1" t="s">
        <v>13</v>
      </c>
      <c r="D185" s="1" t="s">
        <v>99</v>
      </c>
      <c r="E185" s="3">
        <v>0.375</v>
      </c>
      <c r="F185" s="4">
        <v>200</v>
      </c>
    </row>
    <row r="186" spans="1:6" ht="15.75" customHeight="1" thickBot="1" x14ac:dyDescent="0.3">
      <c r="A186" s="2">
        <v>45343</v>
      </c>
      <c r="B186" s="1" t="s">
        <v>29</v>
      </c>
      <c r="C186" s="1" t="s">
        <v>13</v>
      </c>
      <c r="D186" s="1" t="s">
        <v>125</v>
      </c>
      <c r="E186" s="3">
        <v>0.5</v>
      </c>
      <c r="F186" s="4">
        <v>190</v>
      </c>
    </row>
    <row r="187" spans="1:6" ht="15.75" customHeight="1" thickBot="1" x14ac:dyDescent="0.3">
      <c r="A187" s="2">
        <v>45343</v>
      </c>
      <c r="B187" s="1" t="s">
        <v>15</v>
      </c>
      <c r="C187" s="1" t="s">
        <v>16</v>
      </c>
      <c r="D187" s="1" t="s">
        <v>119</v>
      </c>
      <c r="E187" s="3">
        <v>0.39583333333333331</v>
      </c>
      <c r="F187" s="4">
        <v>100</v>
      </c>
    </row>
    <row r="188" spans="1:6" ht="15.75" customHeight="1" thickBot="1" x14ac:dyDescent="0.3">
      <c r="A188" s="2">
        <v>45344</v>
      </c>
      <c r="B188" s="1" t="s">
        <v>27</v>
      </c>
      <c r="C188" s="1" t="s">
        <v>7</v>
      </c>
      <c r="D188" s="1" t="s">
        <v>132</v>
      </c>
      <c r="E188" s="3">
        <v>0.8125</v>
      </c>
      <c r="F188" s="4">
        <v>170</v>
      </c>
    </row>
    <row r="189" spans="1:6" ht="15.75" customHeight="1" thickBot="1" x14ac:dyDescent="0.3">
      <c r="A189" s="2">
        <v>45344</v>
      </c>
      <c r="B189" s="1" t="s">
        <v>31</v>
      </c>
      <c r="C189" s="1" t="s">
        <v>10</v>
      </c>
      <c r="D189" s="1" t="s">
        <v>133</v>
      </c>
      <c r="E189" s="3">
        <v>0.85416666666666663</v>
      </c>
      <c r="F189" s="4">
        <v>130</v>
      </c>
    </row>
    <row r="190" spans="1:6" ht="15.75" customHeight="1" thickBot="1" x14ac:dyDescent="0.3">
      <c r="A190" s="2">
        <v>45344</v>
      </c>
      <c r="B190" s="1" t="s">
        <v>21</v>
      </c>
      <c r="C190" s="1" t="s">
        <v>22</v>
      </c>
      <c r="D190" s="1" t="s">
        <v>51</v>
      </c>
      <c r="E190" s="3">
        <v>0.77083333333333337</v>
      </c>
      <c r="F190" s="4">
        <v>150</v>
      </c>
    </row>
    <row r="191" spans="1:6" ht="15.75" customHeight="1" thickBot="1" x14ac:dyDescent="0.3">
      <c r="A191" s="2">
        <v>45344</v>
      </c>
      <c r="B191" s="1" t="s">
        <v>18</v>
      </c>
      <c r="C191" s="1" t="s">
        <v>19</v>
      </c>
      <c r="D191" s="1" t="s">
        <v>130</v>
      </c>
      <c r="E191" s="3">
        <v>0.75</v>
      </c>
      <c r="F191" s="4">
        <v>180</v>
      </c>
    </row>
    <row r="192" spans="1:6" ht="15.75" customHeight="1" thickBot="1" x14ac:dyDescent="0.3">
      <c r="A192" s="2">
        <v>45344</v>
      </c>
      <c r="B192" s="1" t="s">
        <v>24</v>
      </c>
      <c r="C192" s="1" t="s">
        <v>25</v>
      </c>
      <c r="D192" s="1" t="s">
        <v>131</v>
      </c>
      <c r="E192" s="3">
        <v>0.79166666666666663</v>
      </c>
      <c r="F192" s="4">
        <v>160</v>
      </c>
    </row>
    <row r="193" spans="1:6" ht="15.75" customHeight="1" thickBot="1" x14ac:dyDescent="0.3">
      <c r="A193" s="2">
        <v>45344</v>
      </c>
      <c r="B193" s="1" t="s">
        <v>12</v>
      </c>
      <c r="C193" s="1" t="s">
        <v>13</v>
      </c>
      <c r="D193" s="1" t="s">
        <v>73</v>
      </c>
      <c r="E193" s="3">
        <v>0.70833333333333337</v>
      </c>
      <c r="F193" s="4">
        <v>200</v>
      </c>
    </row>
    <row r="194" spans="1:6" ht="15.75" customHeight="1" thickBot="1" x14ac:dyDescent="0.3">
      <c r="A194" s="2">
        <v>45344</v>
      </c>
      <c r="B194" s="1" t="s">
        <v>29</v>
      </c>
      <c r="C194" s="1" t="s">
        <v>13</v>
      </c>
      <c r="D194" s="1" t="s">
        <v>73</v>
      </c>
      <c r="E194" s="3">
        <v>0.83333333333333337</v>
      </c>
      <c r="F194" s="4">
        <v>190</v>
      </c>
    </row>
    <row r="195" spans="1:6" ht="15.75" customHeight="1" thickBot="1" x14ac:dyDescent="0.3">
      <c r="A195" s="2">
        <v>45344</v>
      </c>
      <c r="B195" s="1" t="s">
        <v>15</v>
      </c>
      <c r="C195" s="1" t="s">
        <v>16</v>
      </c>
      <c r="D195" s="1" t="s">
        <v>117</v>
      </c>
      <c r="E195" s="3">
        <v>0.72916666666666663</v>
      </c>
      <c r="F195" s="4">
        <v>100</v>
      </c>
    </row>
    <row r="196" spans="1:6" ht="15.75" customHeight="1" thickBot="1" x14ac:dyDescent="0.3">
      <c r="A196" s="2">
        <v>45352</v>
      </c>
      <c r="B196" s="1" t="s">
        <v>6</v>
      </c>
      <c r="C196" s="1" t="s">
        <v>7</v>
      </c>
      <c r="D196" s="1" t="s">
        <v>134</v>
      </c>
      <c r="E196" s="3">
        <v>0.33333333333333331</v>
      </c>
      <c r="F196" s="4">
        <v>150</v>
      </c>
    </row>
    <row r="197" spans="1:6" ht="15.75" customHeight="1" thickBot="1" x14ac:dyDescent="0.3">
      <c r="A197" s="2">
        <v>45352</v>
      </c>
      <c r="B197" s="1" t="s">
        <v>9</v>
      </c>
      <c r="C197" s="1" t="s">
        <v>10</v>
      </c>
      <c r="D197" s="1" t="s">
        <v>11</v>
      </c>
      <c r="E197" s="3">
        <v>0.35416666666666669</v>
      </c>
      <c r="F197" s="4">
        <v>120</v>
      </c>
    </row>
    <row r="198" spans="1:6" ht="15.75" customHeight="1" thickBot="1" x14ac:dyDescent="0.3">
      <c r="A198" s="2">
        <v>45352</v>
      </c>
      <c r="B198" s="1" t="s">
        <v>12</v>
      </c>
      <c r="C198" s="1" t="s">
        <v>13</v>
      </c>
      <c r="D198" s="1" t="s">
        <v>131</v>
      </c>
      <c r="E198" s="3">
        <v>0.375</v>
      </c>
      <c r="F198" s="4">
        <v>200</v>
      </c>
    </row>
    <row r="199" spans="1:6" ht="15.75" customHeight="1" thickBot="1" x14ac:dyDescent="0.3">
      <c r="A199" s="2">
        <v>45352</v>
      </c>
      <c r="B199" s="1" t="s">
        <v>15</v>
      </c>
      <c r="C199" s="1" t="s">
        <v>16</v>
      </c>
      <c r="D199" s="1" t="s">
        <v>135</v>
      </c>
      <c r="E199" s="3">
        <v>0.39583333333333331</v>
      </c>
      <c r="F199" s="4">
        <v>100</v>
      </c>
    </row>
    <row r="200" spans="1:6" ht="15.75" customHeight="1" thickBot="1" x14ac:dyDescent="0.3">
      <c r="A200" s="2">
        <v>45352</v>
      </c>
      <c r="B200" s="1" t="s">
        <v>18</v>
      </c>
      <c r="C200" s="1" t="s">
        <v>19</v>
      </c>
      <c r="D200" s="1" t="s">
        <v>136</v>
      </c>
      <c r="E200" s="3">
        <v>0.41666666666666669</v>
      </c>
      <c r="F200" s="4">
        <v>180</v>
      </c>
    </row>
    <row r="201" spans="1:6" ht="15.75" customHeight="1" thickBot="1" x14ac:dyDescent="0.3">
      <c r="A201" s="2">
        <v>45352</v>
      </c>
      <c r="B201" s="1" t="s">
        <v>21</v>
      </c>
      <c r="C201" s="1" t="s">
        <v>22</v>
      </c>
      <c r="D201" s="1" t="s">
        <v>94</v>
      </c>
      <c r="E201" s="3">
        <v>0.4375</v>
      </c>
      <c r="F201" s="4">
        <v>150</v>
      </c>
    </row>
    <row r="202" spans="1:6" ht="15.75" customHeight="1" thickBot="1" x14ac:dyDescent="0.3">
      <c r="A202" s="2">
        <v>45352</v>
      </c>
      <c r="B202" s="1" t="s">
        <v>24</v>
      </c>
      <c r="C202" s="1" t="s">
        <v>25</v>
      </c>
      <c r="D202" s="1" t="s">
        <v>95</v>
      </c>
      <c r="E202" s="3">
        <v>0.45833333333333331</v>
      </c>
      <c r="F202" s="4">
        <v>160</v>
      </c>
    </row>
    <row r="203" spans="1:6" ht="15.75" customHeight="1" thickBot="1" x14ac:dyDescent="0.3">
      <c r="A203" s="2">
        <v>45352</v>
      </c>
      <c r="B203" s="1" t="s">
        <v>27</v>
      </c>
      <c r="C203" s="1" t="s">
        <v>7</v>
      </c>
      <c r="D203" s="1" t="s">
        <v>28</v>
      </c>
      <c r="E203" s="3">
        <v>0.47916666666666669</v>
      </c>
      <c r="F203" s="4">
        <v>170</v>
      </c>
    </row>
    <row r="204" spans="1:6" ht="15.75" customHeight="1" thickBot="1" x14ac:dyDescent="0.3">
      <c r="A204" s="2">
        <v>45352</v>
      </c>
      <c r="B204" s="1" t="s">
        <v>29</v>
      </c>
      <c r="C204" s="1" t="s">
        <v>13</v>
      </c>
      <c r="D204" s="1" t="s">
        <v>137</v>
      </c>
      <c r="E204" s="3">
        <v>0.5</v>
      </c>
      <c r="F204" s="4">
        <v>190</v>
      </c>
    </row>
    <row r="205" spans="1:6" ht="15.75" customHeight="1" thickBot="1" x14ac:dyDescent="0.3">
      <c r="A205" s="2">
        <v>45352</v>
      </c>
      <c r="B205" s="1" t="s">
        <v>31</v>
      </c>
      <c r="C205" s="1" t="s">
        <v>10</v>
      </c>
      <c r="D205" s="1" t="s">
        <v>112</v>
      </c>
      <c r="E205" s="3">
        <v>0.52083333333333337</v>
      </c>
      <c r="F205" s="4">
        <v>130</v>
      </c>
    </row>
    <row r="206" spans="1:6" ht="15.75" customHeight="1" thickBot="1" x14ac:dyDescent="0.3">
      <c r="A206" s="2">
        <v>45353</v>
      </c>
      <c r="B206" s="1" t="s">
        <v>6</v>
      </c>
      <c r="C206" s="1" t="s">
        <v>7</v>
      </c>
      <c r="D206" s="1" t="s">
        <v>138</v>
      </c>
      <c r="E206" s="3">
        <v>0.33333333333333331</v>
      </c>
      <c r="F206" s="4">
        <v>150</v>
      </c>
    </row>
    <row r="207" spans="1:6" ht="15.75" customHeight="1" thickBot="1" x14ac:dyDescent="0.3">
      <c r="A207" s="2">
        <v>45353</v>
      </c>
      <c r="B207" s="1" t="s">
        <v>9</v>
      </c>
      <c r="C207" s="1" t="s">
        <v>10</v>
      </c>
      <c r="D207" s="1" t="s">
        <v>117</v>
      </c>
      <c r="E207" s="3">
        <v>0.35416666666666669</v>
      </c>
      <c r="F207" s="4">
        <v>120</v>
      </c>
    </row>
    <row r="208" spans="1:6" ht="15.75" customHeight="1" thickBot="1" x14ac:dyDescent="0.3">
      <c r="A208" s="2">
        <v>45353</v>
      </c>
      <c r="B208" s="1" t="s">
        <v>12</v>
      </c>
      <c r="C208" s="1" t="s">
        <v>13</v>
      </c>
      <c r="D208" s="1" t="s">
        <v>65</v>
      </c>
      <c r="E208" s="3">
        <v>0.375</v>
      </c>
      <c r="F208" s="4">
        <v>200</v>
      </c>
    </row>
    <row r="209" spans="1:6" ht="15.75" customHeight="1" thickBot="1" x14ac:dyDescent="0.3">
      <c r="A209" s="2">
        <v>45353</v>
      </c>
      <c r="B209" s="1" t="s">
        <v>15</v>
      </c>
      <c r="C209" s="1" t="s">
        <v>16</v>
      </c>
      <c r="D209" s="1" t="s">
        <v>139</v>
      </c>
      <c r="E209" s="3">
        <v>0.39583333333333331</v>
      </c>
      <c r="F209" s="4">
        <v>100</v>
      </c>
    </row>
    <row r="210" spans="1:6" ht="15.75" customHeight="1" thickBot="1" x14ac:dyDescent="0.3">
      <c r="A210" s="2">
        <v>45353</v>
      </c>
      <c r="B210" s="1" t="s">
        <v>18</v>
      </c>
      <c r="C210" s="1" t="s">
        <v>19</v>
      </c>
      <c r="D210" s="1" t="s">
        <v>140</v>
      </c>
      <c r="E210" s="3">
        <v>0.41666666666666669</v>
      </c>
      <c r="F210" s="4">
        <v>180</v>
      </c>
    </row>
    <row r="211" spans="1:6" ht="15.75" customHeight="1" thickBot="1" x14ac:dyDescent="0.3">
      <c r="A211" s="2">
        <v>45353</v>
      </c>
      <c r="B211" s="1" t="s">
        <v>21</v>
      </c>
      <c r="C211" s="1" t="s">
        <v>22</v>
      </c>
      <c r="D211" s="1" t="s">
        <v>141</v>
      </c>
      <c r="E211" s="3">
        <v>0.4375</v>
      </c>
      <c r="F211" s="4">
        <v>150</v>
      </c>
    </row>
    <row r="212" spans="1:6" ht="15.75" customHeight="1" thickBot="1" x14ac:dyDescent="0.3">
      <c r="A212" s="2">
        <v>45353</v>
      </c>
      <c r="B212" s="1" t="s">
        <v>24</v>
      </c>
      <c r="C212" s="1" t="s">
        <v>25</v>
      </c>
      <c r="D212" s="1" t="s">
        <v>102</v>
      </c>
      <c r="E212" s="3">
        <v>0.45833333333333331</v>
      </c>
      <c r="F212" s="4">
        <v>160</v>
      </c>
    </row>
    <row r="213" spans="1:6" ht="15.75" customHeight="1" thickBot="1" x14ac:dyDescent="0.3">
      <c r="A213" s="2">
        <v>45353</v>
      </c>
      <c r="B213" s="1" t="s">
        <v>27</v>
      </c>
      <c r="C213" s="1" t="s">
        <v>7</v>
      </c>
      <c r="D213" s="1" t="s">
        <v>128</v>
      </c>
      <c r="E213" s="3">
        <v>0.47916666666666669</v>
      </c>
      <c r="F213" s="4">
        <v>170</v>
      </c>
    </row>
    <row r="214" spans="1:6" ht="15.75" customHeight="1" thickBot="1" x14ac:dyDescent="0.3">
      <c r="A214" s="2">
        <v>45353</v>
      </c>
      <c r="B214" s="1" t="s">
        <v>29</v>
      </c>
      <c r="C214" s="1" t="s">
        <v>13</v>
      </c>
      <c r="D214" s="1" t="s">
        <v>51</v>
      </c>
      <c r="E214" s="3">
        <v>0.5</v>
      </c>
      <c r="F214" s="4">
        <v>190</v>
      </c>
    </row>
    <row r="215" spans="1:6" ht="15.75" customHeight="1" thickBot="1" x14ac:dyDescent="0.3">
      <c r="A215" s="2">
        <v>45353</v>
      </c>
      <c r="B215" s="1" t="s">
        <v>31</v>
      </c>
      <c r="C215" s="1" t="s">
        <v>10</v>
      </c>
      <c r="D215" s="1" t="s">
        <v>142</v>
      </c>
      <c r="E215" s="3">
        <v>0.52083333333333337</v>
      </c>
      <c r="F215" s="4">
        <v>130</v>
      </c>
    </row>
    <row r="216" spans="1:6" ht="15.75" customHeight="1" thickBot="1" x14ac:dyDescent="0.3">
      <c r="A216" s="2">
        <v>45354</v>
      </c>
      <c r="B216" s="1" t="s">
        <v>6</v>
      </c>
      <c r="C216" s="1" t="s">
        <v>7</v>
      </c>
      <c r="D216" s="1" t="s">
        <v>143</v>
      </c>
      <c r="E216" s="3">
        <v>0.33333333333333331</v>
      </c>
      <c r="F216" s="4">
        <v>150</v>
      </c>
    </row>
    <row r="217" spans="1:6" ht="15.75" customHeight="1" thickBot="1" x14ac:dyDescent="0.3">
      <c r="A217" s="2">
        <v>45354</v>
      </c>
      <c r="B217" s="1" t="s">
        <v>9</v>
      </c>
      <c r="C217" s="1" t="s">
        <v>10</v>
      </c>
      <c r="D217" s="1" t="s">
        <v>144</v>
      </c>
      <c r="E217" s="3">
        <v>0.35416666666666669</v>
      </c>
      <c r="F217" s="4">
        <v>120</v>
      </c>
    </row>
    <row r="218" spans="1:6" ht="15.75" customHeight="1" thickBot="1" x14ac:dyDescent="0.3">
      <c r="A218" s="2">
        <v>45354</v>
      </c>
      <c r="B218" s="1" t="s">
        <v>12</v>
      </c>
      <c r="C218" s="1" t="s">
        <v>13</v>
      </c>
      <c r="D218" s="1" t="s">
        <v>105</v>
      </c>
      <c r="E218" s="3">
        <v>0.375</v>
      </c>
      <c r="F218" s="4">
        <v>200</v>
      </c>
    </row>
    <row r="219" spans="1:6" ht="15.75" customHeight="1" thickBot="1" x14ac:dyDescent="0.3">
      <c r="A219" s="2">
        <v>45354</v>
      </c>
      <c r="B219" s="1" t="s">
        <v>15</v>
      </c>
      <c r="C219" s="1" t="s">
        <v>16</v>
      </c>
      <c r="D219" s="1" t="s">
        <v>145</v>
      </c>
      <c r="E219" s="3">
        <v>0.39583333333333331</v>
      </c>
      <c r="F219" s="4">
        <v>100</v>
      </c>
    </row>
    <row r="220" spans="1:6" ht="15.75" customHeight="1" thickBot="1" x14ac:dyDescent="0.3">
      <c r="A220" s="2">
        <v>45354</v>
      </c>
      <c r="B220" s="1" t="s">
        <v>18</v>
      </c>
      <c r="C220" s="1" t="s">
        <v>19</v>
      </c>
      <c r="D220" s="1" t="s">
        <v>47</v>
      </c>
      <c r="E220" s="3">
        <v>0.41666666666666669</v>
      </c>
      <c r="F220" s="4">
        <v>180</v>
      </c>
    </row>
    <row r="221" spans="1:6" ht="15.75" customHeight="1" thickBot="1" x14ac:dyDescent="0.3">
      <c r="A221" s="2">
        <v>45354</v>
      </c>
      <c r="B221" s="1" t="s">
        <v>21</v>
      </c>
      <c r="C221" s="1" t="s">
        <v>22</v>
      </c>
      <c r="D221" s="1" t="s">
        <v>146</v>
      </c>
      <c r="E221" s="3">
        <v>0.4375</v>
      </c>
      <c r="F221" s="4">
        <v>150</v>
      </c>
    </row>
    <row r="222" spans="1:6" ht="15.75" customHeight="1" thickBot="1" x14ac:dyDescent="0.3">
      <c r="A222" s="2">
        <v>45354</v>
      </c>
      <c r="B222" s="1" t="s">
        <v>24</v>
      </c>
      <c r="C222" s="1" t="s">
        <v>25</v>
      </c>
      <c r="D222" s="1" t="s">
        <v>109</v>
      </c>
      <c r="E222" s="3">
        <v>0.45833333333333331</v>
      </c>
      <c r="F222" s="4">
        <v>160</v>
      </c>
    </row>
    <row r="223" spans="1:6" ht="15.75" customHeight="1" thickBot="1" x14ac:dyDescent="0.3">
      <c r="A223" s="2">
        <v>45354</v>
      </c>
      <c r="B223" s="1" t="s">
        <v>27</v>
      </c>
      <c r="C223" s="1" t="s">
        <v>7</v>
      </c>
      <c r="D223" s="1" t="s">
        <v>141</v>
      </c>
      <c r="E223" s="3">
        <v>0.47916666666666669</v>
      </c>
      <c r="F223" s="4">
        <v>170</v>
      </c>
    </row>
    <row r="224" spans="1:6" ht="15.75" customHeight="1" thickBot="1" x14ac:dyDescent="0.3">
      <c r="A224" s="2">
        <v>45354</v>
      </c>
      <c r="B224" s="1" t="s">
        <v>29</v>
      </c>
      <c r="C224" s="1" t="s">
        <v>13</v>
      </c>
      <c r="D224" s="1" t="s">
        <v>51</v>
      </c>
      <c r="E224" s="3">
        <v>0.5</v>
      </c>
      <c r="F224" s="4">
        <v>190</v>
      </c>
    </row>
    <row r="225" spans="1:6" ht="15.75" customHeight="1" thickBot="1" x14ac:dyDescent="0.3">
      <c r="A225" s="2">
        <v>45354</v>
      </c>
      <c r="B225" s="1" t="s">
        <v>31</v>
      </c>
      <c r="C225" s="1" t="s">
        <v>10</v>
      </c>
      <c r="D225" s="1" t="s">
        <v>147</v>
      </c>
      <c r="E225" s="3">
        <v>0.52083333333333337</v>
      </c>
      <c r="F225" s="4">
        <v>130</v>
      </c>
    </row>
    <row r="226" spans="1:6" ht="15.75" customHeight="1" thickBot="1" x14ac:dyDescent="0.3">
      <c r="A226" s="2">
        <v>45355</v>
      </c>
      <c r="B226" s="1" t="s">
        <v>6</v>
      </c>
      <c r="C226" s="1" t="s">
        <v>7</v>
      </c>
      <c r="D226" s="1" t="s">
        <v>148</v>
      </c>
      <c r="E226" s="3">
        <v>0.33333333333333331</v>
      </c>
      <c r="F226" s="4">
        <v>150</v>
      </c>
    </row>
    <row r="227" spans="1:6" ht="15.75" customHeight="1" thickBot="1" x14ac:dyDescent="0.3">
      <c r="A227" s="2">
        <v>45355</v>
      </c>
      <c r="B227" s="1" t="s">
        <v>9</v>
      </c>
      <c r="C227" s="1" t="s">
        <v>10</v>
      </c>
      <c r="D227" s="1" t="s">
        <v>127</v>
      </c>
      <c r="E227" s="3">
        <v>0.35416666666666669</v>
      </c>
      <c r="F227" s="4">
        <v>120</v>
      </c>
    </row>
    <row r="228" spans="1:6" ht="15.75" customHeight="1" thickBot="1" x14ac:dyDescent="0.3">
      <c r="A228" s="2">
        <v>45355</v>
      </c>
      <c r="B228" s="1" t="s">
        <v>12</v>
      </c>
      <c r="C228" s="1" t="s">
        <v>13</v>
      </c>
      <c r="D228" s="1" t="s">
        <v>112</v>
      </c>
      <c r="E228" s="3">
        <v>0.375</v>
      </c>
      <c r="F228" s="4">
        <v>200</v>
      </c>
    </row>
    <row r="229" spans="1:6" ht="15.75" customHeight="1" thickBot="1" x14ac:dyDescent="0.3">
      <c r="A229" s="2">
        <v>45355</v>
      </c>
      <c r="B229" s="1" t="s">
        <v>15</v>
      </c>
      <c r="C229" s="1" t="s">
        <v>16</v>
      </c>
      <c r="D229" s="1" t="s">
        <v>128</v>
      </c>
      <c r="E229" s="3">
        <v>0.39583333333333331</v>
      </c>
      <c r="F229" s="4">
        <v>100</v>
      </c>
    </row>
    <row r="230" spans="1:6" ht="15.75" customHeight="1" thickBot="1" x14ac:dyDescent="0.3">
      <c r="A230" s="2">
        <v>45355</v>
      </c>
      <c r="B230" s="1" t="s">
        <v>18</v>
      </c>
      <c r="C230" s="1" t="s">
        <v>19</v>
      </c>
      <c r="D230" s="1" t="s">
        <v>149</v>
      </c>
      <c r="E230" s="3">
        <v>0.41666666666666669</v>
      </c>
      <c r="F230" s="4">
        <v>180</v>
      </c>
    </row>
    <row r="231" spans="1:6" ht="15.75" customHeight="1" thickBot="1" x14ac:dyDescent="0.3">
      <c r="A231" s="2">
        <v>45355</v>
      </c>
      <c r="B231" s="1" t="s">
        <v>21</v>
      </c>
      <c r="C231" s="1" t="s">
        <v>22</v>
      </c>
      <c r="D231" s="1" t="s">
        <v>115</v>
      </c>
      <c r="E231" s="3">
        <v>0.4375</v>
      </c>
      <c r="F231" s="4">
        <v>150</v>
      </c>
    </row>
    <row r="232" spans="1:6" ht="15.75" customHeight="1" thickBot="1" x14ac:dyDescent="0.3">
      <c r="A232" s="2">
        <v>45355</v>
      </c>
      <c r="B232" s="1" t="s">
        <v>24</v>
      </c>
      <c r="C232" s="1" t="s">
        <v>25</v>
      </c>
      <c r="D232" s="1" t="s">
        <v>116</v>
      </c>
      <c r="E232" s="3">
        <v>0.45833333333333331</v>
      </c>
      <c r="F232" s="4">
        <v>160</v>
      </c>
    </row>
    <row r="233" spans="1:6" ht="15.75" customHeight="1" thickBot="1" x14ac:dyDescent="0.3">
      <c r="A233" s="2">
        <v>45355</v>
      </c>
      <c r="B233" s="1" t="s">
        <v>27</v>
      </c>
      <c r="C233" s="1" t="s">
        <v>7</v>
      </c>
      <c r="D233" s="1" t="s">
        <v>145</v>
      </c>
      <c r="E233" s="3">
        <v>0.47916666666666669</v>
      </c>
      <c r="F233" s="4">
        <v>170</v>
      </c>
    </row>
    <row r="234" spans="1:6" ht="15.75" customHeight="1" thickBot="1" x14ac:dyDescent="0.3">
      <c r="A234" s="2">
        <v>45355</v>
      </c>
      <c r="B234" s="1" t="s">
        <v>29</v>
      </c>
      <c r="C234" s="1" t="s">
        <v>13</v>
      </c>
      <c r="D234" s="1" t="s">
        <v>117</v>
      </c>
      <c r="E234" s="3">
        <v>0.5</v>
      </c>
      <c r="F234" s="4">
        <v>190</v>
      </c>
    </row>
    <row r="235" spans="1:6" ht="15.75" customHeight="1" thickBot="1" x14ac:dyDescent="0.3">
      <c r="A235" s="2">
        <v>45355</v>
      </c>
      <c r="B235" s="1" t="s">
        <v>31</v>
      </c>
      <c r="C235" s="1" t="s">
        <v>10</v>
      </c>
      <c r="D235" s="1" t="s">
        <v>58</v>
      </c>
      <c r="E235" s="3">
        <v>0.52083333333333337</v>
      </c>
      <c r="F235" s="4">
        <v>130</v>
      </c>
    </row>
    <row r="236" spans="1:6" ht="15.75" customHeight="1" thickBot="1" x14ac:dyDescent="0.3">
      <c r="A236" s="2">
        <v>45356</v>
      </c>
      <c r="B236" s="1" t="s">
        <v>6</v>
      </c>
      <c r="C236" s="1" t="s">
        <v>7</v>
      </c>
      <c r="D236" s="1" t="s">
        <v>63</v>
      </c>
      <c r="E236" s="3">
        <v>0.33333333333333331</v>
      </c>
      <c r="F236" s="4">
        <v>150</v>
      </c>
    </row>
    <row r="237" spans="1:6" ht="15.75" customHeight="1" thickBot="1" x14ac:dyDescent="0.3">
      <c r="A237" s="2">
        <v>45356</v>
      </c>
      <c r="B237" s="1" t="s">
        <v>9</v>
      </c>
      <c r="C237" s="1" t="s">
        <v>10</v>
      </c>
      <c r="D237" s="1" t="s">
        <v>118</v>
      </c>
      <c r="E237" s="3">
        <v>0.35416666666666669</v>
      </c>
      <c r="F237" s="4">
        <v>120</v>
      </c>
    </row>
    <row r="238" spans="1:6" ht="15.75" customHeight="1" thickBot="1" x14ac:dyDescent="0.3">
      <c r="A238" s="2">
        <v>45356</v>
      </c>
      <c r="B238" s="1" t="s">
        <v>12</v>
      </c>
      <c r="C238" s="1" t="s">
        <v>13</v>
      </c>
      <c r="D238" s="1" t="s">
        <v>99</v>
      </c>
      <c r="E238" s="3">
        <v>0.375</v>
      </c>
      <c r="F238" s="4">
        <v>200</v>
      </c>
    </row>
    <row r="239" spans="1:6" ht="15.75" customHeight="1" thickBot="1" x14ac:dyDescent="0.3">
      <c r="A239" s="2">
        <v>45356</v>
      </c>
      <c r="B239" s="1" t="s">
        <v>15</v>
      </c>
      <c r="C239" s="1" t="s">
        <v>16</v>
      </c>
      <c r="D239" s="1" t="s">
        <v>119</v>
      </c>
      <c r="E239" s="3">
        <v>0.39583333333333331</v>
      </c>
      <c r="F239" s="4">
        <v>100</v>
      </c>
    </row>
    <row r="240" spans="1:6" ht="15.75" customHeight="1" thickBot="1" x14ac:dyDescent="0.3">
      <c r="A240" s="2">
        <v>45356</v>
      </c>
      <c r="B240" s="1" t="s">
        <v>18</v>
      </c>
      <c r="C240" s="1" t="s">
        <v>19</v>
      </c>
      <c r="D240" s="1" t="s">
        <v>120</v>
      </c>
      <c r="E240" s="3">
        <v>0.41666666666666669</v>
      </c>
      <c r="F240" s="4">
        <v>180</v>
      </c>
    </row>
    <row r="241" spans="1:6" ht="15.75" customHeight="1" thickBot="1" x14ac:dyDescent="0.3">
      <c r="A241" s="2">
        <v>45356</v>
      </c>
      <c r="B241" s="1" t="s">
        <v>21</v>
      </c>
      <c r="C241" s="1" t="s">
        <v>22</v>
      </c>
      <c r="D241" s="1" t="s">
        <v>102</v>
      </c>
      <c r="E241" s="3">
        <v>0.4375</v>
      </c>
      <c r="F241" s="4">
        <v>150</v>
      </c>
    </row>
    <row r="242" spans="1:6" ht="15.75" customHeight="1" thickBot="1" x14ac:dyDescent="0.3">
      <c r="A242" s="2">
        <v>45356</v>
      </c>
      <c r="B242" s="1" t="s">
        <v>24</v>
      </c>
      <c r="C242" s="1" t="s">
        <v>25</v>
      </c>
      <c r="D242" s="1" t="s">
        <v>121</v>
      </c>
      <c r="E242" s="3">
        <v>0.45833333333333331</v>
      </c>
      <c r="F242" s="4">
        <v>160</v>
      </c>
    </row>
    <row r="243" spans="1:6" ht="15.75" customHeight="1" thickBot="1" x14ac:dyDescent="0.3">
      <c r="A243" s="2">
        <v>45356</v>
      </c>
      <c r="B243" s="1" t="s">
        <v>27</v>
      </c>
      <c r="C243" s="1" t="s">
        <v>7</v>
      </c>
      <c r="D243" s="1" t="s">
        <v>122</v>
      </c>
      <c r="E243" s="3">
        <v>0.47916666666666669</v>
      </c>
      <c r="F243" s="4">
        <v>170</v>
      </c>
    </row>
    <row r="244" spans="1:6" ht="15.75" customHeight="1" thickBot="1" x14ac:dyDescent="0.3">
      <c r="A244" s="2">
        <v>45356</v>
      </c>
      <c r="B244" s="1" t="s">
        <v>29</v>
      </c>
      <c r="C244" s="1" t="s">
        <v>13</v>
      </c>
      <c r="D244" s="1" t="s">
        <v>125</v>
      </c>
      <c r="E244" s="3">
        <v>0.5</v>
      </c>
      <c r="F244" s="4">
        <v>190</v>
      </c>
    </row>
    <row r="245" spans="1:6" ht="15.75" customHeight="1" thickBot="1" x14ac:dyDescent="0.3">
      <c r="A245" s="2">
        <v>45356</v>
      </c>
      <c r="B245" s="1" t="s">
        <v>31</v>
      </c>
      <c r="C245" s="1" t="s">
        <v>10</v>
      </c>
      <c r="D245" s="1" t="s">
        <v>124</v>
      </c>
      <c r="E245" s="3">
        <v>0.52083333333333337</v>
      </c>
      <c r="F245" s="4">
        <v>130</v>
      </c>
    </row>
    <row r="246" spans="1:6" ht="15.75" customHeight="1" thickBot="1" x14ac:dyDescent="0.3">
      <c r="A246" s="2">
        <v>45357</v>
      </c>
      <c r="B246" s="1" t="s">
        <v>12</v>
      </c>
      <c r="C246" s="1" t="s">
        <v>13</v>
      </c>
      <c r="D246" s="1" t="s">
        <v>73</v>
      </c>
      <c r="E246" s="3">
        <v>0.70833333333333337</v>
      </c>
      <c r="F246" s="4">
        <v>200</v>
      </c>
    </row>
    <row r="247" spans="1:6" ht="15.75" customHeight="1" thickBot="1" x14ac:dyDescent="0.3">
      <c r="A247" s="2">
        <v>45357</v>
      </c>
      <c r="B247" s="1" t="s">
        <v>15</v>
      </c>
      <c r="C247" s="1" t="s">
        <v>16</v>
      </c>
      <c r="D247" s="1" t="s">
        <v>117</v>
      </c>
      <c r="E247" s="3">
        <v>0.72916666666666663</v>
      </c>
      <c r="F247" s="4">
        <v>100</v>
      </c>
    </row>
    <row r="248" spans="1:6" ht="15.75" customHeight="1" thickBot="1" x14ac:dyDescent="0.3">
      <c r="A248" s="2">
        <v>45357</v>
      </c>
      <c r="B248" s="1" t="s">
        <v>18</v>
      </c>
      <c r="C248" s="1" t="s">
        <v>19</v>
      </c>
      <c r="D248" s="1" t="s">
        <v>130</v>
      </c>
      <c r="E248" s="3">
        <v>0.75</v>
      </c>
      <c r="F248" s="4">
        <v>180</v>
      </c>
    </row>
    <row r="249" spans="1:6" ht="15.75" customHeight="1" thickBot="1" x14ac:dyDescent="0.3">
      <c r="A249" s="2">
        <v>45357</v>
      </c>
      <c r="B249" s="1" t="s">
        <v>21</v>
      </c>
      <c r="C249" s="1" t="s">
        <v>22</v>
      </c>
      <c r="D249" s="1" t="s">
        <v>51</v>
      </c>
      <c r="E249" s="3">
        <v>0.77083333333333337</v>
      </c>
      <c r="F249" s="4">
        <v>150</v>
      </c>
    </row>
    <row r="250" spans="1:6" ht="15.75" customHeight="1" thickBot="1" x14ac:dyDescent="0.3">
      <c r="A250" s="2">
        <v>45357</v>
      </c>
      <c r="B250" s="1" t="s">
        <v>24</v>
      </c>
      <c r="C250" s="1" t="s">
        <v>25</v>
      </c>
      <c r="D250" s="1" t="s">
        <v>131</v>
      </c>
      <c r="E250" s="3">
        <v>0.79166666666666663</v>
      </c>
      <c r="F250" s="4">
        <v>160</v>
      </c>
    </row>
    <row r="251" spans="1:6" ht="15.75" customHeight="1" thickBot="1" x14ac:dyDescent="0.3">
      <c r="A251" s="2">
        <v>45357</v>
      </c>
      <c r="B251" s="1" t="s">
        <v>27</v>
      </c>
      <c r="C251" s="1" t="s">
        <v>7</v>
      </c>
      <c r="D251" s="1" t="s">
        <v>132</v>
      </c>
      <c r="E251" s="3">
        <v>0.8125</v>
      </c>
      <c r="F251" s="4">
        <v>170</v>
      </c>
    </row>
    <row r="252" spans="1:6" ht="15.75" customHeight="1" thickBot="1" x14ac:dyDescent="0.3">
      <c r="A252" s="2">
        <v>45357</v>
      </c>
      <c r="B252" s="1" t="s">
        <v>29</v>
      </c>
      <c r="C252" s="1" t="s">
        <v>13</v>
      </c>
      <c r="D252" s="1" t="s">
        <v>73</v>
      </c>
      <c r="E252" s="3">
        <v>0.83333333333333337</v>
      </c>
      <c r="F252" s="4">
        <v>190</v>
      </c>
    </row>
    <row r="253" spans="1:6" ht="15.75" customHeight="1" thickBot="1" x14ac:dyDescent="0.3">
      <c r="A253" s="2">
        <v>45357</v>
      </c>
      <c r="B253" s="1" t="s">
        <v>31</v>
      </c>
      <c r="C253" s="1" t="s">
        <v>10</v>
      </c>
      <c r="D253" s="1" t="s">
        <v>133</v>
      </c>
      <c r="E253" s="3">
        <v>0.85416666666666663</v>
      </c>
      <c r="F253" s="4">
        <v>130</v>
      </c>
    </row>
    <row r="254" spans="1:6" ht="15.75" customHeight="1" x14ac:dyDescent="0.25"/>
    <row r="255" spans="1:6" ht="15.75" customHeight="1" x14ac:dyDescent="0.25"/>
    <row r="256" spans="1:6" ht="15.75" customHeight="1" x14ac:dyDescent="0.25"/>
    <row r="257" spans="6:6" ht="15.75" customHeight="1" x14ac:dyDescent="0.25"/>
    <row r="258" spans="6:6" ht="15.75" customHeight="1" x14ac:dyDescent="0.25"/>
    <row r="259" spans="6:6" ht="15.75" customHeight="1" x14ac:dyDescent="0.25"/>
    <row r="260" spans="6:6" ht="15.75" customHeight="1" x14ac:dyDescent="0.25">
      <c r="F260"/>
    </row>
    <row r="261" spans="6:6" s="5" customFormat="1" ht="15.75" customHeight="1" x14ac:dyDescent="0.25"/>
    <row r="262" spans="6:6" s="5" customFormat="1" ht="15.75" customHeight="1" x14ac:dyDescent="0.25"/>
    <row r="263" spans="6:6" s="5" customFormat="1" ht="15.75" customHeight="1" x14ac:dyDescent="0.25"/>
    <row r="264" spans="6:6" s="5" customFormat="1" ht="15.75" customHeight="1" x14ac:dyDescent="0.25"/>
    <row r="265" spans="6:6" s="5" customFormat="1" ht="15.75" customHeight="1" x14ac:dyDescent="0.25"/>
    <row r="266" spans="6:6" s="5" customFormat="1" ht="15.75" customHeight="1" x14ac:dyDescent="0.25"/>
    <row r="267" spans="6:6" s="5" customFormat="1" ht="15.75" customHeight="1" x14ac:dyDescent="0.25"/>
    <row r="268" spans="6:6" s="5" customFormat="1" ht="15.75" customHeight="1" x14ac:dyDescent="0.25"/>
    <row r="269" spans="6:6" s="5" customFormat="1" ht="15.75" customHeight="1" x14ac:dyDescent="0.25"/>
    <row r="270" spans="6:6" s="5" customFormat="1" ht="15.75" customHeight="1" x14ac:dyDescent="0.25"/>
    <row r="271" spans="6:6" s="5" customFormat="1" ht="15.75" customHeight="1" x14ac:dyDescent="0.25"/>
    <row r="272" spans="6:6" s="5" customFormat="1" ht="15.75" customHeight="1" x14ac:dyDescent="0.25"/>
    <row r="273" spans="1:6" s="5" customFormat="1" ht="15.75" customHeight="1" x14ac:dyDescent="0.25"/>
    <row r="274" spans="1:6" s="5" customFormat="1" ht="15.75" customHeight="1" x14ac:dyDescent="0.25"/>
    <row r="275" spans="1:6" s="5" customFormat="1" ht="15.75" customHeight="1" x14ac:dyDescent="0.25"/>
    <row r="276" spans="1:6" s="5" customFormat="1" ht="15.75" customHeight="1" x14ac:dyDescent="0.25"/>
    <row r="277" spans="1:6" ht="15.75" customHeight="1" x14ac:dyDescent="0.25">
      <c r="F277"/>
    </row>
    <row r="278" spans="1:6" ht="15.75" customHeight="1" x14ac:dyDescent="0.25">
      <c r="F278"/>
    </row>
    <row r="279" spans="1:6" ht="15.75" customHeight="1" x14ac:dyDescent="0.25">
      <c r="F279"/>
    </row>
    <row r="280" spans="1:6" ht="15.75" customHeight="1" x14ac:dyDescent="0.25">
      <c r="F280"/>
    </row>
    <row r="281" spans="1:6" ht="15.75" customHeight="1" x14ac:dyDescent="0.25">
      <c r="C281" s="5"/>
      <c r="F281"/>
    </row>
    <row r="282" spans="1:6" ht="15.75" customHeight="1" x14ac:dyDescent="0.25">
      <c r="C282" s="5"/>
      <c r="F282"/>
    </row>
    <row r="283" spans="1:6" ht="15.75" customHeight="1" x14ac:dyDescent="0.25">
      <c r="A283" s="11"/>
      <c r="B283" s="14"/>
    </row>
    <row r="284" spans="1:6" ht="15.75" customHeight="1" x14ac:dyDescent="0.25">
      <c r="A284" s="11"/>
      <c r="B284" s="14"/>
    </row>
    <row r="285" spans="1:6" ht="15.75" customHeight="1" x14ac:dyDescent="0.25">
      <c r="A285" s="11"/>
      <c r="B285" s="14"/>
    </row>
    <row r="286" spans="1:6" ht="15.75" customHeight="1" x14ac:dyDescent="0.25">
      <c r="A286" s="11"/>
      <c r="B286" s="14"/>
    </row>
    <row r="287" spans="1:6" ht="15.75" customHeight="1" x14ac:dyDescent="0.25">
      <c r="A287" s="11"/>
      <c r="B287" s="14"/>
    </row>
    <row r="288" spans="1:6" ht="15.75" customHeight="1" x14ac:dyDescent="0.25">
      <c r="A288" s="11"/>
      <c r="B288" s="14"/>
    </row>
    <row r="289" spans="1:2" ht="15.75" customHeight="1" x14ac:dyDescent="0.25">
      <c r="A289" s="11"/>
      <c r="B289" s="14"/>
    </row>
    <row r="290" spans="1:2" ht="15.75" customHeight="1" x14ac:dyDescent="0.25">
      <c r="A290" s="11"/>
      <c r="B290" s="14"/>
    </row>
    <row r="291" spans="1:2" ht="15.75" customHeight="1" x14ac:dyDescent="0.25">
      <c r="A291" s="11"/>
      <c r="B291" s="14"/>
    </row>
    <row r="292" spans="1:2" ht="15.75" customHeight="1" x14ac:dyDescent="0.25">
      <c r="A292" s="11"/>
      <c r="B292" s="14"/>
    </row>
    <row r="293" spans="1:2" ht="15.75" customHeight="1" x14ac:dyDescent="0.25">
      <c r="A293" s="11"/>
      <c r="B293" s="14"/>
    </row>
    <row r="294" spans="1:2" ht="15.75" customHeight="1" x14ac:dyDescent="0.25">
      <c r="A294" s="11"/>
      <c r="B294" s="14"/>
    </row>
    <row r="295" spans="1:2" ht="15.75" customHeight="1" x14ac:dyDescent="0.25">
      <c r="A295" s="11"/>
      <c r="B295" s="14"/>
    </row>
    <row r="296" spans="1:2" ht="15.75" customHeight="1" x14ac:dyDescent="0.25"/>
    <row r="297" spans="1:2" ht="15.75" customHeight="1" x14ac:dyDescent="0.25"/>
    <row r="298" spans="1:2" ht="15.75" customHeight="1" x14ac:dyDescent="0.25"/>
    <row r="299" spans="1:2" ht="15.75" customHeight="1" x14ac:dyDescent="0.25"/>
    <row r="300" spans="1:2" ht="15.75" customHeight="1" x14ac:dyDescent="0.25"/>
    <row r="301" spans="1:2" ht="15.75" customHeight="1" x14ac:dyDescent="0.25"/>
    <row r="302" spans="1:2" ht="15.75" customHeight="1" x14ac:dyDescent="0.25"/>
    <row r="303" spans="1:2" ht="15.75" customHeight="1" x14ac:dyDescent="0.25"/>
    <row r="304" spans="1:2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fitToHeight="0" orientation="portrait" r:id="rId1"/>
  <headerFooter>
    <oddHeader xml:space="preserve">&amp;L&amp;D           &amp;T&amp;C&amp;G
</oddHeader>
    <oddFooter>&amp;CGustavo Tavares
Arthur Queiroz</oddFooter>
  </headerFooter>
  <rowBreaks count="1" manualBreakCount="1">
    <brk id="258" max="16383" man="1"/>
  </rowBreaks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A43" zoomScale="93" zoomScaleNormal="93" workbookViewId="0">
      <selection activeCell="H11" sqref="H11"/>
    </sheetView>
  </sheetViews>
  <sheetFormatPr defaultColWidth="14.42578125" defaultRowHeight="15" customHeight="1" x14ac:dyDescent="0.25"/>
  <cols>
    <col min="1" max="1" width="13.85546875" customWidth="1"/>
    <col min="2" max="2" width="9.140625" customWidth="1"/>
    <col min="3" max="3" width="17.7109375" customWidth="1"/>
    <col min="4" max="4" width="18.42578125" customWidth="1"/>
    <col min="5" max="5" width="20.5703125" customWidth="1"/>
    <col min="6" max="6" width="20.42578125" style="5" customWidth="1"/>
    <col min="7" max="7" width="8.7109375" customWidth="1"/>
    <col min="8" max="8" width="41.7109375" customWidth="1"/>
    <col min="9" max="9" width="19.28515625" customWidth="1"/>
    <col min="10" max="25" width="8.7109375" customWidth="1"/>
  </cols>
  <sheetData>
    <row r="1" spans="1:9" ht="30" customHeight="1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H1" s="19" t="s">
        <v>150</v>
      </c>
      <c r="I1" s="14" t="s">
        <v>155</v>
      </c>
    </row>
    <row r="2" spans="1:9" ht="15.75" thickBot="1" x14ac:dyDescent="0.3">
      <c r="A2" s="2">
        <v>45323</v>
      </c>
      <c r="B2" s="1" t="s">
        <v>6</v>
      </c>
      <c r="C2" s="1" t="s">
        <v>7</v>
      </c>
      <c r="D2" s="1" t="s">
        <v>8</v>
      </c>
      <c r="E2" s="3">
        <v>0.33333333333333331</v>
      </c>
      <c r="F2" s="4">
        <v>150</v>
      </c>
      <c r="H2" s="8" t="s">
        <v>156</v>
      </c>
      <c r="I2" s="9">
        <v>30190</v>
      </c>
    </row>
    <row r="3" spans="1:9" ht="27" thickBot="1" x14ac:dyDescent="0.3">
      <c r="A3" s="2">
        <v>45323</v>
      </c>
      <c r="B3" s="1" t="s">
        <v>27</v>
      </c>
      <c r="C3" s="1" t="s">
        <v>7</v>
      </c>
      <c r="D3" s="1" t="s">
        <v>28</v>
      </c>
      <c r="E3" s="3">
        <v>0.47916666666666669</v>
      </c>
      <c r="F3" s="4">
        <v>170</v>
      </c>
      <c r="H3" s="11" t="s">
        <v>154</v>
      </c>
      <c r="I3" s="11" t="s">
        <v>153</v>
      </c>
    </row>
    <row r="4" spans="1:9" ht="15.75" thickBot="1" x14ac:dyDescent="0.3">
      <c r="A4" s="2">
        <v>45324</v>
      </c>
      <c r="B4" s="1" t="s">
        <v>6</v>
      </c>
      <c r="C4" s="1" t="s">
        <v>7</v>
      </c>
      <c r="D4" s="1" t="s">
        <v>33</v>
      </c>
      <c r="E4" s="3">
        <v>0.33333333333333331</v>
      </c>
      <c r="F4" s="4">
        <v>150</v>
      </c>
      <c r="H4" s="11" t="s">
        <v>151</v>
      </c>
      <c r="I4" s="9">
        <f>AVERAGE(F196,F203,F206,F213,F216,F223,F226,F233,F236,F243,F251)</f>
        <v>160.90909090909091</v>
      </c>
    </row>
    <row r="5" spans="1:9" ht="27" thickBot="1" x14ac:dyDescent="0.3">
      <c r="A5" s="2">
        <v>45324</v>
      </c>
      <c r="B5" s="1" t="s">
        <v>27</v>
      </c>
      <c r="C5" s="1" t="s">
        <v>7</v>
      </c>
      <c r="D5" s="1" t="s">
        <v>40</v>
      </c>
      <c r="E5" s="3">
        <v>0.47916666666666669</v>
      </c>
      <c r="F5" s="4">
        <v>170</v>
      </c>
      <c r="H5" s="12" t="s">
        <v>10</v>
      </c>
      <c r="I5" s="13">
        <f>AVERAGE(F197,F205,F207,F215,F217,F227,F225,F235,F237,F245,F253)</f>
        <v>125.45454545454545</v>
      </c>
    </row>
    <row r="6" spans="1:9" ht="15.75" thickBot="1" x14ac:dyDescent="0.3">
      <c r="A6" s="2">
        <v>45325</v>
      </c>
      <c r="B6" s="1" t="s">
        <v>6</v>
      </c>
      <c r="C6" s="1" t="s">
        <v>7</v>
      </c>
      <c r="D6" s="1" t="s">
        <v>43</v>
      </c>
      <c r="E6" s="3">
        <v>0.33333333333333331</v>
      </c>
      <c r="F6" s="4">
        <v>150</v>
      </c>
      <c r="H6" s="11" t="s">
        <v>22</v>
      </c>
      <c r="I6" s="9">
        <f>AVERAGE(F6,F16,F26,F36,F46,F56,F64,F74,F84,F94,F104,F114,F132,F124,F142,F152,F162,F172,F182,F190)</f>
        <v>156.5</v>
      </c>
    </row>
    <row r="7" spans="1:9" ht="27" thickBot="1" x14ac:dyDescent="0.3">
      <c r="A7" s="2">
        <v>45325</v>
      </c>
      <c r="B7" s="1" t="s">
        <v>27</v>
      </c>
      <c r="C7" s="1" t="s">
        <v>7</v>
      </c>
      <c r="D7" s="1" t="s">
        <v>50</v>
      </c>
      <c r="E7" s="3">
        <v>0.47916666666666669</v>
      </c>
      <c r="F7" s="4">
        <v>170</v>
      </c>
      <c r="H7" s="11" t="s">
        <v>19</v>
      </c>
      <c r="I7" s="9">
        <v>180</v>
      </c>
    </row>
    <row r="8" spans="1:9" ht="15.75" thickBot="1" x14ac:dyDescent="0.3">
      <c r="A8" s="2">
        <v>45326</v>
      </c>
      <c r="B8" s="1" t="s">
        <v>6</v>
      </c>
      <c r="C8" s="1" t="s">
        <v>7</v>
      </c>
      <c r="D8" s="1" t="s">
        <v>53</v>
      </c>
      <c r="E8" s="3">
        <v>0.33333333333333331</v>
      </c>
      <c r="F8" s="4">
        <v>150</v>
      </c>
      <c r="H8" s="12" t="s">
        <v>152</v>
      </c>
      <c r="I8" s="13">
        <v>160</v>
      </c>
    </row>
    <row r="9" spans="1:9" ht="27" thickBot="1" x14ac:dyDescent="0.3">
      <c r="A9" s="2">
        <v>45326</v>
      </c>
      <c r="B9" s="1" t="s">
        <v>27</v>
      </c>
      <c r="C9" s="1" t="s">
        <v>7</v>
      </c>
      <c r="D9" s="1" t="s">
        <v>60</v>
      </c>
      <c r="E9" s="3">
        <v>0.47916666666666669</v>
      </c>
      <c r="F9" s="4">
        <v>170</v>
      </c>
      <c r="H9" s="11" t="s">
        <v>13</v>
      </c>
      <c r="I9" s="9">
        <v>195</v>
      </c>
    </row>
    <row r="10" spans="1:9" ht="15.75" thickBot="1" x14ac:dyDescent="0.3">
      <c r="A10" s="2">
        <v>45327</v>
      </c>
      <c r="B10" s="1" t="s">
        <v>6</v>
      </c>
      <c r="C10" s="1" t="s">
        <v>7</v>
      </c>
      <c r="D10" s="1" t="s">
        <v>63</v>
      </c>
      <c r="E10" s="3">
        <v>0.33333333333333331</v>
      </c>
      <c r="F10" s="4">
        <v>150</v>
      </c>
      <c r="H10" s="11" t="s">
        <v>16</v>
      </c>
      <c r="I10" s="9">
        <v>100</v>
      </c>
    </row>
    <row r="11" spans="1:9" ht="27" thickBot="1" x14ac:dyDescent="0.3">
      <c r="A11" s="2">
        <v>45327</v>
      </c>
      <c r="B11" s="1" t="s">
        <v>27</v>
      </c>
      <c r="C11" s="1" t="s">
        <v>7</v>
      </c>
      <c r="D11" s="1" t="s">
        <v>70</v>
      </c>
      <c r="E11" s="3">
        <v>0.47916666666666669</v>
      </c>
      <c r="F11" s="4">
        <v>170</v>
      </c>
      <c r="H11" s="11" t="s">
        <v>172</v>
      </c>
      <c r="I11" s="20" t="s">
        <v>170</v>
      </c>
    </row>
    <row r="12" spans="1:9" ht="15.75" thickBot="1" x14ac:dyDescent="0.3">
      <c r="A12" s="2">
        <v>45328</v>
      </c>
      <c r="B12" s="1" t="s">
        <v>6</v>
      </c>
      <c r="C12" s="1" t="s">
        <v>7</v>
      </c>
      <c r="D12" s="1" t="s">
        <v>73</v>
      </c>
      <c r="E12" s="3">
        <v>0.33333333333333331</v>
      </c>
      <c r="F12" s="4">
        <v>150</v>
      </c>
      <c r="H12" s="21" t="s">
        <v>12</v>
      </c>
      <c r="I12" s="22">
        <v>5200</v>
      </c>
    </row>
    <row r="13" spans="1:9" ht="27" thickBot="1" x14ac:dyDescent="0.3">
      <c r="A13" s="2">
        <v>45328</v>
      </c>
      <c r="B13" s="1" t="s">
        <v>27</v>
      </c>
      <c r="C13" s="1" t="s">
        <v>7</v>
      </c>
      <c r="D13" s="1" t="s">
        <v>80</v>
      </c>
      <c r="E13" s="3">
        <v>0.47916666666666669</v>
      </c>
      <c r="F13" s="4">
        <v>170</v>
      </c>
      <c r="H13" s="23" t="s">
        <v>18</v>
      </c>
      <c r="I13" s="20">
        <v>6050</v>
      </c>
    </row>
    <row r="14" spans="1:9" ht="27" thickBot="1" x14ac:dyDescent="0.3">
      <c r="A14" s="2">
        <v>45329</v>
      </c>
      <c r="B14" s="1" t="s">
        <v>27</v>
      </c>
      <c r="C14" s="1" t="s">
        <v>7</v>
      </c>
      <c r="D14" s="1" t="s">
        <v>86</v>
      </c>
      <c r="E14" s="3">
        <v>0.8125</v>
      </c>
      <c r="F14" s="4">
        <v>170</v>
      </c>
      <c r="H14" s="24" t="s">
        <v>24</v>
      </c>
      <c r="I14" s="20">
        <v>4160</v>
      </c>
    </row>
    <row r="15" spans="1:9" ht="15.75" thickBot="1" x14ac:dyDescent="0.3">
      <c r="A15" s="2">
        <v>45330</v>
      </c>
      <c r="B15" s="1" t="s">
        <v>6</v>
      </c>
      <c r="C15" s="1" t="s">
        <v>7</v>
      </c>
      <c r="D15" s="1" t="s">
        <v>89</v>
      </c>
      <c r="E15" s="3">
        <v>0.33333333333333331</v>
      </c>
      <c r="F15" s="4">
        <v>150</v>
      </c>
      <c r="H15" s="24" t="s">
        <v>6</v>
      </c>
      <c r="I15" s="20">
        <v>3300</v>
      </c>
    </row>
    <row r="16" spans="1:9" ht="27" thickBot="1" x14ac:dyDescent="0.3">
      <c r="A16" s="2">
        <v>45330</v>
      </c>
      <c r="B16" s="1" t="s">
        <v>27</v>
      </c>
      <c r="C16" s="1" t="s">
        <v>7</v>
      </c>
      <c r="D16" s="1" t="s">
        <v>96</v>
      </c>
      <c r="E16" s="3">
        <v>0.47916666666666669</v>
      </c>
      <c r="F16" s="4">
        <v>170</v>
      </c>
      <c r="H16" s="24" t="s">
        <v>29</v>
      </c>
      <c r="I16" s="20">
        <v>4940</v>
      </c>
    </row>
    <row r="17" spans="1:9" ht="15.75" thickBot="1" x14ac:dyDescent="0.3">
      <c r="A17" s="2">
        <v>45331</v>
      </c>
      <c r="B17" s="1" t="s">
        <v>6</v>
      </c>
      <c r="C17" s="1" t="s">
        <v>7</v>
      </c>
      <c r="D17" s="1" t="s">
        <v>98</v>
      </c>
      <c r="E17" s="3">
        <v>0.33333333333333331</v>
      </c>
      <c r="F17" s="4">
        <v>150</v>
      </c>
      <c r="H17" s="24" t="s">
        <v>21</v>
      </c>
      <c r="I17" s="20">
        <v>3900</v>
      </c>
    </row>
    <row r="18" spans="1:9" ht="27" thickBot="1" x14ac:dyDescent="0.3">
      <c r="A18" s="2">
        <v>45331</v>
      </c>
      <c r="B18" s="1" t="s">
        <v>27</v>
      </c>
      <c r="C18" s="1" t="s">
        <v>7</v>
      </c>
      <c r="D18" s="1" t="s">
        <v>80</v>
      </c>
      <c r="E18" s="3">
        <v>0.47916666666666669</v>
      </c>
      <c r="F18" s="4">
        <v>170</v>
      </c>
      <c r="H18" s="24" t="s">
        <v>31</v>
      </c>
      <c r="I18" s="14">
        <v>3380</v>
      </c>
    </row>
    <row r="19" spans="1:9" ht="15.75" thickBot="1" x14ac:dyDescent="0.3">
      <c r="A19" s="2">
        <v>45332</v>
      </c>
      <c r="B19" s="1" t="s">
        <v>6</v>
      </c>
      <c r="C19" s="1" t="s">
        <v>7</v>
      </c>
      <c r="D19" s="1" t="s">
        <v>43</v>
      </c>
      <c r="E19" s="3">
        <v>0.33333333333333331</v>
      </c>
      <c r="F19" s="4">
        <v>150</v>
      </c>
      <c r="H19" s="24" t="s">
        <v>27</v>
      </c>
      <c r="I19" s="14">
        <v>4420</v>
      </c>
    </row>
    <row r="20" spans="1:9" ht="27" thickBot="1" x14ac:dyDescent="0.3">
      <c r="A20" s="2">
        <v>45332</v>
      </c>
      <c r="B20" s="1" t="s">
        <v>27</v>
      </c>
      <c r="C20" s="1" t="s">
        <v>7</v>
      </c>
      <c r="D20" s="1" t="s">
        <v>50</v>
      </c>
      <c r="E20" s="3">
        <v>0.47916666666666669</v>
      </c>
      <c r="F20" s="4">
        <v>170</v>
      </c>
      <c r="H20" s="24" t="s">
        <v>15</v>
      </c>
      <c r="I20" s="14">
        <v>2600</v>
      </c>
    </row>
    <row r="21" spans="1:9" ht="15.75" customHeight="1" thickBot="1" x14ac:dyDescent="0.3">
      <c r="A21" s="2">
        <v>45333</v>
      </c>
      <c r="B21" s="1" t="s">
        <v>6</v>
      </c>
      <c r="C21" s="1" t="s">
        <v>7</v>
      </c>
      <c r="D21" s="1" t="s">
        <v>53</v>
      </c>
      <c r="E21" s="3">
        <v>0.33333333333333331</v>
      </c>
      <c r="F21" s="4">
        <v>150</v>
      </c>
      <c r="H21" s="24" t="s">
        <v>9</v>
      </c>
      <c r="I21" s="14">
        <v>2640</v>
      </c>
    </row>
    <row r="22" spans="1:9" ht="15.75" customHeight="1" thickBot="1" x14ac:dyDescent="0.3">
      <c r="A22" s="2">
        <v>45333</v>
      </c>
      <c r="B22" s="1" t="s">
        <v>27</v>
      </c>
      <c r="C22" s="1" t="s">
        <v>7</v>
      </c>
      <c r="D22" s="1" t="s">
        <v>60</v>
      </c>
      <c r="E22" s="3">
        <v>0.47916666666666669</v>
      </c>
      <c r="F22" s="4">
        <v>170</v>
      </c>
    </row>
    <row r="23" spans="1:9" ht="15.75" customHeight="1" thickBot="1" x14ac:dyDescent="0.3">
      <c r="A23" s="2">
        <v>45334</v>
      </c>
      <c r="B23" s="1" t="s">
        <v>6</v>
      </c>
      <c r="C23" s="1" t="s">
        <v>7</v>
      </c>
      <c r="D23" s="1" t="s">
        <v>63</v>
      </c>
      <c r="E23" s="3">
        <v>0.33333333333333331</v>
      </c>
      <c r="F23" s="4">
        <v>150</v>
      </c>
    </row>
    <row r="24" spans="1:9" ht="15.75" customHeight="1" thickBot="1" x14ac:dyDescent="0.3">
      <c r="A24" s="2">
        <v>45334</v>
      </c>
      <c r="B24" s="1" t="s">
        <v>27</v>
      </c>
      <c r="C24" s="1" t="s">
        <v>7</v>
      </c>
      <c r="D24" s="1" t="s">
        <v>122</v>
      </c>
      <c r="E24" s="3">
        <v>0.47916666666666669</v>
      </c>
      <c r="F24" s="4">
        <v>170</v>
      </c>
    </row>
    <row r="25" spans="1:9" ht="15.75" customHeight="1" thickBot="1" x14ac:dyDescent="0.3">
      <c r="A25" s="2">
        <v>45335</v>
      </c>
      <c r="B25" s="1" t="s">
        <v>6</v>
      </c>
      <c r="C25" s="1" t="s">
        <v>7</v>
      </c>
      <c r="D25" s="1" t="s">
        <v>73</v>
      </c>
      <c r="E25" s="3">
        <v>0.33333333333333331</v>
      </c>
      <c r="F25" s="4">
        <v>150</v>
      </c>
    </row>
    <row r="26" spans="1:9" ht="15.75" customHeight="1" thickBot="1" x14ac:dyDescent="0.3">
      <c r="A26" s="2">
        <v>45335</v>
      </c>
      <c r="B26" s="1" t="s">
        <v>27</v>
      </c>
      <c r="C26" s="1" t="s">
        <v>7</v>
      </c>
      <c r="D26" s="1" t="s">
        <v>128</v>
      </c>
      <c r="E26" s="3">
        <v>0.47916666666666669</v>
      </c>
      <c r="F26" s="4">
        <v>170</v>
      </c>
    </row>
    <row r="27" spans="1:9" ht="15.75" customHeight="1" thickBot="1" x14ac:dyDescent="0.3">
      <c r="A27" s="2">
        <v>45336</v>
      </c>
      <c r="B27" s="1" t="s">
        <v>27</v>
      </c>
      <c r="C27" s="1" t="s">
        <v>7</v>
      </c>
      <c r="D27" s="1" t="s">
        <v>132</v>
      </c>
      <c r="E27" s="3">
        <v>0.8125</v>
      </c>
      <c r="F27" s="4">
        <v>170</v>
      </c>
    </row>
    <row r="28" spans="1:9" ht="15.75" customHeight="1" thickBot="1" x14ac:dyDescent="0.3">
      <c r="A28" s="2">
        <v>45339</v>
      </c>
      <c r="B28" s="1" t="s">
        <v>6</v>
      </c>
      <c r="C28" s="1" t="s">
        <v>7</v>
      </c>
      <c r="D28" s="1" t="s">
        <v>134</v>
      </c>
      <c r="E28" s="3">
        <v>0.33333333333333331</v>
      </c>
      <c r="F28" s="4">
        <v>150</v>
      </c>
    </row>
    <row r="29" spans="1:9" ht="15.75" customHeight="1" thickBot="1" x14ac:dyDescent="0.3">
      <c r="A29" s="2">
        <v>45339</v>
      </c>
      <c r="B29" s="1" t="s">
        <v>27</v>
      </c>
      <c r="C29" s="1" t="s">
        <v>7</v>
      </c>
      <c r="D29" s="1" t="s">
        <v>28</v>
      </c>
      <c r="E29" s="3">
        <v>0.47916666666666669</v>
      </c>
      <c r="F29" s="4">
        <v>170</v>
      </c>
    </row>
    <row r="30" spans="1:9" ht="16.5" customHeight="1" thickBot="1" x14ac:dyDescent="0.3">
      <c r="A30" s="2">
        <v>45340</v>
      </c>
      <c r="B30" s="1" t="s">
        <v>6</v>
      </c>
      <c r="C30" s="1" t="s">
        <v>7</v>
      </c>
      <c r="D30" s="1" t="s">
        <v>138</v>
      </c>
      <c r="E30" s="3">
        <v>0.33333333333333331</v>
      </c>
      <c r="F30" s="4">
        <v>150</v>
      </c>
    </row>
    <row r="31" spans="1:9" ht="15.75" customHeight="1" thickBot="1" x14ac:dyDescent="0.3">
      <c r="A31" s="2">
        <v>45340</v>
      </c>
      <c r="B31" s="1" t="s">
        <v>27</v>
      </c>
      <c r="C31" s="1" t="s">
        <v>7</v>
      </c>
      <c r="D31" s="1" t="s">
        <v>128</v>
      </c>
      <c r="E31" s="3">
        <v>0.47916666666666669</v>
      </c>
      <c r="F31" s="4">
        <v>170</v>
      </c>
    </row>
    <row r="32" spans="1:9" ht="15.75" customHeight="1" thickBot="1" x14ac:dyDescent="0.3">
      <c r="A32" s="2">
        <v>45341</v>
      </c>
      <c r="B32" s="1" t="s">
        <v>6</v>
      </c>
      <c r="C32" s="1" t="s">
        <v>7</v>
      </c>
      <c r="D32" s="1" t="s">
        <v>143</v>
      </c>
      <c r="E32" s="3">
        <v>0.33333333333333331</v>
      </c>
      <c r="F32" s="4">
        <v>150</v>
      </c>
    </row>
    <row r="33" spans="1:6" ht="15.75" customHeight="1" thickBot="1" x14ac:dyDescent="0.3">
      <c r="A33" s="2">
        <v>45341</v>
      </c>
      <c r="B33" s="1" t="s">
        <v>27</v>
      </c>
      <c r="C33" s="1" t="s">
        <v>7</v>
      </c>
      <c r="D33" s="1" t="s">
        <v>141</v>
      </c>
      <c r="E33" s="3">
        <v>0.47916666666666669</v>
      </c>
      <c r="F33" s="4">
        <v>170</v>
      </c>
    </row>
    <row r="34" spans="1:6" ht="15.75" customHeight="1" thickBot="1" x14ac:dyDescent="0.3">
      <c r="A34" s="2">
        <v>45342</v>
      </c>
      <c r="B34" s="1" t="s">
        <v>6</v>
      </c>
      <c r="C34" s="1" t="s">
        <v>7</v>
      </c>
      <c r="D34" s="1" t="s">
        <v>148</v>
      </c>
      <c r="E34" s="3">
        <v>0.33333333333333331</v>
      </c>
      <c r="F34" s="4">
        <v>150</v>
      </c>
    </row>
    <row r="35" spans="1:6" ht="15.75" customHeight="1" thickBot="1" x14ac:dyDescent="0.3">
      <c r="A35" s="2">
        <v>45342</v>
      </c>
      <c r="B35" s="1" t="s">
        <v>27</v>
      </c>
      <c r="C35" s="1" t="s">
        <v>7</v>
      </c>
      <c r="D35" s="1" t="s">
        <v>145</v>
      </c>
      <c r="E35" s="3">
        <v>0.47916666666666669</v>
      </c>
      <c r="F35" s="4">
        <v>170</v>
      </c>
    </row>
    <row r="36" spans="1:6" ht="15.75" customHeight="1" thickBot="1" x14ac:dyDescent="0.3">
      <c r="A36" s="2">
        <v>45343</v>
      </c>
      <c r="B36" s="1" t="s">
        <v>6</v>
      </c>
      <c r="C36" s="1" t="s">
        <v>7</v>
      </c>
      <c r="D36" s="1" t="s">
        <v>63</v>
      </c>
      <c r="E36" s="3">
        <v>0.33333333333333331</v>
      </c>
      <c r="F36" s="4">
        <v>150</v>
      </c>
    </row>
    <row r="37" spans="1:6" ht="15.75" customHeight="1" thickBot="1" x14ac:dyDescent="0.3">
      <c r="A37" s="2">
        <v>45343</v>
      </c>
      <c r="B37" s="1" t="s">
        <v>27</v>
      </c>
      <c r="C37" s="1" t="s">
        <v>7</v>
      </c>
      <c r="D37" s="1" t="s">
        <v>122</v>
      </c>
      <c r="E37" s="3">
        <v>0.47916666666666669</v>
      </c>
      <c r="F37" s="4">
        <v>170</v>
      </c>
    </row>
    <row r="38" spans="1:6" ht="15.75" customHeight="1" thickBot="1" x14ac:dyDescent="0.3">
      <c r="A38" s="2">
        <v>45344</v>
      </c>
      <c r="B38" s="1" t="s">
        <v>27</v>
      </c>
      <c r="C38" s="1" t="s">
        <v>7</v>
      </c>
      <c r="D38" s="1" t="s">
        <v>132</v>
      </c>
      <c r="E38" s="3">
        <v>0.8125</v>
      </c>
      <c r="F38" s="4">
        <v>170</v>
      </c>
    </row>
    <row r="39" spans="1:6" ht="15.75" customHeight="1" thickBot="1" x14ac:dyDescent="0.3">
      <c r="A39" s="2">
        <v>45323</v>
      </c>
      <c r="B39" s="1" t="s">
        <v>9</v>
      </c>
      <c r="C39" s="1" t="s">
        <v>10</v>
      </c>
      <c r="D39" s="1" t="s">
        <v>11</v>
      </c>
      <c r="E39" s="3">
        <v>0.35416666666666669</v>
      </c>
      <c r="F39" s="4">
        <v>120</v>
      </c>
    </row>
    <row r="40" spans="1:6" ht="15.75" customHeight="1" thickBot="1" x14ac:dyDescent="0.3">
      <c r="A40" s="2">
        <v>45323</v>
      </c>
      <c r="B40" s="1" t="s">
        <v>31</v>
      </c>
      <c r="C40" s="1" t="s">
        <v>10</v>
      </c>
      <c r="D40" s="1" t="s">
        <v>32</v>
      </c>
      <c r="E40" s="3">
        <v>0.52083333333333337</v>
      </c>
      <c r="F40" s="4">
        <v>130</v>
      </c>
    </row>
    <row r="41" spans="1:6" ht="15.75" customHeight="1" thickBot="1" x14ac:dyDescent="0.3">
      <c r="A41" s="2">
        <v>45324</v>
      </c>
      <c r="B41" s="1" t="s">
        <v>9</v>
      </c>
      <c r="C41" s="1" t="s">
        <v>10</v>
      </c>
      <c r="D41" s="1" t="s">
        <v>34</v>
      </c>
      <c r="E41" s="3">
        <v>0.35416666666666669</v>
      </c>
      <c r="F41" s="4">
        <v>120</v>
      </c>
    </row>
    <row r="42" spans="1:6" ht="15.75" customHeight="1" thickBot="1" x14ac:dyDescent="0.3">
      <c r="A42" s="2">
        <v>45324</v>
      </c>
      <c r="B42" s="1" t="s">
        <v>31</v>
      </c>
      <c r="C42" s="1" t="s">
        <v>10</v>
      </c>
      <c r="D42" s="1" t="s">
        <v>42</v>
      </c>
      <c r="E42" s="3">
        <v>0.52083333333333337</v>
      </c>
      <c r="F42" s="4">
        <v>130</v>
      </c>
    </row>
    <row r="43" spans="1:6" ht="15.75" customHeight="1" thickBot="1" x14ac:dyDescent="0.3">
      <c r="A43" s="2">
        <v>45325</v>
      </c>
      <c r="B43" s="1" t="s">
        <v>9</v>
      </c>
      <c r="C43" s="1" t="s">
        <v>10</v>
      </c>
      <c r="D43" s="1" t="s">
        <v>44</v>
      </c>
      <c r="E43" s="3">
        <v>0.35416666666666669</v>
      </c>
      <c r="F43" s="4">
        <v>120</v>
      </c>
    </row>
    <row r="44" spans="1:6" ht="15.75" customHeight="1" thickBot="1" x14ac:dyDescent="0.3">
      <c r="A44" s="2">
        <v>45325</v>
      </c>
      <c r="B44" s="1" t="s">
        <v>31</v>
      </c>
      <c r="C44" s="1" t="s">
        <v>10</v>
      </c>
      <c r="D44" s="1" t="s">
        <v>52</v>
      </c>
      <c r="E44" s="3">
        <v>0.52083333333333337</v>
      </c>
      <c r="F44" s="4">
        <v>130</v>
      </c>
    </row>
    <row r="45" spans="1:6" ht="15.75" customHeight="1" thickBot="1" x14ac:dyDescent="0.3">
      <c r="A45" s="2">
        <v>45326</v>
      </c>
      <c r="B45" s="1" t="s">
        <v>9</v>
      </c>
      <c r="C45" s="1" t="s">
        <v>10</v>
      </c>
      <c r="D45" s="1" t="s">
        <v>54</v>
      </c>
      <c r="E45" s="3">
        <v>0.35416666666666669</v>
      </c>
      <c r="F45" s="4">
        <v>120</v>
      </c>
    </row>
    <row r="46" spans="1:6" ht="15.75" customHeight="1" thickBot="1" x14ac:dyDescent="0.3">
      <c r="A46" s="2">
        <v>45326</v>
      </c>
      <c r="B46" s="1" t="s">
        <v>31</v>
      </c>
      <c r="C46" s="1" t="s">
        <v>10</v>
      </c>
      <c r="D46" s="1" t="s">
        <v>62</v>
      </c>
      <c r="E46" s="3">
        <v>0.52083333333333337</v>
      </c>
      <c r="F46" s="4">
        <v>130</v>
      </c>
    </row>
    <row r="47" spans="1:6" ht="15.75" customHeight="1" thickBot="1" x14ac:dyDescent="0.3">
      <c r="A47" s="2">
        <v>45327</v>
      </c>
      <c r="B47" s="1" t="s">
        <v>9</v>
      </c>
      <c r="C47" s="1" t="s">
        <v>10</v>
      </c>
      <c r="D47" s="1" t="s">
        <v>64</v>
      </c>
      <c r="E47" s="3">
        <v>0.35416666666666669</v>
      </c>
      <c r="F47" s="4">
        <v>120</v>
      </c>
    </row>
    <row r="48" spans="1:6" ht="15.75" customHeight="1" thickBot="1" x14ac:dyDescent="0.3">
      <c r="A48" s="2">
        <v>45327</v>
      </c>
      <c r="B48" s="1" t="s">
        <v>31</v>
      </c>
      <c r="C48" s="1" t="s">
        <v>10</v>
      </c>
      <c r="D48" s="1" t="s">
        <v>72</v>
      </c>
      <c r="E48" s="3">
        <v>0.52083333333333337</v>
      </c>
      <c r="F48" s="4">
        <v>130</v>
      </c>
    </row>
    <row r="49" spans="1:6" ht="15.75" customHeight="1" thickBot="1" x14ac:dyDescent="0.3">
      <c r="A49" s="2">
        <v>45328</v>
      </c>
      <c r="B49" s="1" t="s">
        <v>9</v>
      </c>
      <c r="C49" s="1" t="s">
        <v>10</v>
      </c>
      <c r="D49" s="1" t="s">
        <v>74</v>
      </c>
      <c r="E49" s="3">
        <v>0.35416666666666669</v>
      </c>
      <c r="F49" s="4">
        <v>120</v>
      </c>
    </row>
    <row r="50" spans="1:6" ht="15.75" customHeight="1" thickBot="1" x14ac:dyDescent="0.3">
      <c r="A50" s="2">
        <v>45328</v>
      </c>
      <c r="B50" s="1" t="s">
        <v>31</v>
      </c>
      <c r="C50" s="1" t="s">
        <v>10</v>
      </c>
      <c r="D50" s="1" t="s">
        <v>58</v>
      </c>
      <c r="E50" s="3">
        <v>0.52083333333333337</v>
      </c>
      <c r="F50" s="4">
        <v>130</v>
      </c>
    </row>
    <row r="51" spans="1:6" ht="15.75" customHeight="1" thickBot="1" x14ac:dyDescent="0.3">
      <c r="A51" s="2">
        <v>45329</v>
      </c>
      <c r="B51" s="1" t="s">
        <v>31</v>
      </c>
      <c r="C51" s="1" t="s">
        <v>10</v>
      </c>
      <c r="D51" s="1" t="s">
        <v>88</v>
      </c>
      <c r="E51" s="3">
        <v>0.85416666666666663</v>
      </c>
      <c r="F51" s="4">
        <v>130</v>
      </c>
    </row>
    <row r="52" spans="1:6" ht="15.75" customHeight="1" thickBot="1" x14ac:dyDescent="0.3">
      <c r="A52" s="2">
        <v>45330</v>
      </c>
      <c r="B52" s="1" t="s">
        <v>9</v>
      </c>
      <c r="C52" s="1" t="s">
        <v>10</v>
      </c>
      <c r="D52" s="1" t="s">
        <v>90</v>
      </c>
      <c r="E52" s="3">
        <v>0.35416666666666669</v>
      </c>
      <c r="F52" s="4">
        <v>120</v>
      </c>
    </row>
    <row r="53" spans="1:6" ht="15.75" customHeight="1" thickBot="1" x14ac:dyDescent="0.3">
      <c r="A53" s="2">
        <v>45330</v>
      </c>
      <c r="B53" s="1" t="s">
        <v>31</v>
      </c>
      <c r="C53" s="1" t="s">
        <v>10</v>
      </c>
      <c r="D53" s="1" t="s">
        <v>55</v>
      </c>
      <c r="E53" s="3">
        <v>0.52083333333333337</v>
      </c>
      <c r="F53" s="4">
        <v>130</v>
      </c>
    </row>
    <row r="54" spans="1:6" ht="15.75" customHeight="1" thickBot="1" x14ac:dyDescent="0.3">
      <c r="A54" s="2">
        <v>45331</v>
      </c>
      <c r="B54" s="1" t="s">
        <v>9</v>
      </c>
      <c r="C54" s="1" t="s">
        <v>10</v>
      </c>
      <c r="D54" s="1" t="s">
        <v>61</v>
      </c>
      <c r="E54" s="3">
        <v>0.35416666666666669</v>
      </c>
      <c r="F54" s="4">
        <v>120</v>
      </c>
    </row>
    <row r="55" spans="1:6" ht="15.75" customHeight="1" thickBot="1" x14ac:dyDescent="0.3">
      <c r="A55" s="2">
        <v>45331</v>
      </c>
      <c r="B55" s="1" t="s">
        <v>31</v>
      </c>
      <c r="C55" s="1" t="s">
        <v>10</v>
      </c>
      <c r="D55" s="1" t="s">
        <v>104</v>
      </c>
      <c r="E55" s="3">
        <v>0.52083333333333337</v>
      </c>
      <c r="F55" s="4">
        <v>130</v>
      </c>
    </row>
    <row r="56" spans="1:6" ht="15.75" customHeight="1" thickBot="1" x14ac:dyDescent="0.3">
      <c r="A56" s="2">
        <v>45332</v>
      </c>
      <c r="B56" s="1" t="s">
        <v>9</v>
      </c>
      <c r="C56" s="1" t="s">
        <v>10</v>
      </c>
      <c r="D56" s="1" t="s">
        <v>44</v>
      </c>
      <c r="E56" s="3">
        <v>0.35416666666666669</v>
      </c>
      <c r="F56" s="4">
        <v>120</v>
      </c>
    </row>
    <row r="57" spans="1:6" ht="15.75" customHeight="1" thickBot="1" x14ac:dyDescent="0.3">
      <c r="A57" s="2">
        <v>45332</v>
      </c>
      <c r="B57" s="1" t="s">
        <v>31</v>
      </c>
      <c r="C57" s="1" t="s">
        <v>10</v>
      </c>
      <c r="D57" s="1" t="s">
        <v>110</v>
      </c>
      <c r="E57" s="3">
        <v>0.52083333333333337</v>
      </c>
      <c r="F57" s="4">
        <v>130</v>
      </c>
    </row>
    <row r="58" spans="1:6" ht="15.75" customHeight="1" thickBot="1" x14ac:dyDescent="0.3">
      <c r="A58" s="2">
        <v>45333</v>
      </c>
      <c r="B58" s="1" t="s">
        <v>9</v>
      </c>
      <c r="C58" s="1" t="s">
        <v>10</v>
      </c>
      <c r="D58" s="1" t="s">
        <v>111</v>
      </c>
      <c r="E58" s="3">
        <v>0.35416666666666669</v>
      </c>
      <c r="F58" s="4">
        <v>120</v>
      </c>
    </row>
    <row r="59" spans="1:6" ht="15.75" customHeight="1" thickBot="1" x14ac:dyDescent="0.3">
      <c r="A59" s="2">
        <v>45333</v>
      </c>
      <c r="B59" s="1" t="s">
        <v>31</v>
      </c>
      <c r="C59" s="1" t="s">
        <v>10</v>
      </c>
      <c r="D59" s="1" t="s">
        <v>58</v>
      </c>
      <c r="E59" s="3">
        <v>0.52083333333333337</v>
      </c>
      <c r="F59" s="4">
        <v>130</v>
      </c>
    </row>
    <row r="60" spans="1:6" ht="15.75" customHeight="1" thickBot="1" x14ac:dyDescent="0.3">
      <c r="A60" s="2">
        <v>45334</v>
      </c>
      <c r="B60" s="1" t="s">
        <v>9</v>
      </c>
      <c r="C60" s="1" t="s">
        <v>10</v>
      </c>
      <c r="D60" s="1" t="s">
        <v>118</v>
      </c>
      <c r="E60" s="3">
        <v>0.35416666666666669</v>
      </c>
      <c r="F60" s="4">
        <v>120</v>
      </c>
    </row>
    <row r="61" spans="1:6" ht="15.75" customHeight="1" thickBot="1" x14ac:dyDescent="0.3">
      <c r="A61" s="2">
        <v>45334</v>
      </c>
      <c r="B61" s="1" t="s">
        <v>31</v>
      </c>
      <c r="C61" s="1" t="s">
        <v>10</v>
      </c>
      <c r="D61" s="1" t="s">
        <v>124</v>
      </c>
      <c r="E61" s="3">
        <v>0.52083333333333337</v>
      </c>
      <c r="F61" s="4">
        <v>130</v>
      </c>
    </row>
    <row r="62" spans="1:6" ht="15.75" customHeight="1" thickBot="1" x14ac:dyDescent="0.3">
      <c r="A62" s="2">
        <v>45335</v>
      </c>
      <c r="B62" s="1" t="s">
        <v>9</v>
      </c>
      <c r="C62" s="1" t="s">
        <v>10</v>
      </c>
      <c r="D62" s="1" t="s">
        <v>115</v>
      </c>
      <c r="E62" s="3">
        <v>0.35416666666666669</v>
      </c>
      <c r="F62" s="4">
        <v>120</v>
      </c>
    </row>
    <row r="63" spans="1:6" ht="15.75" customHeight="1" thickBot="1" x14ac:dyDescent="0.3">
      <c r="A63" s="2">
        <v>45335</v>
      </c>
      <c r="B63" s="1" t="s">
        <v>31</v>
      </c>
      <c r="C63" s="1" t="s">
        <v>10</v>
      </c>
      <c r="D63" s="1" t="s">
        <v>115</v>
      </c>
      <c r="E63" s="3">
        <v>0.52083333333333337</v>
      </c>
      <c r="F63" s="4">
        <v>130</v>
      </c>
    </row>
    <row r="64" spans="1:6" ht="15.75" customHeight="1" thickBot="1" x14ac:dyDescent="0.3">
      <c r="A64" s="2">
        <v>45336</v>
      </c>
      <c r="B64" s="1" t="s">
        <v>31</v>
      </c>
      <c r="C64" s="1" t="s">
        <v>10</v>
      </c>
      <c r="D64" s="1" t="s">
        <v>133</v>
      </c>
      <c r="E64" s="3">
        <v>0.85416666666666663</v>
      </c>
      <c r="F64" s="4">
        <v>130</v>
      </c>
    </row>
    <row r="65" spans="1:6" ht="15.75" customHeight="1" thickBot="1" x14ac:dyDescent="0.3">
      <c r="A65" s="2">
        <v>45339</v>
      </c>
      <c r="B65" s="1" t="s">
        <v>9</v>
      </c>
      <c r="C65" s="1" t="s">
        <v>10</v>
      </c>
      <c r="D65" s="1" t="s">
        <v>11</v>
      </c>
      <c r="E65" s="3">
        <v>0.35416666666666669</v>
      </c>
      <c r="F65" s="4">
        <v>120</v>
      </c>
    </row>
    <row r="66" spans="1:6" ht="15.75" customHeight="1" thickBot="1" x14ac:dyDescent="0.3">
      <c r="A66" s="2">
        <v>45339</v>
      </c>
      <c r="B66" s="1" t="s">
        <v>31</v>
      </c>
      <c r="C66" s="1" t="s">
        <v>10</v>
      </c>
      <c r="D66" s="1" t="s">
        <v>112</v>
      </c>
      <c r="E66" s="3">
        <v>0.52083333333333337</v>
      </c>
      <c r="F66" s="4">
        <v>130</v>
      </c>
    </row>
    <row r="67" spans="1:6" ht="15.75" customHeight="1" thickBot="1" x14ac:dyDescent="0.3">
      <c r="A67" s="2">
        <v>45340</v>
      </c>
      <c r="B67" s="1" t="s">
        <v>9</v>
      </c>
      <c r="C67" s="1" t="s">
        <v>10</v>
      </c>
      <c r="D67" s="1" t="s">
        <v>117</v>
      </c>
      <c r="E67" s="3">
        <v>0.35416666666666669</v>
      </c>
      <c r="F67" s="4">
        <v>120</v>
      </c>
    </row>
    <row r="68" spans="1:6" ht="15.75" customHeight="1" thickBot="1" x14ac:dyDescent="0.3">
      <c r="A68" s="2">
        <v>45340</v>
      </c>
      <c r="B68" s="1" t="s">
        <v>31</v>
      </c>
      <c r="C68" s="1" t="s">
        <v>10</v>
      </c>
      <c r="D68" s="1" t="s">
        <v>142</v>
      </c>
      <c r="E68" s="3">
        <v>0.52083333333333337</v>
      </c>
      <c r="F68" s="4">
        <v>130</v>
      </c>
    </row>
    <row r="69" spans="1:6" ht="15.75" customHeight="1" thickBot="1" x14ac:dyDescent="0.3">
      <c r="A69" s="2">
        <v>45341</v>
      </c>
      <c r="B69" s="1" t="s">
        <v>9</v>
      </c>
      <c r="C69" s="1" t="s">
        <v>10</v>
      </c>
      <c r="D69" s="1" t="s">
        <v>144</v>
      </c>
      <c r="E69" s="3">
        <v>0.35416666666666669</v>
      </c>
      <c r="F69" s="4">
        <v>120</v>
      </c>
    </row>
    <row r="70" spans="1:6" ht="15.75" customHeight="1" thickBot="1" x14ac:dyDescent="0.3">
      <c r="A70" s="2">
        <v>45341</v>
      </c>
      <c r="B70" s="1" t="s">
        <v>31</v>
      </c>
      <c r="C70" s="1" t="s">
        <v>10</v>
      </c>
      <c r="D70" s="1" t="s">
        <v>147</v>
      </c>
      <c r="E70" s="3">
        <v>0.52083333333333337</v>
      </c>
      <c r="F70" s="4">
        <v>130</v>
      </c>
    </row>
    <row r="71" spans="1:6" ht="15.75" customHeight="1" thickBot="1" x14ac:dyDescent="0.3">
      <c r="A71" s="2">
        <v>45342</v>
      </c>
      <c r="B71" s="1" t="s">
        <v>9</v>
      </c>
      <c r="C71" s="1" t="s">
        <v>10</v>
      </c>
      <c r="D71" s="1" t="s">
        <v>127</v>
      </c>
      <c r="E71" s="3">
        <v>0.35416666666666669</v>
      </c>
      <c r="F71" s="4">
        <v>120</v>
      </c>
    </row>
    <row r="72" spans="1:6" ht="15.75" customHeight="1" thickBot="1" x14ac:dyDescent="0.3">
      <c r="A72" s="2">
        <v>45342</v>
      </c>
      <c r="B72" s="1" t="s">
        <v>31</v>
      </c>
      <c r="C72" s="1" t="s">
        <v>10</v>
      </c>
      <c r="D72" s="1" t="s">
        <v>58</v>
      </c>
      <c r="E72" s="3">
        <v>0.52083333333333337</v>
      </c>
      <c r="F72" s="4">
        <v>130</v>
      </c>
    </row>
    <row r="73" spans="1:6" ht="15.75" customHeight="1" thickBot="1" x14ac:dyDescent="0.3">
      <c r="A73" s="2">
        <v>45343</v>
      </c>
      <c r="B73" s="1" t="s">
        <v>9</v>
      </c>
      <c r="C73" s="1" t="s">
        <v>10</v>
      </c>
      <c r="D73" s="1" t="s">
        <v>118</v>
      </c>
      <c r="E73" s="3">
        <v>0.35416666666666669</v>
      </c>
      <c r="F73" s="4">
        <v>120</v>
      </c>
    </row>
    <row r="74" spans="1:6" ht="15.75" customHeight="1" thickBot="1" x14ac:dyDescent="0.3">
      <c r="A74" s="2">
        <v>45343</v>
      </c>
      <c r="B74" s="1" t="s">
        <v>31</v>
      </c>
      <c r="C74" s="1" t="s">
        <v>10</v>
      </c>
      <c r="D74" s="1" t="s">
        <v>124</v>
      </c>
      <c r="E74" s="3">
        <v>0.52083333333333337</v>
      </c>
      <c r="F74" s="4">
        <v>130</v>
      </c>
    </row>
    <row r="75" spans="1:6" ht="15.75" customHeight="1" thickBot="1" x14ac:dyDescent="0.3">
      <c r="A75" s="2">
        <v>45344</v>
      </c>
      <c r="B75" s="1" t="s">
        <v>31</v>
      </c>
      <c r="C75" s="1" t="s">
        <v>10</v>
      </c>
      <c r="D75" s="1" t="s">
        <v>133</v>
      </c>
      <c r="E75" s="3">
        <v>0.85416666666666663</v>
      </c>
      <c r="F75" s="4">
        <v>130</v>
      </c>
    </row>
    <row r="76" spans="1:6" ht="15.75" customHeight="1" thickBot="1" x14ac:dyDescent="0.3">
      <c r="A76" s="2">
        <v>45323</v>
      </c>
      <c r="B76" s="1" t="s">
        <v>21</v>
      </c>
      <c r="C76" s="1" t="s">
        <v>22</v>
      </c>
      <c r="D76" s="1" t="s">
        <v>23</v>
      </c>
      <c r="E76" s="3">
        <v>0.4375</v>
      </c>
      <c r="F76" s="4">
        <v>150</v>
      </c>
    </row>
    <row r="77" spans="1:6" ht="15.75" customHeight="1" thickBot="1" x14ac:dyDescent="0.3">
      <c r="A77" s="2">
        <v>45324</v>
      </c>
      <c r="B77" s="1" t="s">
        <v>21</v>
      </c>
      <c r="C77" s="1" t="s">
        <v>22</v>
      </c>
      <c r="D77" s="1" t="s">
        <v>38</v>
      </c>
      <c r="E77" s="3">
        <v>0.4375</v>
      </c>
      <c r="F77" s="4">
        <v>150</v>
      </c>
    </row>
    <row r="78" spans="1:6" ht="15.75" customHeight="1" thickBot="1" x14ac:dyDescent="0.3">
      <c r="A78" s="2">
        <v>45325</v>
      </c>
      <c r="B78" s="1" t="s">
        <v>21</v>
      </c>
      <c r="C78" s="1" t="s">
        <v>22</v>
      </c>
      <c r="D78" s="1" t="s">
        <v>48</v>
      </c>
      <c r="E78" s="3">
        <v>0.4375</v>
      </c>
      <c r="F78" s="4">
        <v>150</v>
      </c>
    </row>
    <row r="79" spans="1:6" ht="15.75" customHeight="1" thickBot="1" x14ac:dyDescent="0.3">
      <c r="A79" s="2">
        <v>45326</v>
      </c>
      <c r="B79" s="1" t="s">
        <v>21</v>
      </c>
      <c r="C79" s="1" t="s">
        <v>22</v>
      </c>
      <c r="D79" s="1" t="s">
        <v>58</v>
      </c>
      <c r="E79" s="3">
        <v>0.4375</v>
      </c>
      <c r="F79" s="4">
        <v>150</v>
      </c>
    </row>
    <row r="80" spans="1:6" ht="15.75" customHeight="1" thickBot="1" x14ac:dyDescent="0.3">
      <c r="A80" s="2">
        <v>45327</v>
      </c>
      <c r="B80" s="1" t="s">
        <v>21</v>
      </c>
      <c r="C80" s="1" t="s">
        <v>22</v>
      </c>
      <c r="D80" s="1" t="s">
        <v>68</v>
      </c>
      <c r="E80" s="3">
        <v>0.4375</v>
      </c>
      <c r="F80" s="4">
        <v>150</v>
      </c>
    </row>
    <row r="81" spans="1:6" ht="15.75" customHeight="1" thickBot="1" x14ac:dyDescent="0.3">
      <c r="A81" s="2">
        <v>45328</v>
      </c>
      <c r="B81" s="1" t="s">
        <v>21</v>
      </c>
      <c r="C81" s="1" t="s">
        <v>22</v>
      </c>
      <c r="D81" s="1" t="s">
        <v>78</v>
      </c>
      <c r="E81" s="3">
        <v>0.4375</v>
      </c>
      <c r="F81" s="4">
        <v>150</v>
      </c>
    </row>
    <row r="82" spans="1:6" ht="15.75" customHeight="1" thickBot="1" x14ac:dyDescent="0.3">
      <c r="A82" s="2">
        <v>45329</v>
      </c>
      <c r="B82" s="1" t="s">
        <v>21</v>
      </c>
      <c r="C82" s="1" t="s">
        <v>22</v>
      </c>
      <c r="D82" s="1" t="s">
        <v>84</v>
      </c>
      <c r="E82" s="3">
        <v>0.77083333333333337</v>
      </c>
      <c r="F82" s="4">
        <v>150</v>
      </c>
    </row>
    <row r="83" spans="1:6" ht="15.75" customHeight="1" thickBot="1" x14ac:dyDescent="0.3">
      <c r="A83" s="2">
        <v>45330</v>
      </c>
      <c r="B83" s="1" t="s">
        <v>21</v>
      </c>
      <c r="C83" s="1" t="s">
        <v>22</v>
      </c>
      <c r="D83" s="1" t="s">
        <v>94</v>
      </c>
      <c r="E83" s="3">
        <v>0.4375</v>
      </c>
      <c r="F83" s="4">
        <v>150</v>
      </c>
    </row>
    <row r="84" spans="1:6" ht="15.75" customHeight="1" thickBot="1" x14ac:dyDescent="0.3">
      <c r="A84" s="2">
        <v>45331</v>
      </c>
      <c r="B84" s="1" t="s">
        <v>21</v>
      </c>
      <c r="C84" s="1" t="s">
        <v>22</v>
      </c>
      <c r="D84" s="1" t="s">
        <v>101</v>
      </c>
      <c r="E84" s="3">
        <v>0.4375</v>
      </c>
      <c r="F84" s="4">
        <v>150</v>
      </c>
    </row>
    <row r="85" spans="1:6" ht="15.75" customHeight="1" thickBot="1" x14ac:dyDescent="0.3">
      <c r="A85" s="2">
        <v>45332</v>
      </c>
      <c r="B85" s="1" t="s">
        <v>21</v>
      </c>
      <c r="C85" s="1" t="s">
        <v>22</v>
      </c>
      <c r="D85" s="1" t="s">
        <v>108</v>
      </c>
      <c r="E85" s="3">
        <v>0.4375</v>
      </c>
      <c r="F85" s="4">
        <v>150</v>
      </c>
    </row>
    <row r="86" spans="1:6" ht="15.75" customHeight="1" thickBot="1" x14ac:dyDescent="0.3">
      <c r="A86" s="2">
        <v>45333</v>
      </c>
      <c r="B86" s="1" t="s">
        <v>21</v>
      </c>
      <c r="C86" s="1" t="s">
        <v>22</v>
      </c>
      <c r="D86" s="1" t="s">
        <v>115</v>
      </c>
      <c r="E86" s="3">
        <v>0.4375</v>
      </c>
      <c r="F86" s="4">
        <v>150</v>
      </c>
    </row>
    <row r="87" spans="1:6" ht="15.75" customHeight="1" thickBot="1" x14ac:dyDescent="0.3">
      <c r="A87" s="2">
        <v>45334</v>
      </c>
      <c r="B87" s="1" t="s">
        <v>21</v>
      </c>
      <c r="C87" s="1" t="s">
        <v>22</v>
      </c>
      <c r="D87" s="1" t="s">
        <v>102</v>
      </c>
      <c r="E87" s="3">
        <v>0.4375</v>
      </c>
      <c r="F87" s="4">
        <v>150</v>
      </c>
    </row>
    <row r="88" spans="1:6" ht="15.75" customHeight="1" thickBot="1" x14ac:dyDescent="0.3">
      <c r="A88" s="2">
        <v>45335</v>
      </c>
      <c r="B88" s="1" t="s">
        <v>21</v>
      </c>
      <c r="C88" s="1" t="s">
        <v>22</v>
      </c>
      <c r="D88" s="1" t="s">
        <v>127</v>
      </c>
      <c r="E88" s="3">
        <v>0.4375</v>
      </c>
      <c r="F88" s="4">
        <v>150</v>
      </c>
    </row>
    <row r="89" spans="1:6" ht="15.75" customHeight="1" thickBot="1" x14ac:dyDescent="0.3">
      <c r="A89" s="2">
        <v>45336</v>
      </c>
      <c r="B89" s="1" t="s">
        <v>21</v>
      </c>
      <c r="C89" s="1" t="s">
        <v>22</v>
      </c>
      <c r="D89" s="1" t="s">
        <v>51</v>
      </c>
      <c r="E89" s="3">
        <v>0.77083333333333337</v>
      </c>
      <c r="F89" s="4">
        <v>150</v>
      </c>
    </row>
    <row r="90" spans="1:6" ht="15.75" customHeight="1" thickBot="1" x14ac:dyDescent="0.3">
      <c r="A90" s="2">
        <v>45339</v>
      </c>
      <c r="B90" s="1" t="s">
        <v>21</v>
      </c>
      <c r="C90" s="1" t="s">
        <v>22</v>
      </c>
      <c r="D90" s="1" t="s">
        <v>94</v>
      </c>
      <c r="E90" s="3">
        <v>0.4375</v>
      </c>
      <c r="F90" s="4">
        <v>150</v>
      </c>
    </row>
    <row r="91" spans="1:6" ht="15.75" customHeight="1" thickBot="1" x14ac:dyDescent="0.3">
      <c r="A91" s="2">
        <v>45340</v>
      </c>
      <c r="B91" s="1" t="s">
        <v>21</v>
      </c>
      <c r="C91" s="1" t="s">
        <v>22</v>
      </c>
      <c r="D91" s="1" t="s">
        <v>141</v>
      </c>
      <c r="E91" s="3">
        <v>0.4375</v>
      </c>
      <c r="F91" s="4">
        <v>150</v>
      </c>
    </row>
    <row r="92" spans="1:6" ht="15.75" customHeight="1" thickBot="1" x14ac:dyDescent="0.3">
      <c r="A92" s="2">
        <v>45341</v>
      </c>
      <c r="B92" s="1" t="s">
        <v>21</v>
      </c>
      <c r="C92" s="1" t="s">
        <v>22</v>
      </c>
      <c r="D92" s="1" t="s">
        <v>146</v>
      </c>
      <c r="E92" s="3">
        <v>0.4375</v>
      </c>
      <c r="F92" s="4">
        <v>150</v>
      </c>
    </row>
    <row r="93" spans="1:6" ht="15.75" customHeight="1" thickBot="1" x14ac:dyDescent="0.3">
      <c r="A93" s="2">
        <v>45342</v>
      </c>
      <c r="B93" s="1" t="s">
        <v>21</v>
      </c>
      <c r="C93" s="1" t="s">
        <v>22</v>
      </c>
      <c r="D93" s="1" t="s">
        <v>115</v>
      </c>
      <c r="E93" s="3">
        <v>0.4375</v>
      </c>
      <c r="F93" s="4">
        <v>150</v>
      </c>
    </row>
    <row r="94" spans="1:6" ht="15.75" customHeight="1" thickBot="1" x14ac:dyDescent="0.3">
      <c r="A94" s="2">
        <v>45343</v>
      </c>
      <c r="B94" s="1" t="s">
        <v>21</v>
      </c>
      <c r="C94" s="1" t="s">
        <v>22</v>
      </c>
      <c r="D94" s="1" t="s">
        <v>102</v>
      </c>
      <c r="E94" s="3">
        <v>0.4375</v>
      </c>
      <c r="F94" s="4">
        <v>150</v>
      </c>
    </row>
    <row r="95" spans="1:6" ht="15.75" customHeight="1" thickBot="1" x14ac:dyDescent="0.3">
      <c r="A95" s="2">
        <v>45344</v>
      </c>
      <c r="B95" s="1" t="s">
        <v>21</v>
      </c>
      <c r="C95" s="1" t="s">
        <v>22</v>
      </c>
      <c r="D95" s="1" t="s">
        <v>51</v>
      </c>
      <c r="E95" s="3">
        <v>0.77083333333333337</v>
      </c>
      <c r="F95" s="4">
        <v>150</v>
      </c>
    </row>
    <row r="96" spans="1:6" ht="15.75" customHeight="1" thickBot="1" x14ac:dyDescent="0.3">
      <c r="A96" s="2">
        <v>45323</v>
      </c>
      <c r="B96" s="1" t="s">
        <v>18</v>
      </c>
      <c r="C96" s="1" t="s">
        <v>19</v>
      </c>
      <c r="D96" s="1" t="s">
        <v>20</v>
      </c>
      <c r="E96" s="3">
        <v>0.41666666666666669</v>
      </c>
      <c r="F96" s="4">
        <v>180</v>
      </c>
    </row>
    <row r="97" spans="1:6" ht="15.75" customHeight="1" thickBot="1" x14ac:dyDescent="0.3">
      <c r="A97" s="2">
        <v>45324</v>
      </c>
      <c r="B97" s="1" t="s">
        <v>18</v>
      </c>
      <c r="C97" s="1" t="s">
        <v>19</v>
      </c>
      <c r="D97" s="1" t="s">
        <v>37</v>
      </c>
      <c r="E97" s="3">
        <v>0.41666666666666669</v>
      </c>
      <c r="F97" s="4">
        <v>180</v>
      </c>
    </row>
    <row r="98" spans="1:6" ht="15.75" customHeight="1" thickBot="1" x14ac:dyDescent="0.3">
      <c r="A98" s="2">
        <v>45325</v>
      </c>
      <c r="B98" s="1" t="s">
        <v>18</v>
      </c>
      <c r="C98" s="1" t="s">
        <v>19</v>
      </c>
      <c r="D98" s="1" t="s">
        <v>47</v>
      </c>
      <c r="E98" s="3">
        <v>0.41666666666666669</v>
      </c>
      <c r="F98" s="4">
        <v>180</v>
      </c>
    </row>
    <row r="99" spans="1:6" ht="15.75" customHeight="1" thickBot="1" x14ac:dyDescent="0.3">
      <c r="A99" s="2">
        <v>45326</v>
      </c>
      <c r="B99" s="1" t="s">
        <v>18</v>
      </c>
      <c r="C99" s="1" t="s">
        <v>19</v>
      </c>
      <c r="D99" s="1" t="s">
        <v>57</v>
      </c>
      <c r="E99" s="3">
        <v>0.41666666666666669</v>
      </c>
      <c r="F99" s="4">
        <v>180</v>
      </c>
    </row>
    <row r="100" spans="1:6" ht="15.75" customHeight="1" thickBot="1" x14ac:dyDescent="0.3">
      <c r="A100" s="2">
        <v>45327</v>
      </c>
      <c r="B100" s="1" t="s">
        <v>18</v>
      </c>
      <c r="C100" s="1" t="s">
        <v>19</v>
      </c>
      <c r="D100" s="1" t="s">
        <v>67</v>
      </c>
      <c r="E100" s="3">
        <v>0.41666666666666669</v>
      </c>
      <c r="F100" s="4">
        <v>180</v>
      </c>
    </row>
    <row r="101" spans="1:6" ht="15.75" customHeight="1" thickBot="1" x14ac:dyDescent="0.3">
      <c r="A101" s="2">
        <v>45328</v>
      </c>
      <c r="B101" s="1" t="s">
        <v>18</v>
      </c>
      <c r="C101" s="1" t="s">
        <v>19</v>
      </c>
      <c r="D101" s="1" t="s">
        <v>77</v>
      </c>
      <c r="E101" s="3">
        <v>0.41666666666666669</v>
      </c>
      <c r="F101" s="4">
        <v>180</v>
      </c>
    </row>
    <row r="102" spans="1:6" ht="15.75" customHeight="1" thickBot="1" x14ac:dyDescent="0.3">
      <c r="A102" s="2">
        <v>45329</v>
      </c>
      <c r="B102" s="1" t="s">
        <v>18</v>
      </c>
      <c r="C102" s="1" t="s">
        <v>19</v>
      </c>
      <c r="D102" s="1" t="s">
        <v>83</v>
      </c>
      <c r="E102" s="3">
        <v>0.75</v>
      </c>
      <c r="F102" s="4">
        <v>180</v>
      </c>
    </row>
    <row r="103" spans="1:6" ht="15.75" customHeight="1" thickBot="1" x14ac:dyDescent="0.3">
      <c r="A103" s="2">
        <v>45330</v>
      </c>
      <c r="B103" s="1" t="s">
        <v>18</v>
      </c>
      <c r="C103" s="1" t="s">
        <v>19</v>
      </c>
      <c r="D103" s="1" t="s">
        <v>93</v>
      </c>
      <c r="E103" s="3">
        <v>0.41666666666666669</v>
      </c>
      <c r="F103" s="4">
        <v>180</v>
      </c>
    </row>
    <row r="104" spans="1:6" ht="15.75" customHeight="1" thickBot="1" x14ac:dyDescent="0.3">
      <c r="A104" s="2">
        <v>45331</v>
      </c>
      <c r="B104" s="1" t="s">
        <v>18</v>
      </c>
      <c r="C104" s="1" t="s">
        <v>19</v>
      </c>
      <c r="D104" s="1" t="s">
        <v>58</v>
      </c>
      <c r="E104" s="3">
        <v>0.41666666666666669</v>
      </c>
      <c r="F104" s="4">
        <v>180</v>
      </c>
    </row>
    <row r="105" spans="1:6" ht="15.75" customHeight="1" thickBot="1" x14ac:dyDescent="0.3">
      <c r="A105" s="2">
        <v>45332</v>
      </c>
      <c r="B105" s="1" t="s">
        <v>18</v>
      </c>
      <c r="C105" s="1" t="s">
        <v>19</v>
      </c>
      <c r="D105" s="1" t="s">
        <v>107</v>
      </c>
      <c r="E105" s="3">
        <v>0.41666666666666669</v>
      </c>
      <c r="F105" s="4">
        <v>180</v>
      </c>
    </row>
    <row r="106" spans="1:6" ht="15.75" customHeight="1" thickBot="1" x14ac:dyDescent="0.3">
      <c r="A106" s="2">
        <v>45333</v>
      </c>
      <c r="B106" s="1" t="s">
        <v>18</v>
      </c>
      <c r="C106" s="1" t="s">
        <v>19</v>
      </c>
      <c r="D106" s="1" t="s">
        <v>114</v>
      </c>
      <c r="E106" s="3">
        <v>0.41666666666666669</v>
      </c>
      <c r="F106" s="4">
        <v>180</v>
      </c>
    </row>
    <row r="107" spans="1:6" ht="15.75" customHeight="1" thickBot="1" x14ac:dyDescent="0.3">
      <c r="A107" s="2">
        <v>45334</v>
      </c>
      <c r="B107" s="1" t="s">
        <v>18</v>
      </c>
      <c r="C107" s="1" t="s">
        <v>19</v>
      </c>
      <c r="D107" s="1" t="s">
        <v>120</v>
      </c>
      <c r="E107" s="3">
        <v>0.41666666666666669</v>
      </c>
      <c r="F107" s="4">
        <v>180</v>
      </c>
    </row>
    <row r="108" spans="1:6" ht="15.75" customHeight="1" thickBot="1" x14ac:dyDescent="0.3">
      <c r="A108" s="2">
        <v>45335</v>
      </c>
      <c r="B108" s="1" t="s">
        <v>18</v>
      </c>
      <c r="C108" s="1" t="s">
        <v>19</v>
      </c>
      <c r="D108" s="1" t="s">
        <v>91</v>
      </c>
      <c r="E108" s="3">
        <v>0.41666666666666669</v>
      </c>
      <c r="F108" s="4">
        <v>180</v>
      </c>
    </row>
    <row r="109" spans="1:6" ht="15.75" customHeight="1" thickBot="1" x14ac:dyDescent="0.3">
      <c r="A109" s="2">
        <v>45336</v>
      </c>
      <c r="B109" s="1" t="s">
        <v>18</v>
      </c>
      <c r="C109" s="1" t="s">
        <v>19</v>
      </c>
      <c r="D109" s="1" t="s">
        <v>130</v>
      </c>
      <c r="E109" s="3">
        <v>0.75</v>
      </c>
      <c r="F109" s="4">
        <v>180</v>
      </c>
    </row>
    <row r="110" spans="1:6" ht="15.75" customHeight="1" thickBot="1" x14ac:dyDescent="0.3">
      <c r="A110" s="2">
        <v>45339</v>
      </c>
      <c r="B110" s="1" t="s">
        <v>18</v>
      </c>
      <c r="C110" s="1" t="s">
        <v>19</v>
      </c>
      <c r="D110" s="1" t="s">
        <v>136</v>
      </c>
      <c r="E110" s="3">
        <v>0.41666666666666669</v>
      </c>
      <c r="F110" s="4">
        <v>180</v>
      </c>
    </row>
    <row r="111" spans="1:6" ht="15.75" customHeight="1" thickBot="1" x14ac:dyDescent="0.3">
      <c r="A111" s="2">
        <v>45340</v>
      </c>
      <c r="B111" s="1" t="s">
        <v>18</v>
      </c>
      <c r="C111" s="1" t="s">
        <v>19</v>
      </c>
      <c r="D111" s="1" t="s">
        <v>140</v>
      </c>
      <c r="E111" s="3">
        <v>0.41666666666666669</v>
      </c>
      <c r="F111" s="4">
        <v>180</v>
      </c>
    </row>
    <row r="112" spans="1:6" ht="15.75" customHeight="1" thickBot="1" x14ac:dyDescent="0.3">
      <c r="A112" s="2">
        <v>45341</v>
      </c>
      <c r="B112" s="1" t="s">
        <v>18</v>
      </c>
      <c r="C112" s="1" t="s">
        <v>19</v>
      </c>
      <c r="D112" s="1" t="s">
        <v>47</v>
      </c>
      <c r="E112" s="3">
        <v>0.41666666666666669</v>
      </c>
      <c r="F112" s="4">
        <v>180</v>
      </c>
    </row>
    <row r="113" spans="1:6" ht="15.75" customHeight="1" thickBot="1" x14ac:dyDescent="0.3">
      <c r="A113" s="2">
        <v>45342</v>
      </c>
      <c r="B113" s="1" t="s">
        <v>18</v>
      </c>
      <c r="C113" s="1" t="s">
        <v>19</v>
      </c>
      <c r="D113" s="1" t="s">
        <v>149</v>
      </c>
      <c r="E113" s="3">
        <v>0.41666666666666669</v>
      </c>
      <c r="F113" s="4">
        <v>180</v>
      </c>
    </row>
    <row r="114" spans="1:6" ht="15.75" customHeight="1" thickBot="1" x14ac:dyDescent="0.3">
      <c r="A114" s="2">
        <v>45343</v>
      </c>
      <c r="B114" s="1" t="s">
        <v>18</v>
      </c>
      <c r="C114" s="1" t="s">
        <v>19</v>
      </c>
      <c r="D114" s="1" t="s">
        <v>120</v>
      </c>
      <c r="E114" s="3">
        <v>0.41666666666666669</v>
      </c>
      <c r="F114" s="4">
        <v>180</v>
      </c>
    </row>
    <row r="115" spans="1:6" ht="15.75" customHeight="1" thickBot="1" x14ac:dyDescent="0.3">
      <c r="A115" s="2">
        <v>45344</v>
      </c>
      <c r="B115" s="1" t="s">
        <v>18</v>
      </c>
      <c r="C115" s="1" t="s">
        <v>19</v>
      </c>
      <c r="D115" s="1" t="s">
        <v>130</v>
      </c>
      <c r="E115" s="3">
        <v>0.75</v>
      </c>
      <c r="F115" s="4">
        <v>180</v>
      </c>
    </row>
    <row r="116" spans="1:6" ht="15.75" customHeight="1" thickBot="1" x14ac:dyDescent="0.3">
      <c r="A116" s="2">
        <v>45323</v>
      </c>
      <c r="B116" s="1" t="s">
        <v>24</v>
      </c>
      <c r="C116" s="1" t="s">
        <v>25</v>
      </c>
      <c r="D116" s="1" t="s">
        <v>26</v>
      </c>
      <c r="E116" s="3">
        <v>0.45833333333333331</v>
      </c>
      <c r="F116" s="4">
        <v>160</v>
      </c>
    </row>
    <row r="117" spans="1:6" ht="15.75" customHeight="1" thickBot="1" x14ac:dyDescent="0.3">
      <c r="A117" s="2">
        <v>45324</v>
      </c>
      <c r="B117" s="1" t="s">
        <v>24</v>
      </c>
      <c r="C117" s="1" t="s">
        <v>25</v>
      </c>
      <c r="D117" s="1" t="s">
        <v>39</v>
      </c>
      <c r="E117" s="3">
        <v>0.45833333333333331</v>
      </c>
      <c r="F117" s="4">
        <v>160</v>
      </c>
    </row>
    <row r="118" spans="1:6" ht="15.75" customHeight="1" thickBot="1" x14ac:dyDescent="0.3">
      <c r="A118" s="2">
        <v>45325</v>
      </c>
      <c r="B118" s="1" t="s">
        <v>24</v>
      </c>
      <c r="C118" s="1" t="s">
        <v>25</v>
      </c>
      <c r="D118" s="1" t="s">
        <v>49</v>
      </c>
      <c r="E118" s="3">
        <v>0.45833333333333331</v>
      </c>
      <c r="F118" s="4">
        <v>160</v>
      </c>
    </row>
    <row r="119" spans="1:6" ht="15.75" customHeight="1" thickBot="1" x14ac:dyDescent="0.3">
      <c r="A119" s="2">
        <v>45326</v>
      </c>
      <c r="B119" s="1" t="s">
        <v>24</v>
      </c>
      <c r="C119" s="1" t="s">
        <v>25</v>
      </c>
      <c r="D119" s="1" t="s">
        <v>59</v>
      </c>
      <c r="E119" s="3">
        <v>0.45833333333333331</v>
      </c>
      <c r="F119" s="4">
        <v>160</v>
      </c>
    </row>
    <row r="120" spans="1:6" ht="15.75" customHeight="1" thickBot="1" x14ac:dyDescent="0.3">
      <c r="A120" s="2">
        <v>45327</v>
      </c>
      <c r="B120" s="1" t="s">
        <v>24</v>
      </c>
      <c r="C120" s="1" t="s">
        <v>25</v>
      </c>
      <c r="D120" s="1" t="s">
        <v>69</v>
      </c>
      <c r="E120" s="3">
        <v>0.45833333333333331</v>
      </c>
      <c r="F120" s="4">
        <v>160</v>
      </c>
    </row>
    <row r="121" spans="1:6" ht="15.75" customHeight="1" thickBot="1" x14ac:dyDescent="0.3">
      <c r="A121" s="2">
        <v>45328</v>
      </c>
      <c r="B121" s="1" t="s">
        <v>24</v>
      </c>
      <c r="C121" s="1" t="s">
        <v>25</v>
      </c>
      <c r="D121" s="1" t="s">
        <v>79</v>
      </c>
      <c r="E121" s="3">
        <v>0.45833333333333331</v>
      </c>
      <c r="F121" s="4">
        <v>160</v>
      </c>
    </row>
    <row r="122" spans="1:6" ht="15.75" customHeight="1" thickBot="1" x14ac:dyDescent="0.3">
      <c r="A122" s="2">
        <v>45329</v>
      </c>
      <c r="B122" s="1" t="s">
        <v>24</v>
      </c>
      <c r="C122" s="1" t="s">
        <v>25</v>
      </c>
      <c r="D122" s="1" t="s">
        <v>85</v>
      </c>
      <c r="E122" s="3">
        <v>0.79166666666666663</v>
      </c>
      <c r="F122" s="4">
        <v>160</v>
      </c>
    </row>
    <row r="123" spans="1:6" ht="15.75" customHeight="1" thickBot="1" x14ac:dyDescent="0.3">
      <c r="A123" s="2">
        <v>45330</v>
      </c>
      <c r="B123" s="1" t="s">
        <v>24</v>
      </c>
      <c r="C123" s="1" t="s">
        <v>25</v>
      </c>
      <c r="D123" s="1" t="s">
        <v>95</v>
      </c>
      <c r="E123" s="3">
        <v>0.45833333333333331</v>
      </c>
      <c r="F123" s="4">
        <v>160</v>
      </c>
    </row>
    <row r="124" spans="1:6" ht="15.75" customHeight="1" thickBot="1" x14ac:dyDescent="0.3">
      <c r="A124" s="2">
        <v>45331</v>
      </c>
      <c r="B124" s="1" t="s">
        <v>24</v>
      </c>
      <c r="C124" s="1" t="s">
        <v>25</v>
      </c>
      <c r="D124" s="1" t="s">
        <v>102</v>
      </c>
      <c r="E124" s="3">
        <v>0.45833333333333331</v>
      </c>
      <c r="F124" s="4">
        <v>160</v>
      </c>
    </row>
    <row r="125" spans="1:6" ht="15.75" customHeight="1" thickBot="1" x14ac:dyDescent="0.3">
      <c r="A125" s="2">
        <v>45332</v>
      </c>
      <c r="B125" s="1" t="s">
        <v>24</v>
      </c>
      <c r="C125" s="1" t="s">
        <v>25</v>
      </c>
      <c r="D125" s="1" t="s">
        <v>109</v>
      </c>
      <c r="E125" s="3">
        <v>0.45833333333333331</v>
      </c>
      <c r="F125" s="4">
        <v>160</v>
      </c>
    </row>
    <row r="126" spans="1:6" ht="15.75" customHeight="1" thickBot="1" x14ac:dyDescent="0.3">
      <c r="A126" s="2">
        <v>45333</v>
      </c>
      <c r="B126" s="1" t="s">
        <v>24</v>
      </c>
      <c r="C126" s="1" t="s">
        <v>25</v>
      </c>
      <c r="D126" s="1" t="s">
        <v>116</v>
      </c>
      <c r="E126" s="3">
        <v>0.45833333333333331</v>
      </c>
      <c r="F126" s="4">
        <v>160</v>
      </c>
    </row>
    <row r="127" spans="1:6" ht="15.75" customHeight="1" thickBot="1" x14ac:dyDescent="0.3">
      <c r="A127" s="2">
        <v>45334</v>
      </c>
      <c r="B127" s="1" t="s">
        <v>24</v>
      </c>
      <c r="C127" s="1" t="s">
        <v>25</v>
      </c>
      <c r="D127" s="1" t="s">
        <v>121</v>
      </c>
      <c r="E127" s="3">
        <v>0.45833333333333331</v>
      </c>
      <c r="F127" s="4">
        <v>160</v>
      </c>
    </row>
    <row r="128" spans="1:6" ht="15.75" customHeight="1" thickBot="1" x14ac:dyDescent="0.3">
      <c r="A128" s="2">
        <v>45335</v>
      </c>
      <c r="B128" s="1" t="s">
        <v>24</v>
      </c>
      <c r="C128" s="1" t="s">
        <v>25</v>
      </c>
      <c r="D128" s="1" t="s">
        <v>122</v>
      </c>
      <c r="E128" s="3">
        <v>0.45833333333333331</v>
      </c>
      <c r="F128" s="4">
        <v>160</v>
      </c>
    </row>
    <row r="129" spans="1:6" ht="15.75" customHeight="1" thickBot="1" x14ac:dyDescent="0.3">
      <c r="A129" s="2">
        <v>45336</v>
      </c>
      <c r="B129" s="1" t="s">
        <v>24</v>
      </c>
      <c r="C129" s="1" t="s">
        <v>25</v>
      </c>
      <c r="D129" s="1" t="s">
        <v>131</v>
      </c>
      <c r="E129" s="3">
        <v>0.79166666666666663</v>
      </c>
      <c r="F129" s="4">
        <v>160</v>
      </c>
    </row>
    <row r="130" spans="1:6" ht="15.75" customHeight="1" thickBot="1" x14ac:dyDescent="0.3">
      <c r="A130" s="2">
        <v>45339</v>
      </c>
      <c r="B130" s="1" t="s">
        <v>24</v>
      </c>
      <c r="C130" s="1" t="s">
        <v>25</v>
      </c>
      <c r="D130" s="1" t="s">
        <v>95</v>
      </c>
      <c r="E130" s="3">
        <v>0.45833333333333331</v>
      </c>
      <c r="F130" s="4">
        <v>160</v>
      </c>
    </row>
    <row r="131" spans="1:6" ht="15.75" customHeight="1" thickBot="1" x14ac:dyDescent="0.3">
      <c r="A131" s="2">
        <v>45340</v>
      </c>
      <c r="B131" s="1" t="s">
        <v>24</v>
      </c>
      <c r="C131" s="1" t="s">
        <v>25</v>
      </c>
      <c r="D131" s="1" t="s">
        <v>102</v>
      </c>
      <c r="E131" s="3">
        <v>0.45833333333333331</v>
      </c>
      <c r="F131" s="4">
        <v>160</v>
      </c>
    </row>
    <row r="132" spans="1:6" ht="15.75" customHeight="1" thickBot="1" x14ac:dyDescent="0.3">
      <c r="A132" s="2">
        <v>45341</v>
      </c>
      <c r="B132" s="1" t="s">
        <v>24</v>
      </c>
      <c r="C132" s="1" t="s">
        <v>25</v>
      </c>
      <c r="D132" s="1" t="s">
        <v>109</v>
      </c>
      <c r="E132" s="3">
        <v>0.45833333333333331</v>
      </c>
      <c r="F132" s="4">
        <v>160</v>
      </c>
    </row>
    <row r="133" spans="1:6" ht="15.75" customHeight="1" thickBot="1" x14ac:dyDescent="0.3">
      <c r="A133" s="2">
        <v>45342</v>
      </c>
      <c r="B133" s="1" t="s">
        <v>24</v>
      </c>
      <c r="C133" s="1" t="s">
        <v>25</v>
      </c>
      <c r="D133" s="1" t="s">
        <v>116</v>
      </c>
      <c r="E133" s="3">
        <v>0.45833333333333331</v>
      </c>
      <c r="F133" s="4">
        <v>160</v>
      </c>
    </row>
    <row r="134" spans="1:6" ht="15.75" customHeight="1" thickBot="1" x14ac:dyDescent="0.3">
      <c r="A134" s="2">
        <v>45343</v>
      </c>
      <c r="B134" s="1" t="s">
        <v>24</v>
      </c>
      <c r="C134" s="1" t="s">
        <v>25</v>
      </c>
      <c r="D134" s="1" t="s">
        <v>121</v>
      </c>
      <c r="E134" s="3">
        <v>0.45833333333333331</v>
      </c>
      <c r="F134" s="4">
        <v>160</v>
      </c>
    </row>
    <row r="135" spans="1:6" ht="15.75" customHeight="1" thickBot="1" x14ac:dyDescent="0.3">
      <c r="A135" s="2">
        <v>45344</v>
      </c>
      <c r="B135" s="1" t="s">
        <v>24</v>
      </c>
      <c r="C135" s="1" t="s">
        <v>25</v>
      </c>
      <c r="D135" s="1" t="s">
        <v>131</v>
      </c>
      <c r="E135" s="3">
        <v>0.79166666666666663</v>
      </c>
      <c r="F135" s="4">
        <v>160</v>
      </c>
    </row>
    <row r="136" spans="1:6" ht="15.75" customHeight="1" thickBot="1" x14ac:dyDescent="0.3">
      <c r="A136" s="2">
        <v>45323</v>
      </c>
      <c r="B136" s="1" t="s">
        <v>12</v>
      </c>
      <c r="C136" s="1" t="s">
        <v>13</v>
      </c>
      <c r="D136" s="1" t="s">
        <v>14</v>
      </c>
      <c r="E136" s="3">
        <v>0.375</v>
      </c>
      <c r="F136" s="4">
        <v>200</v>
      </c>
    </row>
    <row r="137" spans="1:6" ht="15.75" customHeight="1" thickBot="1" x14ac:dyDescent="0.3">
      <c r="A137" s="2">
        <v>45323</v>
      </c>
      <c r="B137" s="1" t="s">
        <v>29</v>
      </c>
      <c r="C137" s="1" t="s">
        <v>13</v>
      </c>
      <c r="D137" s="1" t="s">
        <v>30</v>
      </c>
      <c r="E137" s="3">
        <v>0.5</v>
      </c>
      <c r="F137" s="4">
        <v>190</v>
      </c>
    </row>
    <row r="138" spans="1:6" ht="15.75" customHeight="1" thickBot="1" x14ac:dyDescent="0.3">
      <c r="A138" s="2">
        <v>45324</v>
      </c>
      <c r="B138" s="1" t="s">
        <v>12</v>
      </c>
      <c r="C138" s="1" t="s">
        <v>13</v>
      </c>
      <c r="D138" s="1" t="s">
        <v>35</v>
      </c>
      <c r="E138" s="3">
        <v>0.375</v>
      </c>
      <c r="F138" s="4">
        <v>200</v>
      </c>
    </row>
    <row r="139" spans="1:6" ht="15.75" customHeight="1" thickBot="1" x14ac:dyDescent="0.3">
      <c r="A139" s="2">
        <v>45324</v>
      </c>
      <c r="B139" s="1" t="s">
        <v>29</v>
      </c>
      <c r="C139" s="1" t="s">
        <v>13</v>
      </c>
      <c r="D139" s="1" t="s">
        <v>41</v>
      </c>
      <c r="E139" s="3">
        <v>0.5</v>
      </c>
      <c r="F139" s="4">
        <v>190</v>
      </c>
    </row>
    <row r="140" spans="1:6" ht="15.75" customHeight="1" thickBot="1" x14ac:dyDescent="0.3">
      <c r="A140" s="2">
        <v>45325</v>
      </c>
      <c r="B140" s="1" t="s">
        <v>12</v>
      </c>
      <c r="C140" s="1" t="s">
        <v>13</v>
      </c>
      <c r="D140" s="1" t="s">
        <v>45</v>
      </c>
      <c r="E140" s="3">
        <v>0.375</v>
      </c>
      <c r="F140" s="4">
        <v>200</v>
      </c>
    </row>
    <row r="141" spans="1:6" ht="15.75" customHeight="1" thickBot="1" x14ac:dyDescent="0.3">
      <c r="A141" s="2">
        <v>45325</v>
      </c>
      <c r="B141" s="1" t="s">
        <v>29</v>
      </c>
      <c r="C141" s="1" t="s">
        <v>13</v>
      </c>
      <c r="D141" s="1" t="s">
        <v>51</v>
      </c>
      <c r="E141" s="3">
        <v>0.5</v>
      </c>
      <c r="F141" s="4">
        <v>190</v>
      </c>
    </row>
    <row r="142" spans="1:6" ht="15.75" customHeight="1" thickBot="1" x14ac:dyDescent="0.3">
      <c r="A142" s="2">
        <v>45326</v>
      </c>
      <c r="B142" s="1" t="s">
        <v>12</v>
      </c>
      <c r="C142" s="1" t="s">
        <v>13</v>
      </c>
      <c r="D142" s="1" t="s">
        <v>55</v>
      </c>
      <c r="E142" s="3">
        <v>0.375</v>
      </c>
      <c r="F142" s="4">
        <v>200</v>
      </c>
    </row>
    <row r="143" spans="1:6" ht="15.75" customHeight="1" thickBot="1" x14ac:dyDescent="0.3">
      <c r="A143" s="2">
        <v>45326</v>
      </c>
      <c r="B143" s="1" t="s">
        <v>29</v>
      </c>
      <c r="C143" s="1" t="s">
        <v>13</v>
      </c>
      <c r="D143" s="1" t="s">
        <v>61</v>
      </c>
      <c r="E143" s="3">
        <v>0.5</v>
      </c>
      <c r="F143" s="4">
        <v>190</v>
      </c>
    </row>
    <row r="144" spans="1:6" ht="15.75" customHeight="1" thickBot="1" x14ac:dyDescent="0.3">
      <c r="A144" s="2">
        <v>45327</v>
      </c>
      <c r="B144" s="1" t="s">
        <v>12</v>
      </c>
      <c r="C144" s="1" t="s">
        <v>13</v>
      </c>
      <c r="D144" s="1" t="s">
        <v>65</v>
      </c>
      <c r="E144" s="3">
        <v>0.375</v>
      </c>
      <c r="F144" s="4">
        <v>200</v>
      </c>
    </row>
    <row r="145" spans="1:6" ht="15.75" customHeight="1" thickBot="1" x14ac:dyDescent="0.3">
      <c r="A145" s="2">
        <v>45327</v>
      </c>
      <c r="B145" s="1" t="s">
        <v>29</v>
      </c>
      <c r="C145" s="1" t="s">
        <v>13</v>
      </c>
      <c r="D145" s="1" t="s">
        <v>71</v>
      </c>
      <c r="E145" s="3">
        <v>0.5</v>
      </c>
      <c r="F145" s="4">
        <v>190</v>
      </c>
    </row>
    <row r="146" spans="1:6" ht="15.75" customHeight="1" thickBot="1" x14ac:dyDescent="0.3">
      <c r="A146" s="2">
        <v>45328</v>
      </c>
      <c r="B146" s="1" t="s">
        <v>12</v>
      </c>
      <c r="C146" s="1" t="s">
        <v>13</v>
      </c>
      <c r="D146" s="1" t="s">
        <v>75</v>
      </c>
      <c r="E146" s="3">
        <v>0.375</v>
      </c>
      <c r="F146" s="4">
        <v>200</v>
      </c>
    </row>
    <row r="147" spans="1:6" ht="15.75" customHeight="1" thickBot="1" x14ac:dyDescent="0.3">
      <c r="A147" s="2">
        <v>45328</v>
      </c>
      <c r="B147" s="1" t="s">
        <v>29</v>
      </c>
      <c r="C147" s="1" t="s">
        <v>13</v>
      </c>
      <c r="D147" s="1" t="s">
        <v>81</v>
      </c>
      <c r="E147" s="3">
        <v>0.5</v>
      </c>
      <c r="F147" s="4">
        <v>190</v>
      </c>
    </row>
    <row r="148" spans="1:6" ht="15.75" customHeight="1" thickBot="1" x14ac:dyDescent="0.3">
      <c r="A148" s="2">
        <v>45329</v>
      </c>
      <c r="B148" s="1" t="s">
        <v>12</v>
      </c>
      <c r="C148" s="1" t="s">
        <v>13</v>
      </c>
      <c r="D148" s="1" t="s">
        <v>82</v>
      </c>
      <c r="E148" s="3">
        <v>0.70833333333333337</v>
      </c>
      <c r="F148" s="4">
        <v>200</v>
      </c>
    </row>
    <row r="149" spans="1:6" ht="15.75" customHeight="1" thickBot="1" x14ac:dyDescent="0.3">
      <c r="A149" s="2">
        <v>45329</v>
      </c>
      <c r="B149" s="1" t="s">
        <v>29</v>
      </c>
      <c r="C149" s="1" t="s">
        <v>13</v>
      </c>
      <c r="D149" s="1" t="s">
        <v>87</v>
      </c>
      <c r="E149" s="3">
        <v>0.83333333333333337</v>
      </c>
      <c r="F149" s="4">
        <v>190</v>
      </c>
    </row>
    <row r="150" spans="1:6" ht="15.75" customHeight="1" thickBot="1" x14ac:dyDescent="0.3">
      <c r="A150" s="2">
        <v>45330</v>
      </c>
      <c r="B150" s="1" t="s">
        <v>12</v>
      </c>
      <c r="C150" s="1" t="s">
        <v>13</v>
      </c>
      <c r="D150" s="1" t="s">
        <v>91</v>
      </c>
      <c r="E150" s="3">
        <v>0.375</v>
      </c>
      <c r="F150" s="4">
        <v>200</v>
      </c>
    </row>
    <row r="151" spans="1:6" ht="15.75" customHeight="1" thickBot="1" x14ac:dyDescent="0.3">
      <c r="A151" s="2">
        <v>45330</v>
      </c>
      <c r="B151" s="1" t="s">
        <v>29</v>
      </c>
      <c r="C151" s="1" t="s">
        <v>13</v>
      </c>
      <c r="D151" s="1" t="s">
        <v>97</v>
      </c>
      <c r="E151" s="3">
        <v>0.5</v>
      </c>
      <c r="F151" s="4">
        <v>190</v>
      </c>
    </row>
    <row r="152" spans="1:6" ht="15.75" customHeight="1" thickBot="1" x14ac:dyDescent="0.3">
      <c r="A152" s="2">
        <v>45331</v>
      </c>
      <c r="B152" s="1" t="s">
        <v>12</v>
      </c>
      <c r="C152" s="1" t="s">
        <v>13</v>
      </c>
      <c r="D152" s="1" t="s">
        <v>99</v>
      </c>
      <c r="E152" s="3">
        <v>0.375</v>
      </c>
      <c r="F152" s="4">
        <v>200</v>
      </c>
    </row>
    <row r="153" spans="1:6" ht="15.75" customHeight="1" thickBot="1" x14ac:dyDescent="0.3">
      <c r="A153" s="2">
        <v>45331</v>
      </c>
      <c r="B153" s="1" t="s">
        <v>29</v>
      </c>
      <c r="C153" s="1" t="s">
        <v>13</v>
      </c>
      <c r="D153" s="1" t="s">
        <v>103</v>
      </c>
      <c r="E153" s="3">
        <v>0.5</v>
      </c>
      <c r="F153" s="4">
        <v>190</v>
      </c>
    </row>
    <row r="154" spans="1:6" ht="15.75" customHeight="1" thickBot="1" x14ac:dyDescent="0.3">
      <c r="A154" s="2">
        <v>45332</v>
      </c>
      <c r="B154" s="1" t="s">
        <v>12</v>
      </c>
      <c r="C154" s="1" t="s">
        <v>13</v>
      </c>
      <c r="D154" s="1" t="s">
        <v>105</v>
      </c>
      <c r="E154" s="3">
        <v>0.375</v>
      </c>
      <c r="F154" s="4">
        <v>200</v>
      </c>
    </row>
    <row r="155" spans="1:6" ht="15.75" customHeight="1" thickBot="1" x14ac:dyDescent="0.3">
      <c r="A155" s="2">
        <v>45332</v>
      </c>
      <c r="B155" s="1" t="s">
        <v>29</v>
      </c>
      <c r="C155" s="1" t="s">
        <v>13</v>
      </c>
      <c r="D155" s="1" t="s">
        <v>51</v>
      </c>
      <c r="E155" s="3">
        <v>0.5</v>
      </c>
      <c r="F155" s="4">
        <v>190</v>
      </c>
    </row>
    <row r="156" spans="1:6" ht="15.75" customHeight="1" thickBot="1" x14ac:dyDescent="0.3">
      <c r="A156" s="2">
        <v>45333</v>
      </c>
      <c r="B156" s="1" t="s">
        <v>12</v>
      </c>
      <c r="C156" s="1" t="s">
        <v>13</v>
      </c>
      <c r="D156" s="1" t="s">
        <v>112</v>
      </c>
      <c r="E156" s="3">
        <v>0.375</v>
      </c>
      <c r="F156" s="4">
        <v>200</v>
      </c>
    </row>
    <row r="157" spans="1:6" ht="15.75" customHeight="1" thickBot="1" x14ac:dyDescent="0.3">
      <c r="A157" s="2">
        <v>45333</v>
      </c>
      <c r="B157" s="1" t="s">
        <v>29</v>
      </c>
      <c r="C157" s="1" t="s">
        <v>13</v>
      </c>
      <c r="D157" s="1" t="s">
        <v>117</v>
      </c>
      <c r="E157" s="3">
        <v>0.5</v>
      </c>
      <c r="F157" s="4">
        <v>190</v>
      </c>
    </row>
    <row r="158" spans="1:6" ht="15.75" customHeight="1" thickBot="1" x14ac:dyDescent="0.3">
      <c r="A158" s="2">
        <v>45334</v>
      </c>
      <c r="B158" s="1" t="s">
        <v>12</v>
      </c>
      <c r="C158" s="1" t="s">
        <v>13</v>
      </c>
      <c r="D158" s="1" t="s">
        <v>65</v>
      </c>
      <c r="E158" s="3">
        <v>0.375</v>
      </c>
      <c r="F158" s="4">
        <v>200</v>
      </c>
    </row>
    <row r="159" spans="1:6" ht="15.75" customHeight="1" thickBot="1" x14ac:dyDescent="0.3">
      <c r="A159" s="2">
        <v>45334</v>
      </c>
      <c r="B159" s="1" t="s">
        <v>29</v>
      </c>
      <c r="C159" s="1" t="s">
        <v>13</v>
      </c>
      <c r="D159" s="1" t="s">
        <v>123</v>
      </c>
      <c r="E159" s="3">
        <v>0.5</v>
      </c>
      <c r="F159" s="4">
        <v>190</v>
      </c>
    </row>
    <row r="160" spans="1:6" ht="15.75" customHeight="1" thickBot="1" x14ac:dyDescent="0.3">
      <c r="A160" s="2">
        <v>45335</v>
      </c>
      <c r="B160" s="1" t="s">
        <v>12</v>
      </c>
      <c r="C160" s="1" t="s">
        <v>13</v>
      </c>
      <c r="D160" s="1" t="s">
        <v>125</v>
      </c>
      <c r="E160" s="3">
        <v>0.375</v>
      </c>
      <c r="F160" s="4">
        <v>200</v>
      </c>
    </row>
    <row r="161" spans="1:6" ht="15.75" customHeight="1" thickBot="1" x14ac:dyDescent="0.3">
      <c r="A161" s="2">
        <v>45335</v>
      </c>
      <c r="B161" s="1" t="s">
        <v>29</v>
      </c>
      <c r="C161" s="1" t="s">
        <v>13</v>
      </c>
      <c r="D161" s="1" t="s">
        <v>125</v>
      </c>
      <c r="E161" s="3">
        <v>0.5</v>
      </c>
      <c r="F161" s="4">
        <v>190</v>
      </c>
    </row>
    <row r="162" spans="1:6" ht="15.75" customHeight="1" thickBot="1" x14ac:dyDescent="0.3">
      <c r="A162" s="2">
        <v>45336</v>
      </c>
      <c r="B162" s="1" t="s">
        <v>12</v>
      </c>
      <c r="C162" s="1" t="s">
        <v>13</v>
      </c>
      <c r="D162" s="1" t="s">
        <v>129</v>
      </c>
      <c r="E162" s="3">
        <v>0.70833333333333337</v>
      </c>
      <c r="F162" s="4">
        <v>200</v>
      </c>
    </row>
    <row r="163" spans="1:6" ht="15.75" customHeight="1" thickBot="1" x14ac:dyDescent="0.3">
      <c r="A163" s="2">
        <v>45336</v>
      </c>
      <c r="B163" s="1" t="s">
        <v>29</v>
      </c>
      <c r="C163" s="1" t="s">
        <v>13</v>
      </c>
      <c r="D163" s="1" t="s">
        <v>73</v>
      </c>
      <c r="E163" s="3">
        <v>0.83333333333333337</v>
      </c>
      <c r="F163" s="4">
        <v>190</v>
      </c>
    </row>
    <row r="164" spans="1:6" ht="15.75" customHeight="1" thickBot="1" x14ac:dyDescent="0.3">
      <c r="A164" s="2">
        <v>45339</v>
      </c>
      <c r="B164" s="1" t="s">
        <v>12</v>
      </c>
      <c r="C164" s="1" t="s">
        <v>13</v>
      </c>
      <c r="D164" s="1" t="s">
        <v>131</v>
      </c>
      <c r="E164" s="3">
        <v>0.375</v>
      </c>
      <c r="F164" s="4">
        <v>200</v>
      </c>
    </row>
    <row r="165" spans="1:6" ht="15.75" customHeight="1" thickBot="1" x14ac:dyDescent="0.3">
      <c r="A165" s="2">
        <v>45339</v>
      </c>
      <c r="B165" s="1" t="s">
        <v>29</v>
      </c>
      <c r="C165" s="1" t="s">
        <v>13</v>
      </c>
      <c r="D165" s="1" t="s">
        <v>137</v>
      </c>
      <c r="E165" s="3">
        <v>0.5</v>
      </c>
      <c r="F165" s="4">
        <v>190</v>
      </c>
    </row>
    <row r="166" spans="1:6" ht="15.75" customHeight="1" thickBot="1" x14ac:dyDescent="0.3">
      <c r="A166" s="2">
        <v>45340</v>
      </c>
      <c r="B166" s="1" t="s">
        <v>12</v>
      </c>
      <c r="C166" s="1" t="s">
        <v>13</v>
      </c>
      <c r="D166" s="1" t="s">
        <v>65</v>
      </c>
      <c r="E166" s="3">
        <v>0.375</v>
      </c>
      <c r="F166" s="4">
        <v>200</v>
      </c>
    </row>
    <row r="167" spans="1:6" ht="15.75" customHeight="1" thickBot="1" x14ac:dyDescent="0.3">
      <c r="A167" s="2">
        <v>45340</v>
      </c>
      <c r="B167" s="1" t="s">
        <v>29</v>
      </c>
      <c r="C167" s="1" t="s">
        <v>13</v>
      </c>
      <c r="D167" s="1" t="s">
        <v>51</v>
      </c>
      <c r="E167" s="3">
        <v>0.5</v>
      </c>
      <c r="F167" s="4">
        <v>190</v>
      </c>
    </row>
    <row r="168" spans="1:6" ht="15.75" customHeight="1" thickBot="1" x14ac:dyDescent="0.3">
      <c r="A168" s="2">
        <v>45341</v>
      </c>
      <c r="B168" s="1" t="s">
        <v>12</v>
      </c>
      <c r="C168" s="1" t="s">
        <v>13</v>
      </c>
      <c r="D168" s="1" t="s">
        <v>105</v>
      </c>
      <c r="E168" s="3">
        <v>0.375</v>
      </c>
      <c r="F168" s="4">
        <v>200</v>
      </c>
    </row>
    <row r="169" spans="1:6" ht="15.75" customHeight="1" thickBot="1" x14ac:dyDescent="0.3">
      <c r="A169" s="2">
        <v>45341</v>
      </c>
      <c r="B169" s="1" t="s">
        <v>29</v>
      </c>
      <c r="C169" s="1" t="s">
        <v>13</v>
      </c>
      <c r="D169" s="1" t="s">
        <v>51</v>
      </c>
      <c r="E169" s="3">
        <v>0.5</v>
      </c>
      <c r="F169" s="4">
        <v>190</v>
      </c>
    </row>
    <row r="170" spans="1:6" ht="15.75" customHeight="1" thickBot="1" x14ac:dyDescent="0.3">
      <c r="A170" s="2">
        <v>45342</v>
      </c>
      <c r="B170" s="1" t="s">
        <v>12</v>
      </c>
      <c r="C170" s="1" t="s">
        <v>13</v>
      </c>
      <c r="D170" s="1" t="s">
        <v>112</v>
      </c>
      <c r="E170" s="3">
        <v>0.375</v>
      </c>
      <c r="F170" s="4">
        <v>200</v>
      </c>
    </row>
    <row r="171" spans="1:6" ht="15.75" customHeight="1" thickBot="1" x14ac:dyDescent="0.3">
      <c r="A171" s="2">
        <v>45342</v>
      </c>
      <c r="B171" s="1" t="s">
        <v>29</v>
      </c>
      <c r="C171" s="1" t="s">
        <v>13</v>
      </c>
      <c r="D171" s="1" t="s">
        <v>117</v>
      </c>
      <c r="E171" s="3">
        <v>0.5</v>
      </c>
      <c r="F171" s="4">
        <v>190</v>
      </c>
    </row>
    <row r="172" spans="1:6" ht="15.75" customHeight="1" thickBot="1" x14ac:dyDescent="0.3">
      <c r="A172" s="2">
        <v>45343</v>
      </c>
      <c r="B172" s="1" t="s">
        <v>12</v>
      </c>
      <c r="C172" s="1" t="s">
        <v>13</v>
      </c>
      <c r="D172" s="1" t="s">
        <v>99</v>
      </c>
      <c r="E172" s="3">
        <v>0.375</v>
      </c>
      <c r="F172" s="4">
        <v>200</v>
      </c>
    </row>
    <row r="173" spans="1:6" ht="15.75" customHeight="1" thickBot="1" x14ac:dyDescent="0.3">
      <c r="A173" s="2">
        <v>45343</v>
      </c>
      <c r="B173" s="1" t="s">
        <v>29</v>
      </c>
      <c r="C173" s="1" t="s">
        <v>13</v>
      </c>
      <c r="D173" s="1" t="s">
        <v>125</v>
      </c>
      <c r="E173" s="3">
        <v>0.5</v>
      </c>
      <c r="F173" s="4">
        <v>190</v>
      </c>
    </row>
    <row r="174" spans="1:6" ht="15.75" customHeight="1" thickBot="1" x14ac:dyDescent="0.3">
      <c r="A174" s="2">
        <v>45344</v>
      </c>
      <c r="B174" s="1" t="s">
        <v>12</v>
      </c>
      <c r="C174" s="1" t="s">
        <v>13</v>
      </c>
      <c r="D174" s="1" t="s">
        <v>73</v>
      </c>
      <c r="E174" s="3">
        <v>0.70833333333333337</v>
      </c>
      <c r="F174" s="4">
        <v>200</v>
      </c>
    </row>
    <row r="175" spans="1:6" ht="15.75" customHeight="1" thickBot="1" x14ac:dyDescent="0.3">
      <c r="A175" s="2">
        <v>45344</v>
      </c>
      <c r="B175" s="1" t="s">
        <v>29</v>
      </c>
      <c r="C175" s="1" t="s">
        <v>13</v>
      </c>
      <c r="D175" s="1" t="s">
        <v>73</v>
      </c>
      <c r="E175" s="3">
        <v>0.83333333333333337</v>
      </c>
      <c r="F175" s="4">
        <v>190</v>
      </c>
    </row>
    <row r="176" spans="1:6" ht="15.75" customHeight="1" thickBot="1" x14ac:dyDescent="0.3">
      <c r="A176" s="2">
        <v>45323</v>
      </c>
      <c r="B176" s="1" t="s">
        <v>15</v>
      </c>
      <c r="C176" s="1" t="s">
        <v>16</v>
      </c>
      <c r="D176" s="1" t="s">
        <v>17</v>
      </c>
      <c r="E176" s="3">
        <v>0.39583333333333331</v>
      </c>
      <c r="F176" s="4">
        <v>100</v>
      </c>
    </row>
    <row r="177" spans="1:6" ht="15.75" customHeight="1" thickBot="1" x14ac:dyDescent="0.3">
      <c r="A177" s="2">
        <v>45324</v>
      </c>
      <c r="B177" s="1" t="s">
        <v>15</v>
      </c>
      <c r="C177" s="1" t="s">
        <v>16</v>
      </c>
      <c r="D177" s="1" t="s">
        <v>36</v>
      </c>
      <c r="E177" s="3">
        <v>0.39583333333333331</v>
      </c>
      <c r="F177" s="4">
        <v>100</v>
      </c>
    </row>
    <row r="178" spans="1:6" ht="15.75" customHeight="1" thickBot="1" x14ac:dyDescent="0.3">
      <c r="A178" s="2">
        <v>45325</v>
      </c>
      <c r="B178" s="1" t="s">
        <v>15</v>
      </c>
      <c r="C178" s="1" t="s">
        <v>16</v>
      </c>
      <c r="D178" s="1" t="s">
        <v>46</v>
      </c>
      <c r="E178" s="3">
        <v>0.39583333333333331</v>
      </c>
      <c r="F178" s="4">
        <v>100</v>
      </c>
    </row>
    <row r="179" spans="1:6" ht="15.75" customHeight="1" thickBot="1" x14ac:dyDescent="0.3">
      <c r="A179" s="2">
        <v>45326</v>
      </c>
      <c r="B179" s="1" t="s">
        <v>15</v>
      </c>
      <c r="C179" s="1" t="s">
        <v>16</v>
      </c>
      <c r="D179" s="1" t="s">
        <v>56</v>
      </c>
      <c r="E179" s="3">
        <v>0.39583333333333331</v>
      </c>
      <c r="F179" s="4">
        <v>100</v>
      </c>
    </row>
    <row r="180" spans="1:6" ht="15.75" customHeight="1" thickBot="1" x14ac:dyDescent="0.3">
      <c r="A180" s="2">
        <v>45327</v>
      </c>
      <c r="B180" s="1" t="s">
        <v>15</v>
      </c>
      <c r="C180" s="1" t="s">
        <v>16</v>
      </c>
      <c r="D180" s="1" t="s">
        <v>66</v>
      </c>
      <c r="E180" s="3">
        <v>0.39583333333333331</v>
      </c>
      <c r="F180" s="4">
        <v>100</v>
      </c>
    </row>
    <row r="181" spans="1:6" ht="15.75" customHeight="1" thickBot="1" x14ac:dyDescent="0.3">
      <c r="A181" s="2">
        <v>45328</v>
      </c>
      <c r="B181" s="1" t="s">
        <v>15</v>
      </c>
      <c r="C181" s="1" t="s">
        <v>16</v>
      </c>
      <c r="D181" s="1" t="s">
        <v>76</v>
      </c>
      <c r="E181" s="3">
        <v>0.39583333333333331</v>
      </c>
      <c r="F181" s="4">
        <v>100</v>
      </c>
    </row>
    <row r="182" spans="1:6" ht="15.75" customHeight="1" thickBot="1" x14ac:dyDescent="0.3">
      <c r="A182" s="2">
        <v>45329</v>
      </c>
      <c r="B182" s="1" t="s">
        <v>15</v>
      </c>
      <c r="C182" s="1" t="s">
        <v>16</v>
      </c>
      <c r="D182" s="1" t="s">
        <v>34</v>
      </c>
      <c r="E182" s="3">
        <v>0.72916666666666663</v>
      </c>
      <c r="F182" s="4">
        <v>100</v>
      </c>
    </row>
    <row r="183" spans="1:6" ht="15.75" customHeight="1" thickBot="1" x14ac:dyDescent="0.3">
      <c r="A183" s="2">
        <v>45330</v>
      </c>
      <c r="B183" s="1" t="s">
        <v>15</v>
      </c>
      <c r="C183" s="1" t="s">
        <v>16</v>
      </c>
      <c r="D183" s="1" t="s">
        <v>92</v>
      </c>
      <c r="E183" s="3">
        <v>0.39583333333333331</v>
      </c>
      <c r="F183" s="4">
        <v>100</v>
      </c>
    </row>
    <row r="184" spans="1:6" ht="15.75" customHeight="1" thickBot="1" x14ac:dyDescent="0.3">
      <c r="A184" s="2">
        <v>45331</v>
      </c>
      <c r="B184" s="1" t="s">
        <v>15</v>
      </c>
      <c r="C184" s="1" t="s">
        <v>16</v>
      </c>
      <c r="D184" s="1" t="s">
        <v>100</v>
      </c>
      <c r="E184" s="3">
        <v>0.39583333333333331</v>
      </c>
      <c r="F184" s="4">
        <v>100</v>
      </c>
    </row>
    <row r="185" spans="1:6" ht="15.75" customHeight="1" thickBot="1" x14ac:dyDescent="0.3">
      <c r="A185" s="2">
        <v>45332</v>
      </c>
      <c r="B185" s="1" t="s">
        <v>15</v>
      </c>
      <c r="C185" s="1" t="s">
        <v>16</v>
      </c>
      <c r="D185" s="1" t="s">
        <v>106</v>
      </c>
      <c r="E185" s="3">
        <v>0.39583333333333331</v>
      </c>
      <c r="F185" s="4">
        <v>100</v>
      </c>
    </row>
    <row r="186" spans="1:6" ht="15.75" customHeight="1" thickBot="1" x14ac:dyDescent="0.3">
      <c r="A186" s="2">
        <v>45333</v>
      </c>
      <c r="B186" s="1" t="s">
        <v>15</v>
      </c>
      <c r="C186" s="1" t="s">
        <v>16</v>
      </c>
      <c r="D186" s="1" t="s">
        <v>113</v>
      </c>
      <c r="E186" s="3">
        <v>0.39583333333333331</v>
      </c>
      <c r="F186" s="4">
        <v>100</v>
      </c>
    </row>
    <row r="187" spans="1:6" ht="15.75" customHeight="1" thickBot="1" x14ac:dyDescent="0.3">
      <c r="A187" s="2">
        <v>45334</v>
      </c>
      <c r="B187" s="1" t="s">
        <v>15</v>
      </c>
      <c r="C187" s="1" t="s">
        <v>16</v>
      </c>
      <c r="D187" s="1" t="s">
        <v>119</v>
      </c>
      <c r="E187" s="3">
        <v>0.39583333333333331</v>
      </c>
      <c r="F187" s="4">
        <v>100</v>
      </c>
    </row>
    <row r="188" spans="1:6" ht="15.75" customHeight="1" thickBot="1" x14ac:dyDescent="0.3">
      <c r="A188" s="2">
        <v>45335</v>
      </c>
      <c r="B188" s="1" t="s">
        <v>15</v>
      </c>
      <c r="C188" s="1" t="s">
        <v>16</v>
      </c>
      <c r="D188" s="1" t="s">
        <v>126</v>
      </c>
      <c r="E188" s="3">
        <v>0.39583333333333331</v>
      </c>
      <c r="F188" s="4">
        <v>100</v>
      </c>
    </row>
    <row r="189" spans="1:6" ht="15.75" customHeight="1" thickBot="1" x14ac:dyDescent="0.3">
      <c r="A189" s="2">
        <v>45336</v>
      </c>
      <c r="B189" s="1" t="s">
        <v>15</v>
      </c>
      <c r="C189" s="1" t="s">
        <v>16</v>
      </c>
      <c r="D189" s="1" t="s">
        <v>117</v>
      </c>
      <c r="E189" s="3">
        <v>0.72916666666666663</v>
      </c>
      <c r="F189" s="4">
        <v>100</v>
      </c>
    </row>
    <row r="190" spans="1:6" ht="15.75" customHeight="1" thickBot="1" x14ac:dyDescent="0.3">
      <c r="A190" s="2">
        <v>45339</v>
      </c>
      <c r="B190" s="1" t="s">
        <v>15</v>
      </c>
      <c r="C190" s="1" t="s">
        <v>16</v>
      </c>
      <c r="D190" s="1" t="s">
        <v>135</v>
      </c>
      <c r="E190" s="3">
        <v>0.39583333333333331</v>
      </c>
      <c r="F190" s="4">
        <v>100</v>
      </c>
    </row>
    <row r="191" spans="1:6" ht="15.75" customHeight="1" thickBot="1" x14ac:dyDescent="0.3">
      <c r="A191" s="2">
        <v>45340</v>
      </c>
      <c r="B191" s="1" t="s">
        <v>15</v>
      </c>
      <c r="C191" s="1" t="s">
        <v>16</v>
      </c>
      <c r="D191" s="1" t="s">
        <v>139</v>
      </c>
      <c r="E191" s="3">
        <v>0.39583333333333331</v>
      </c>
      <c r="F191" s="4">
        <v>100</v>
      </c>
    </row>
    <row r="192" spans="1:6" ht="15.75" customHeight="1" thickBot="1" x14ac:dyDescent="0.3">
      <c r="A192" s="2">
        <v>45341</v>
      </c>
      <c r="B192" s="1" t="s">
        <v>15</v>
      </c>
      <c r="C192" s="1" t="s">
        <v>16</v>
      </c>
      <c r="D192" s="1" t="s">
        <v>145</v>
      </c>
      <c r="E192" s="3">
        <v>0.39583333333333331</v>
      </c>
      <c r="F192" s="4">
        <v>100</v>
      </c>
    </row>
    <row r="193" spans="1:6" ht="15.75" customHeight="1" thickBot="1" x14ac:dyDescent="0.3">
      <c r="A193" s="2">
        <v>45342</v>
      </c>
      <c r="B193" s="1" t="s">
        <v>15</v>
      </c>
      <c r="C193" s="1" t="s">
        <v>16</v>
      </c>
      <c r="D193" s="1" t="s">
        <v>128</v>
      </c>
      <c r="E193" s="3">
        <v>0.39583333333333331</v>
      </c>
      <c r="F193" s="4">
        <v>100</v>
      </c>
    </row>
    <row r="194" spans="1:6" ht="15.75" customHeight="1" thickBot="1" x14ac:dyDescent="0.3">
      <c r="A194" s="2">
        <v>45343</v>
      </c>
      <c r="B194" s="1" t="s">
        <v>15</v>
      </c>
      <c r="C194" s="1" t="s">
        <v>16</v>
      </c>
      <c r="D194" s="1" t="s">
        <v>119</v>
      </c>
      <c r="E194" s="3">
        <v>0.39583333333333331</v>
      </c>
      <c r="F194" s="4">
        <v>100</v>
      </c>
    </row>
    <row r="195" spans="1:6" ht="15.75" customHeight="1" thickBot="1" x14ac:dyDescent="0.3">
      <c r="A195" s="2">
        <v>45344</v>
      </c>
      <c r="B195" s="1" t="s">
        <v>15</v>
      </c>
      <c r="C195" s="1" t="s">
        <v>16</v>
      </c>
      <c r="D195" s="1" t="s">
        <v>117</v>
      </c>
      <c r="E195" s="3">
        <v>0.72916666666666663</v>
      </c>
      <c r="F195" s="4">
        <v>100</v>
      </c>
    </row>
    <row r="196" spans="1:6" ht="15.75" hidden="1" customHeight="1" thickBot="1" x14ac:dyDescent="0.3">
      <c r="A196" s="2">
        <v>45352</v>
      </c>
      <c r="B196" s="1" t="s">
        <v>6</v>
      </c>
      <c r="C196" s="1" t="s">
        <v>7</v>
      </c>
      <c r="D196" s="1" t="s">
        <v>134</v>
      </c>
      <c r="E196" s="3">
        <v>0.33333333333333331</v>
      </c>
      <c r="F196" s="4">
        <v>150</v>
      </c>
    </row>
    <row r="197" spans="1:6" ht="15.75" hidden="1" customHeight="1" thickBot="1" x14ac:dyDescent="0.3">
      <c r="A197" s="2">
        <v>45352</v>
      </c>
      <c r="B197" s="1" t="s">
        <v>9</v>
      </c>
      <c r="C197" s="1" t="s">
        <v>10</v>
      </c>
      <c r="D197" s="1" t="s">
        <v>11</v>
      </c>
      <c r="E197" s="3">
        <v>0.35416666666666669</v>
      </c>
      <c r="F197" s="4">
        <v>120</v>
      </c>
    </row>
    <row r="198" spans="1:6" ht="15.75" hidden="1" customHeight="1" thickBot="1" x14ac:dyDescent="0.3">
      <c r="A198" s="2">
        <v>45352</v>
      </c>
      <c r="B198" s="1" t="s">
        <v>12</v>
      </c>
      <c r="C198" s="1" t="s">
        <v>13</v>
      </c>
      <c r="D198" s="1" t="s">
        <v>131</v>
      </c>
      <c r="E198" s="3">
        <v>0.375</v>
      </c>
      <c r="F198" s="4">
        <v>200</v>
      </c>
    </row>
    <row r="199" spans="1:6" ht="15.75" hidden="1" customHeight="1" thickBot="1" x14ac:dyDescent="0.3">
      <c r="A199" s="2">
        <v>45352</v>
      </c>
      <c r="B199" s="1" t="s">
        <v>15</v>
      </c>
      <c r="C199" s="1" t="s">
        <v>16</v>
      </c>
      <c r="D199" s="1" t="s">
        <v>135</v>
      </c>
      <c r="E199" s="3">
        <v>0.39583333333333331</v>
      </c>
      <c r="F199" s="4">
        <v>100</v>
      </c>
    </row>
    <row r="200" spans="1:6" ht="15.75" hidden="1" customHeight="1" thickBot="1" x14ac:dyDescent="0.3">
      <c r="A200" s="2">
        <v>45352</v>
      </c>
      <c r="B200" s="1" t="s">
        <v>18</v>
      </c>
      <c r="C200" s="1" t="s">
        <v>19</v>
      </c>
      <c r="D200" s="1" t="s">
        <v>136</v>
      </c>
      <c r="E200" s="3">
        <v>0.41666666666666669</v>
      </c>
      <c r="F200" s="4">
        <v>180</v>
      </c>
    </row>
    <row r="201" spans="1:6" ht="15.75" hidden="1" customHeight="1" thickBot="1" x14ac:dyDescent="0.3">
      <c r="A201" s="2">
        <v>45352</v>
      </c>
      <c r="B201" s="1" t="s">
        <v>21</v>
      </c>
      <c r="C201" s="1" t="s">
        <v>22</v>
      </c>
      <c r="D201" s="1" t="s">
        <v>94</v>
      </c>
      <c r="E201" s="3">
        <v>0.4375</v>
      </c>
      <c r="F201" s="4">
        <v>150</v>
      </c>
    </row>
    <row r="202" spans="1:6" ht="15.75" hidden="1" customHeight="1" thickBot="1" x14ac:dyDescent="0.3">
      <c r="A202" s="2">
        <v>45352</v>
      </c>
      <c r="B202" s="1" t="s">
        <v>24</v>
      </c>
      <c r="C202" s="1" t="s">
        <v>25</v>
      </c>
      <c r="D202" s="1" t="s">
        <v>95</v>
      </c>
      <c r="E202" s="3">
        <v>0.45833333333333331</v>
      </c>
      <c r="F202" s="4">
        <v>160</v>
      </c>
    </row>
    <row r="203" spans="1:6" ht="15.75" hidden="1" customHeight="1" thickBot="1" x14ac:dyDescent="0.3">
      <c r="A203" s="2">
        <v>45352</v>
      </c>
      <c r="B203" s="1" t="s">
        <v>27</v>
      </c>
      <c r="C203" s="1" t="s">
        <v>7</v>
      </c>
      <c r="D203" s="1" t="s">
        <v>28</v>
      </c>
      <c r="E203" s="3">
        <v>0.47916666666666669</v>
      </c>
      <c r="F203" s="4">
        <v>170</v>
      </c>
    </row>
    <row r="204" spans="1:6" ht="15.75" hidden="1" customHeight="1" thickBot="1" x14ac:dyDescent="0.3">
      <c r="A204" s="2">
        <v>45352</v>
      </c>
      <c r="B204" s="1" t="s">
        <v>29</v>
      </c>
      <c r="C204" s="1" t="s">
        <v>13</v>
      </c>
      <c r="D204" s="1" t="s">
        <v>137</v>
      </c>
      <c r="E204" s="3">
        <v>0.5</v>
      </c>
      <c r="F204" s="4">
        <v>190</v>
      </c>
    </row>
    <row r="205" spans="1:6" ht="15.75" hidden="1" customHeight="1" thickBot="1" x14ac:dyDescent="0.3">
      <c r="A205" s="2">
        <v>45352</v>
      </c>
      <c r="B205" s="1" t="s">
        <v>31</v>
      </c>
      <c r="C205" s="1" t="s">
        <v>10</v>
      </c>
      <c r="D205" s="1" t="s">
        <v>112</v>
      </c>
      <c r="E205" s="3">
        <v>0.52083333333333337</v>
      </c>
      <c r="F205" s="4">
        <v>130</v>
      </c>
    </row>
    <row r="206" spans="1:6" ht="15.75" hidden="1" customHeight="1" thickBot="1" x14ac:dyDescent="0.3">
      <c r="A206" s="2">
        <v>45353</v>
      </c>
      <c r="B206" s="1" t="s">
        <v>6</v>
      </c>
      <c r="C206" s="1" t="s">
        <v>7</v>
      </c>
      <c r="D206" s="1" t="s">
        <v>138</v>
      </c>
      <c r="E206" s="3">
        <v>0.33333333333333331</v>
      </c>
      <c r="F206" s="4">
        <v>150</v>
      </c>
    </row>
    <row r="207" spans="1:6" ht="15.75" hidden="1" customHeight="1" thickBot="1" x14ac:dyDescent="0.3">
      <c r="A207" s="2">
        <v>45353</v>
      </c>
      <c r="B207" s="1" t="s">
        <v>9</v>
      </c>
      <c r="C207" s="1" t="s">
        <v>10</v>
      </c>
      <c r="D207" s="1" t="s">
        <v>117</v>
      </c>
      <c r="E207" s="3">
        <v>0.35416666666666669</v>
      </c>
      <c r="F207" s="4">
        <v>120</v>
      </c>
    </row>
    <row r="208" spans="1:6" ht="15.75" hidden="1" customHeight="1" thickBot="1" x14ac:dyDescent="0.3">
      <c r="A208" s="2">
        <v>45353</v>
      </c>
      <c r="B208" s="1" t="s">
        <v>12</v>
      </c>
      <c r="C208" s="1" t="s">
        <v>13</v>
      </c>
      <c r="D208" s="1" t="s">
        <v>65</v>
      </c>
      <c r="E208" s="3">
        <v>0.375</v>
      </c>
      <c r="F208" s="4">
        <v>200</v>
      </c>
    </row>
    <row r="209" spans="1:6" ht="15.75" hidden="1" customHeight="1" thickBot="1" x14ac:dyDescent="0.3">
      <c r="A209" s="2">
        <v>45353</v>
      </c>
      <c r="B209" s="1" t="s">
        <v>15</v>
      </c>
      <c r="C209" s="1" t="s">
        <v>16</v>
      </c>
      <c r="D209" s="1" t="s">
        <v>139</v>
      </c>
      <c r="E209" s="3">
        <v>0.39583333333333331</v>
      </c>
      <c r="F209" s="4">
        <v>100</v>
      </c>
    </row>
    <row r="210" spans="1:6" ht="15.75" hidden="1" customHeight="1" thickBot="1" x14ac:dyDescent="0.3">
      <c r="A210" s="2">
        <v>45353</v>
      </c>
      <c r="B210" s="1" t="s">
        <v>18</v>
      </c>
      <c r="C210" s="1" t="s">
        <v>19</v>
      </c>
      <c r="D210" s="1" t="s">
        <v>140</v>
      </c>
      <c r="E210" s="3">
        <v>0.41666666666666669</v>
      </c>
      <c r="F210" s="4">
        <v>180</v>
      </c>
    </row>
    <row r="211" spans="1:6" ht="15.75" hidden="1" customHeight="1" thickBot="1" x14ac:dyDescent="0.3">
      <c r="A211" s="2">
        <v>45353</v>
      </c>
      <c r="B211" s="1" t="s">
        <v>21</v>
      </c>
      <c r="C211" s="1" t="s">
        <v>22</v>
      </c>
      <c r="D211" s="1" t="s">
        <v>141</v>
      </c>
      <c r="E211" s="3">
        <v>0.4375</v>
      </c>
      <c r="F211" s="4">
        <v>150</v>
      </c>
    </row>
    <row r="212" spans="1:6" ht="15.75" hidden="1" customHeight="1" thickBot="1" x14ac:dyDescent="0.3">
      <c r="A212" s="2">
        <v>45353</v>
      </c>
      <c r="B212" s="1" t="s">
        <v>24</v>
      </c>
      <c r="C212" s="1" t="s">
        <v>25</v>
      </c>
      <c r="D212" s="1" t="s">
        <v>102</v>
      </c>
      <c r="E212" s="3">
        <v>0.45833333333333331</v>
      </c>
      <c r="F212" s="4">
        <v>160</v>
      </c>
    </row>
    <row r="213" spans="1:6" ht="15.75" hidden="1" customHeight="1" thickBot="1" x14ac:dyDescent="0.3">
      <c r="A213" s="2">
        <v>45353</v>
      </c>
      <c r="B213" s="1" t="s">
        <v>27</v>
      </c>
      <c r="C213" s="1" t="s">
        <v>7</v>
      </c>
      <c r="D213" s="1" t="s">
        <v>128</v>
      </c>
      <c r="E213" s="3">
        <v>0.47916666666666669</v>
      </c>
      <c r="F213" s="4">
        <v>170</v>
      </c>
    </row>
    <row r="214" spans="1:6" ht="15.75" hidden="1" customHeight="1" thickBot="1" x14ac:dyDescent="0.3">
      <c r="A214" s="2">
        <v>45353</v>
      </c>
      <c r="B214" s="1" t="s">
        <v>29</v>
      </c>
      <c r="C214" s="1" t="s">
        <v>13</v>
      </c>
      <c r="D214" s="1" t="s">
        <v>51</v>
      </c>
      <c r="E214" s="3">
        <v>0.5</v>
      </c>
      <c r="F214" s="4">
        <v>190</v>
      </c>
    </row>
    <row r="215" spans="1:6" ht="15.75" hidden="1" customHeight="1" thickBot="1" x14ac:dyDescent="0.3">
      <c r="A215" s="2">
        <v>45353</v>
      </c>
      <c r="B215" s="1" t="s">
        <v>31</v>
      </c>
      <c r="C215" s="1" t="s">
        <v>10</v>
      </c>
      <c r="D215" s="1" t="s">
        <v>142</v>
      </c>
      <c r="E215" s="3">
        <v>0.52083333333333337</v>
      </c>
      <c r="F215" s="4">
        <v>130</v>
      </c>
    </row>
    <row r="216" spans="1:6" ht="15.75" hidden="1" customHeight="1" thickBot="1" x14ac:dyDescent="0.3">
      <c r="A216" s="2">
        <v>45354</v>
      </c>
      <c r="B216" s="1" t="s">
        <v>6</v>
      </c>
      <c r="C216" s="1" t="s">
        <v>7</v>
      </c>
      <c r="D216" s="1" t="s">
        <v>143</v>
      </c>
      <c r="E216" s="3">
        <v>0.33333333333333331</v>
      </c>
      <c r="F216" s="4">
        <v>150</v>
      </c>
    </row>
    <row r="217" spans="1:6" ht="15.75" hidden="1" customHeight="1" thickBot="1" x14ac:dyDescent="0.3">
      <c r="A217" s="2">
        <v>45354</v>
      </c>
      <c r="B217" s="1" t="s">
        <v>9</v>
      </c>
      <c r="C217" s="1" t="s">
        <v>10</v>
      </c>
      <c r="D217" s="1" t="s">
        <v>144</v>
      </c>
      <c r="E217" s="3">
        <v>0.35416666666666669</v>
      </c>
      <c r="F217" s="4">
        <v>120</v>
      </c>
    </row>
    <row r="218" spans="1:6" ht="15.75" hidden="1" customHeight="1" thickBot="1" x14ac:dyDescent="0.3">
      <c r="A218" s="2">
        <v>45354</v>
      </c>
      <c r="B218" s="1" t="s">
        <v>12</v>
      </c>
      <c r="C218" s="1" t="s">
        <v>13</v>
      </c>
      <c r="D218" s="1" t="s">
        <v>105</v>
      </c>
      <c r="E218" s="3">
        <v>0.375</v>
      </c>
      <c r="F218" s="4">
        <v>200</v>
      </c>
    </row>
    <row r="219" spans="1:6" ht="15.75" hidden="1" customHeight="1" thickBot="1" x14ac:dyDescent="0.3">
      <c r="A219" s="2">
        <v>45354</v>
      </c>
      <c r="B219" s="1" t="s">
        <v>15</v>
      </c>
      <c r="C219" s="1" t="s">
        <v>16</v>
      </c>
      <c r="D219" s="1" t="s">
        <v>145</v>
      </c>
      <c r="E219" s="3">
        <v>0.39583333333333331</v>
      </c>
      <c r="F219" s="4">
        <v>100</v>
      </c>
    </row>
    <row r="220" spans="1:6" ht="15.75" hidden="1" customHeight="1" thickBot="1" x14ac:dyDescent="0.3">
      <c r="A220" s="2">
        <v>45354</v>
      </c>
      <c r="B220" s="1" t="s">
        <v>18</v>
      </c>
      <c r="C220" s="1" t="s">
        <v>19</v>
      </c>
      <c r="D220" s="1" t="s">
        <v>47</v>
      </c>
      <c r="E220" s="3">
        <v>0.41666666666666669</v>
      </c>
      <c r="F220" s="4">
        <v>180</v>
      </c>
    </row>
    <row r="221" spans="1:6" ht="15.75" hidden="1" customHeight="1" thickBot="1" x14ac:dyDescent="0.3">
      <c r="A221" s="2">
        <v>45354</v>
      </c>
      <c r="B221" s="1" t="s">
        <v>21</v>
      </c>
      <c r="C221" s="1" t="s">
        <v>22</v>
      </c>
      <c r="D221" s="1" t="s">
        <v>146</v>
      </c>
      <c r="E221" s="3">
        <v>0.4375</v>
      </c>
      <c r="F221" s="4">
        <v>150</v>
      </c>
    </row>
    <row r="222" spans="1:6" ht="15.75" hidden="1" customHeight="1" thickBot="1" x14ac:dyDescent="0.3">
      <c r="A222" s="2">
        <v>45354</v>
      </c>
      <c r="B222" s="1" t="s">
        <v>24</v>
      </c>
      <c r="C222" s="1" t="s">
        <v>25</v>
      </c>
      <c r="D222" s="1" t="s">
        <v>109</v>
      </c>
      <c r="E222" s="3">
        <v>0.45833333333333331</v>
      </c>
      <c r="F222" s="4">
        <v>160</v>
      </c>
    </row>
    <row r="223" spans="1:6" ht="15.75" hidden="1" customHeight="1" thickBot="1" x14ac:dyDescent="0.3">
      <c r="A223" s="2">
        <v>45354</v>
      </c>
      <c r="B223" s="1" t="s">
        <v>27</v>
      </c>
      <c r="C223" s="1" t="s">
        <v>7</v>
      </c>
      <c r="D223" s="1" t="s">
        <v>141</v>
      </c>
      <c r="E223" s="3">
        <v>0.47916666666666669</v>
      </c>
      <c r="F223" s="4">
        <v>170</v>
      </c>
    </row>
    <row r="224" spans="1:6" ht="15.75" hidden="1" customHeight="1" thickBot="1" x14ac:dyDescent="0.3">
      <c r="A224" s="2">
        <v>45354</v>
      </c>
      <c r="B224" s="1" t="s">
        <v>29</v>
      </c>
      <c r="C224" s="1" t="s">
        <v>13</v>
      </c>
      <c r="D224" s="1" t="s">
        <v>51</v>
      </c>
      <c r="E224" s="3">
        <v>0.5</v>
      </c>
      <c r="F224" s="4">
        <v>190</v>
      </c>
    </row>
    <row r="225" spans="1:6" ht="15.75" hidden="1" customHeight="1" thickBot="1" x14ac:dyDescent="0.3">
      <c r="A225" s="2">
        <v>45354</v>
      </c>
      <c r="B225" s="1" t="s">
        <v>31</v>
      </c>
      <c r="C225" s="1" t="s">
        <v>10</v>
      </c>
      <c r="D225" s="1" t="s">
        <v>147</v>
      </c>
      <c r="E225" s="3">
        <v>0.52083333333333337</v>
      </c>
      <c r="F225" s="4">
        <v>130</v>
      </c>
    </row>
    <row r="226" spans="1:6" ht="15.75" hidden="1" customHeight="1" thickBot="1" x14ac:dyDescent="0.3">
      <c r="A226" s="2">
        <v>45355</v>
      </c>
      <c r="B226" s="1" t="s">
        <v>6</v>
      </c>
      <c r="C226" s="1" t="s">
        <v>7</v>
      </c>
      <c r="D226" s="1" t="s">
        <v>148</v>
      </c>
      <c r="E226" s="3">
        <v>0.33333333333333331</v>
      </c>
      <c r="F226" s="4">
        <v>150</v>
      </c>
    </row>
    <row r="227" spans="1:6" ht="15.75" hidden="1" customHeight="1" thickBot="1" x14ac:dyDescent="0.3">
      <c r="A227" s="2">
        <v>45355</v>
      </c>
      <c r="B227" s="1" t="s">
        <v>9</v>
      </c>
      <c r="C227" s="1" t="s">
        <v>10</v>
      </c>
      <c r="D227" s="1" t="s">
        <v>127</v>
      </c>
      <c r="E227" s="3">
        <v>0.35416666666666669</v>
      </c>
      <c r="F227" s="4">
        <v>120</v>
      </c>
    </row>
    <row r="228" spans="1:6" ht="15.75" hidden="1" customHeight="1" thickBot="1" x14ac:dyDescent="0.3">
      <c r="A228" s="2">
        <v>45355</v>
      </c>
      <c r="B228" s="1" t="s">
        <v>12</v>
      </c>
      <c r="C228" s="1" t="s">
        <v>13</v>
      </c>
      <c r="D228" s="1" t="s">
        <v>112</v>
      </c>
      <c r="E228" s="3">
        <v>0.375</v>
      </c>
      <c r="F228" s="4">
        <v>200</v>
      </c>
    </row>
    <row r="229" spans="1:6" ht="15.75" hidden="1" customHeight="1" thickBot="1" x14ac:dyDescent="0.3">
      <c r="A229" s="2">
        <v>45355</v>
      </c>
      <c r="B229" s="1" t="s">
        <v>15</v>
      </c>
      <c r="C229" s="1" t="s">
        <v>16</v>
      </c>
      <c r="D229" s="1" t="s">
        <v>128</v>
      </c>
      <c r="E229" s="3">
        <v>0.39583333333333331</v>
      </c>
      <c r="F229" s="4">
        <v>100</v>
      </c>
    </row>
    <row r="230" spans="1:6" ht="15.75" hidden="1" customHeight="1" thickBot="1" x14ac:dyDescent="0.3">
      <c r="A230" s="2">
        <v>45355</v>
      </c>
      <c r="B230" s="1" t="s">
        <v>18</v>
      </c>
      <c r="C230" s="1" t="s">
        <v>19</v>
      </c>
      <c r="D230" s="1" t="s">
        <v>149</v>
      </c>
      <c r="E230" s="3">
        <v>0.41666666666666669</v>
      </c>
      <c r="F230" s="4">
        <v>180</v>
      </c>
    </row>
    <row r="231" spans="1:6" ht="15.75" hidden="1" customHeight="1" thickBot="1" x14ac:dyDescent="0.3">
      <c r="A231" s="2">
        <v>45355</v>
      </c>
      <c r="B231" s="1" t="s">
        <v>21</v>
      </c>
      <c r="C231" s="1" t="s">
        <v>22</v>
      </c>
      <c r="D231" s="1" t="s">
        <v>115</v>
      </c>
      <c r="E231" s="3">
        <v>0.4375</v>
      </c>
      <c r="F231" s="4">
        <v>150</v>
      </c>
    </row>
    <row r="232" spans="1:6" ht="15.75" hidden="1" customHeight="1" thickBot="1" x14ac:dyDescent="0.3">
      <c r="A232" s="2">
        <v>45355</v>
      </c>
      <c r="B232" s="1" t="s">
        <v>24</v>
      </c>
      <c r="C232" s="1" t="s">
        <v>25</v>
      </c>
      <c r="D232" s="1" t="s">
        <v>116</v>
      </c>
      <c r="E232" s="3">
        <v>0.45833333333333331</v>
      </c>
      <c r="F232" s="4">
        <v>160</v>
      </c>
    </row>
    <row r="233" spans="1:6" ht="15.75" hidden="1" customHeight="1" thickBot="1" x14ac:dyDescent="0.3">
      <c r="A233" s="2">
        <v>45355</v>
      </c>
      <c r="B233" s="1" t="s">
        <v>27</v>
      </c>
      <c r="C233" s="1" t="s">
        <v>7</v>
      </c>
      <c r="D233" s="1" t="s">
        <v>145</v>
      </c>
      <c r="E233" s="3">
        <v>0.47916666666666669</v>
      </c>
      <c r="F233" s="4">
        <v>170</v>
      </c>
    </row>
    <row r="234" spans="1:6" ht="15.75" hidden="1" customHeight="1" thickBot="1" x14ac:dyDescent="0.3">
      <c r="A234" s="2">
        <v>45355</v>
      </c>
      <c r="B234" s="1" t="s">
        <v>29</v>
      </c>
      <c r="C234" s="1" t="s">
        <v>13</v>
      </c>
      <c r="D234" s="1" t="s">
        <v>117</v>
      </c>
      <c r="E234" s="3">
        <v>0.5</v>
      </c>
      <c r="F234" s="4">
        <v>190</v>
      </c>
    </row>
    <row r="235" spans="1:6" ht="15.75" hidden="1" customHeight="1" thickBot="1" x14ac:dyDescent="0.3">
      <c r="A235" s="2">
        <v>45355</v>
      </c>
      <c r="B235" s="1" t="s">
        <v>31</v>
      </c>
      <c r="C235" s="1" t="s">
        <v>10</v>
      </c>
      <c r="D235" s="1" t="s">
        <v>58</v>
      </c>
      <c r="E235" s="3">
        <v>0.52083333333333337</v>
      </c>
      <c r="F235" s="4">
        <v>130</v>
      </c>
    </row>
    <row r="236" spans="1:6" ht="15.75" hidden="1" customHeight="1" thickBot="1" x14ac:dyDescent="0.3">
      <c r="A236" s="2">
        <v>45356</v>
      </c>
      <c r="B236" s="1" t="s">
        <v>6</v>
      </c>
      <c r="C236" s="1" t="s">
        <v>7</v>
      </c>
      <c r="D236" s="1" t="s">
        <v>63</v>
      </c>
      <c r="E236" s="3">
        <v>0.33333333333333331</v>
      </c>
      <c r="F236" s="4">
        <v>150</v>
      </c>
    </row>
    <row r="237" spans="1:6" ht="15.75" hidden="1" customHeight="1" thickBot="1" x14ac:dyDescent="0.3">
      <c r="A237" s="2">
        <v>45356</v>
      </c>
      <c r="B237" s="1" t="s">
        <v>9</v>
      </c>
      <c r="C237" s="1" t="s">
        <v>10</v>
      </c>
      <c r="D237" s="1" t="s">
        <v>118</v>
      </c>
      <c r="E237" s="3">
        <v>0.35416666666666669</v>
      </c>
      <c r="F237" s="4">
        <v>120</v>
      </c>
    </row>
    <row r="238" spans="1:6" ht="15.75" hidden="1" customHeight="1" thickBot="1" x14ac:dyDescent="0.3">
      <c r="A238" s="2">
        <v>45356</v>
      </c>
      <c r="B238" s="1" t="s">
        <v>12</v>
      </c>
      <c r="C238" s="1" t="s">
        <v>13</v>
      </c>
      <c r="D238" s="1" t="s">
        <v>99</v>
      </c>
      <c r="E238" s="3">
        <v>0.375</v>
      </c>
      <c r="F238" s="4">
        <v>200</v>
      </c>
    </row>
    <row r="239" spans="1:6" ht="15.75" hidden="1" customHeight="1" thickBot="1" x14ac:dyDescent="0.3">
      <c r="A239" s="2">
        <v>45356</v>
      </c>
      <c r="B239" s="1" t="s">
        <v>15</v>
      </c>
      <c r="C239" s="1" t="s">
        <v>16</v>
      </c>
      <c r="D239" s="1" t="s">
        <v>119</v>
      </c>
      <c r="E239" s="3">
        <v>0.39583333333333331</v>
      </c>
      <c r="F239" s="4">
        <v>100</v>
      </c>
    </row>
    <row r="240" spans="1:6" ht="15.75" hidden="1" customHeight="1" thickBot="1" x14ac:dyDescent="0.3">
      <c r="A240" s="2">
        <v>45356</v>
      </c>
      <c r="B240" s="1" t="s">
        <v>18</v>
      </c>
      <c r="C240" s="1" t="s">
        <v>19</v>
      </c>
      <c r="D240" s="1" t="s">
        <v>120</v>
      </c>
      <c r="E240" s="3">
        <v>0.41666666666666669</v>
      </c>
      <c r="F240" s="4">
        <v>180</v>
      </c>
    </row>
    <row r="241" spans="1:6" ht="15.75" hidden="1" customHeight="1" thickBot="1" x14ac:dyDescent="0.3">
      <c r="A241" s="2">
        <v>45356</v>
      </c>
      <c r="B241" s="1" t="s">
        <v>21</v>
      </c>
      <c r="C241" s="1" t="s">
        <v>22</v>
      </c>
      <c r="D241" s="1" t="s">
        <v>102</v>
      </c>
      <c r="E241" s="3">
        <v>0.4375</v>
      </c>
      <c r="F241" s="4">
        <v>150</v>
      </c>
    </row>
    <row r="242" spans="1:6" ht="15.75" hidden="1" customHeight="1" thickBot="1" x14ac:dyDescent="0.3">
      <c r="A242" s="2">
        <v>45356</v>
      </c>
      <c r="B242" s="1" t="s">
        <v>24</v>
      </c>
      <c r="C242" s="1" t="s">
        <v>25</v>
      </c>
      <c r="D242" s="1" t="s">
        <v>121</v>
      </c>
      <c r="E242" s="3">
        <v>0.45833333333333331</v>
      </c>
      <c r="F242" s="4">
        <v>160</v>
      </c>
    </row>
    <row r="243" spans="1:6" ht="15.75" hidden="1" customHeight="1" thickBot="1" x14ac:dyDescent="0.3">
      <c r="A243" s="2">
        <v>45356</v>
      </c>
      <c r="B243" s="1" t="s">
        <v>27</v>
      </c>
      <c r="C243" s="1" t="s">
        <v>7</v>
      </c>
      <c r="D243" s="1" t="s">
        <v>122</v>
      </c>
      <c r="E243" s="3">
        <v>0.47916666666666669</v>
      </c>
      <c r="F243" s="4">
        <v>170</v>
      </c>
    </row>
    <row r="244" spans="1:6" ht="15.75" hidden="1" customHeight="1" thickBot="1" x14ac:dyDescent="0.3">
      <c r="A244" s="2">
        <v>45356</v>
      </c>
      <c r="B244" s="1" t="s">
        <v>29</v>
      </c>
      <c r="C244" s="1" t="s">
        <v>13</v>
      </c>
      <c r="D244" s="1" t="s">
        <v>125</v>
      </c>
      <c r="E244" s="3">
        <v>0.5</v>
      </c>
      <c r="F244" s="4">
        <v>190</v>
      </c>
    </row>
    <row r="245" spans="1:6" ht="15.75" hidden="1" customHeight="1" thickBot="1" x14ac:dyDescent="0.3">
      <c r="A245" s="2">
        <v>45356</v>
      </c>
      <c r="B245" s="1" t="s">
        <v>31</v>
      </c>
      <c r="C245" s="1" t="s">
        <v>10</v>
      </c>
      <c r="D245" s="1" t="s">
        <v>124</v>
      </c>
      <c r="E245" s="3">
        <v>0.52083333333333337</v>
      </c>
      <c r="F245" s="4">
        <v>130</v>
      </c>
    </row>
    <row r="246" spans="1:6" ht="15.75" hidden="1" customHeight="1" thickBot="1" x14ac:dyDescent="0.3">
      <c r="A246" s="2">
        <v>45357</v>
      </c>
      <c r="B246" s="1" t="s">
        <v>12</v>
      </c>
      <c r="C246" s="1" t="s">
        <v>13</v>
      </c>
      <c r="D246" s="1" t="s">
        <v>73</v>
      </c>
      <c r="E246" s="3">
        <v>0.70833333333333337</v>
      </c>
      <c r="F246" s="4">
        <v>200</v>
      </c>
    </row>
    <row r="247" spans="1:6" ht="15.75" hidden="1" customHeight="1" thickBot="1" x14ac:dyDescent="0.3">
      <c r="A247" s="2">
        <v>45357</v>
      </c>
      <c r="B247" s="1" t="s">
        <v>15</v>
      </c>
      <c r="C247" s="1" t="s">
        <v>16</v>
      </c>
      <c r="D247" s="1" t="s">
        <v>117</v>
      </c>
      <c r="E247" s="3">
        <v>0.72916666666666663</v>
      </c>
      <c r="F247" s="4">
        <v>100</v>
      </c>
    </row>
    <row r="248" spans="1:6" ht="15.75" hidden="1" customHeight="1" thickBot="1" x14ac:dyDescent="0.3">
      <c r="A248" s="2">
        <v>45357</v>
      </c>
      <c r="B248" s="1" t="s">
        <v>18</v>
      </c>
      <c r="C248" s="1" t="s">
        <v>19</v>
      </c>
      <c r="D248" s="1" t="s">
        <v>130</v>
      </c>
      <c r="E248" s="3">
        <v>0.75</v>
      </c>
      <c r="F248" s="4">
        <v>180</v>
      </c>
    </row>
    <row r="249" spans="1:6" ht="15.75" hidden="1" customHeight="1" thickBot="1" x14ac:dyDescent="0.3">
      <c r="A249" s="2">
        <v>45357</v>
      </c>
      <c r="B249" s="1" t="s">
        <v>21</v>
      </c>
      <c r="C249" s="1" t="s">
        <v>22</v>
      </c>
      <c r="D249" s="1" t="s">
        <v>51</v>
      </c>
      <c r="E249" s="3">
        <v>0.77083333333333337</v>
      </c>
      <c r="F249" s="4">
        <v>150</v>
      </c>
    </row>
    <row r="250" spans="1:6" ht="15.75" hidden="1" customHeight="1" thickBot="1" x14ac:dyDescent="0.3">
      <c r="A250" s="2">
        <v>45357</v>
      </c>
      <c r="B250" s="1" t="s">
        <v>24</v>
      </c>
      <c r="C250" s="1" t="s">
        <v>25</v>
      </c>
      <c r="D250" s="1" t="s">
        <v>131</v>
      </c>
      <c r="E250" s="3">
        <v>0.79166666666666663</v>
      </c>
      <c r="F250" s="4">
        <v>160</v>
      </c>
    </row>
    <row r="251" spans="1:6" ht="15.75" hidden="1" customHeight="1" thickBot="1" x14ac:dyDescent="0.3">
      <c r="A251" s="2">
        <v>45357</v>
      </c>
      <c r="B251" s="1" t="s">
        <v>27</v>
      </c>
      <c r="C251" s="1" t="s">
        <v>7</v>
      </c>
      <c r="D251" s="1" t="s">
        <v>132</v>
      </c>
      <c r="E251" s="3">
        <v>0.8125</v>
      </c>
      <c r="F251" s="4">
        <v>170</v>
      </c>
    </row>
    <row r="252" spans="1:6" ht="15.75" hidden="1" customHeight="1" thickBot="1" x14ac:dyDescent="0.3">
      <c r="A252" s="2">
        <v>45357</v>
      </c>
      <c r="B252" s="1" t="s">
        <v>29</v>
      </c>
      <c r="C252" s="1" t="s">
        <v>13</v>
      </c>
      <c r="D252" s="1" t="s">
        <v>73</v>
      </c>
      <c r="E252" s="3">
        <v>0.83333333333333337</v>
      </c>
      <c r="F252" s="4">
        <v>190</v>
      </c>
    </row>
    <row r="253" spans="1:6" ht="15.75" hidden="1" customHeight="1" thickBot="1" x14ac:dyDescent="0.3">
      <c r="A253" s="2">
        <v>45357</v>
      </c>
      <c r="B253" s="1" t="s">
        <v>31</v>
      </c>
      <c r="C253" s="1" t="s">
        <v>10</v>
      </c>
      <c r="D253" s="1" t="s">
        <v>133</v>
      </c>
      <c r="E253" s="3">
        <v>0.85416666666666663</v>
      </c>
      <c r="F253" s="4">
        <v>130</v>
      </c>
    </row>
    <row r="254" spans="1:6" ht="15.75" customHeight="1" x14ac:dyDescent="0.25"/>
    <row r="255" spans="1:6" ht="15.75" customHeight="1" x14ac:dyDescent="0.25"/>
    <row r="256" spans="1:6" ht="15.75" customHeight="1" x14ac:dyDescent="0.25"/>
    <row r="257" spans="2:6" ht="15.75" customHeight="1" x14ac:dyDescent="0.25"/>
    <row r="258" spans="2:6" ht="15.75" customHeight="1" x14ac:dyDescent="0.25"/>
    <row r="259" spans="2:6" ht="15.75" customHeight="1" x14ac:dyDescent="0.25">
      <c r="D259" s="5"/>
      <c r="F259"/>
    </row>
    <row r="260" spans="2:6" ht="15.75" customHeight="1" x14ac:dyDescent="0.25">
      <c r="D260" s="5"/>
      <c r="F260"/>
    </row>
    <row r="261" spans="2:6" ht="15.75" customHeight="1" x14ac:dyDescent="0.25">
      <c r="D261" s="5"/>
      <c r="F261"/>
    </row>
    <row r="262" spans="2:6" ht="15.75" customHeight="1" x14ac:dyDescent="0.25">
      <c r="D262" s="5"/>
      <c r="F262"/>
    </row>
    <row r="263" spans="2:6" ht="15.75" customHeight="1" x14ac:dyDescent="0.25">
      <c r="B263" s="9"/>
      <c r="D263" s="5"/>
      <c r="F263"/>
    </row>
    <row r="264" spans="2:6" ht="15.75" customHeight="1" x14ac:dyDescent="0.25">
      <c r="D264" s="5"/>
      <c r="F264"/>
    </row>
    <row r="265" spans="2:6" ht="15.75" customHeight="1" x14ac:dyDescent="0.25"/>
    <row r="266" spans="2:6" ht="15.75" customHeight="1" x14ac:dyDescent="0.25"/>
    <row r="267" spans="2:6" ht="15.75" customHeight="1" x14ac:dyDescent="0.25"/>
    <row r="268" spans="2:6" ht="15.75" customHeight="1" x14ac:dyDescent="0.25"/>
    <row r="269" spans="2:6" ht="15.75" customHeight="1" x14ac:dyDescent="0.25"/>
    <row r="270" spans="2:6" ht="15.75" customHeight="1" x14ac:dyDescent="0.25"/>
    <row r="271" spans="2:6" ht="15.75" customHeight="1" x14ac:dyDescent="0.25"/>
    <row r="272" spans="2: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rintOptions horizontalCentered="1" verticalCentered="1"/>
  <pageMargins left="0.51181102362204722" right="0.51181102362204722" top="1.1811023622047245" bottom="0.78740157480314965" header="0" footer="0"/>
  <pageSetup paperSize="9" scale="90" fitToHeight="0" orientation="portrait" r:id="rId1"/>
  <headerFooter>
    <oddHeader xml:space="preserve">&amp;L&amp;D           &amp;T&amp;C&amp;G
</oddHeader>
    <oddFooter>&amp;CGustavo Tavares
Arthur Queiroz</oddFooter>
  </headerFooter>
  <drawing r:id="rId2"/>
  <legacyDrawingHF r:id="rId3"/>
  <tableParts count="3"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91"/>
  <sheetViews>
    <sheetView topLeftCell="A297" zoomScale="93" zoomScaleNormal="93" workbookViewId="0">
      <selection activeCell="C282" sqref="C282"/>
    </sheetView>
  </sheetViews>
  <sheetFormatPr defaultColWidth="14.42578125" defaultRowHeight="15" customHeight="1" x14ac:dyDescent="0.25"/>
  <cols>
    <col min="1" max="1" width="13.85546875" customWidth="1"/>
    <col min="2" max="2" width="9.140625" customWidth="1"/>
    <col min="3" max="3" width="17.7109375" customWidth="1"/>
    <col min="4" max="4" width="18.42578125" customWidth="1"/>
    <col min="5" max="5" width="20.5703125" customWidth="1"/>
    <col min="6" max="6" width="20.42578125" style="5" customWidth="1"/>
    <col min="7" max="26" width="8.7109375" customWidth="1"/>
  </cols>
  <sheetData>
    <row r="1" spans="1:6" ht="30" customHeight="1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ht="15.75" thickBot="1" x14ac:dyDescent="0.3">
      <c r="A2" s="2">
        <v>45323</v>
      </c>
      <c r="B2" s="1" t="s">
        <v>6</v>
      </c>
      <c r="C2" s="1" t="s">
        <v>7</v>
      </c>
      <c r="D2" s="1" t="s">
        <v>8</v>
      </c>
      <c r="E2" s="3">
        <v>0.33333333333333331</v>
      </c>
      <c r="F2" s="4">
        <v>150</v>
      </c>
    </row>
    <row r="3" spans="1:6" ht="27" thickBot="1" x14ac:dyDescent="0.3">
      <c r="A3" s="2">
        <v>45323</v>
      </c>
      <c r="B3" s="1" t="s">
        <v>27</v>
      </c>
      <c r="C3" s="1" t="s">
        <v>7</v>
      </c>
      <c r="D3" s="1" t="s">
        <v>28</v>
      </c>
      <c r="E3" s="3">
        <v>0.47916666666666669</v>
      </c>
      <c r="F3" s="4">
        <v>170</v>
      </c>
    </row>
    <row r="4" spans="1:6" ht="27" thickBot="1" x14ac:dyDescent="0.3">
      <c r="A4" s="2">
        <v>45323</v>
      </c>
      <c r="B4" s="1" t="s">
        <v>9</v>
      </c>
      <c r="C4" s="1" t="s">
        <v>10</v>
      </c>
      <c r="D4" s="1" t="s">
        <v>11</v>
      </c>
      <c r="E4" s="3">
        <v>0.35416666666666669</v>
      </c>
      <c r="F4" s="4">
        <v>120</v>
      </c>
    </row>
    <row r="5" spans="1:6" ht="39.75" thickBot="1" x14ac:dyDescent="0.3">
      <c r="A5" s="2">
        <v>45323</v>
      </c>
      <c r="B5" s="1" t="s">
        <v>31</v>
      </c>
      <c r="C5" s="1" t="s">
        <v>10</v>
      </c>
      <c r="D5" s="1" t="s">
        <v>32</v>
      </c>
      <c r="E5" s="3">
        <v>0.52083333333333337</v>
      </c>
      <c r="F5" s="4">
        <v>130</v>
      </c>
    </row>
    <row r="6" spans="1:6" ht="27" thickBot="1" x14ac:dyDescent="0.3">
      <c r="A6" s="2">
        <v>45323</v>
      </c>
      <c r="B6" s="1" t="s">
        <v>21</v>
      </c>
      <c r="C6" s="1" t="s">
        <v>22</v>
      </c>
      <c r="D6" s="1" t="s">
        <v>23</v>
      </c>
      <c r="E6" s="3">
        <v>0.4375</v>
      </c>
      <c r="F6" s="4">
        <v>150</v>
      </c>
    </row>
    <row r="7" spans="1:6" ht="15.75" thickBot="1" x14ac:dyDescent="0.3">
      <c r="A7" s="2">
        <v>45323</v>
      </c>
      <c r="B7" s="1" t="s">
        <v>18</v>
      </c>
      <c r="C7" s="1" t="s">
        <v>19</v>
      </c>
      <c r="D7" s="1" t="s">
        <v>20</v>
      </c>
      <c r="E7" s="3">
        <v>0.41666666666666669</v>
      </c>
      <c r="F7" s="4">
        <v>180</v>
      </c>
    </row>
    <row r="8" spans="1:6" ht="39.75" thickBot="1" x14ac:dyDescent="0.3">
      <c r="A8" s="2">
        <v>45323</v>
      </c>
      <c r="B8" s="1" t="s">
        <v>24</v>
      </c>
      <c r="C8" s="1" t="s">
        <v>25</v>
      </c>
      <c r="D8" s="1" t="s">
        <v>26</v>
      </c>
      <c r="E8" s="3">
        <v>0.45833333333333331</v>
      </c>
      <c r="F8" s="4">
        <v>160</v>
      </c>
    </row>
    <row r="9" spans="1:6" ht="15.75" thickBot="1" x14ac:dyDescent="0.3">
      <c r="A9" s="2">
        <v>45323</v>
      </c>
      <c r="B9" s="1" t="s">
        <v>12</v>
      </c>
      <c r="C9" s="1" t="s">
        <v>13</v>
      </c>
      <c r="D9" s="1" t="s">
        <v>14</v>
      </c>
      <c r="E9" s="3">
        <v>0.375</v>
      </c>
      <c r="F9" s="4">
        <v>200</v>
      </c>
    </row>
    <row r="10" spans="1:6" ht="27" thickBot="1" x14ac:dyDescent="0.3">
      <c r="A10" s="2">
        <v>45323</v>
      </c>
      <c r="B10" s="1" t="s">
        <v>29</v>
      </c>
      <c r="C10" s="1" t="s">
        <v>13</v>
      </c>
      <c r="D10" s="1" t="s">
        <v>30</v>
      </c>
      <c r="E10" s="3">
        <v>0.5</v>
      </c>
      <c r="F10" s="4">
        <v>190</v>
      </c>
    </row>
    <row r="11" spans="1:6" ht="27" thickBot="1" x14ac:dyDescent="0.3">
      <c r="A11" s="2">
        <v>45323</v>
      </c>
      <c r="B11" s="1" t="s">
        <v>15</v>
      </c>
      <c r="C11" s="1" t="s">
        <v>16</v>
      </c>
      <c r="D11" s="1" t="s">
        <v>17</v>
      </c>
      <c r="E11" s="3">
        <v>0.39583333333333331</v>
      </c>
      <c r="F11" s="4">
        <v>100</v>
      </c>
    </row>
    <row r="12" spans="1:6" ht="15.75" thickBot="1" x14ac:dyDescent="0.3">
      <c r="A12" s="2">
        <v>45324</v>
      </c>
      <c r="B12" s="1" t="s">
        <v>6</v>
      </c>
      <c r="C12" s="1" t="s">
        <v>7</v>
      </c>
      <c r="D12" s="1" t="s">
        <v>33</v>
      </c>
      <c r="E12" s="3">
        <v>0.33333333333333331</v>
      </c>
      <c r="F12" s="4">
        <v>150</v>
      </c>
    </row>
    <row r="13" spans="1:6" ht="27" thickBot="1" x14ac:dyDescent="0.3">
      <c r="A13" s="2">
        <v>45324</v>
      </c>
      <c r="B13" s="1" t="s">
        <v>27</v>
      </c>
      <c r="C13" s="1" t="s">
        <v>7</v>
      </c>
      <c r="D13" s="1" t="s">
        <v>40</v>
      </c>
      <c r="E13" s="3">
        <v>0.47916666666666669</v>
      </c>
      <c r="F13" s="4">
        <v>170</v>
      </c>
    </row>
    <row r="14" spans="1:6" ht="27" thickBot="1" x14ac:dyDescent="0.3">
      <c r="A14" s="2">
        <v>45324</v>
      </c>
      <c r="B14" s="1" t="s">
        <v>9</v>
      </c>
      <c r="C14" s="1" t="s">
        <v>10</v>
      </c>
      <c r="D14" s="1" t="s">
        <v>34</v>
      </c>
      <c r="E14" s="3">
        <v>0.35416666666666669</v>
      </c>
      <c r="F14" s="4">
        <v>120</v>
      </c>
    </row>
    <row r="15" spans="1:6" ht="39.75" thickBot="1" x14ac:dyDescent="0.3">
      <c r="A15" s="2">
        <v>45324</v>
      </c>
      <c r="B15" s="1" t="s">
        <v>31</v>
      </c>
      <c r="C15" s="1" t="s">
        <v>10</v>
      </c>
      <c r="D15" s="1" t="s">
        <v>42</v>
      </c>
      <c r="E15" s="3">
        <v>0.52083333333333337</v>
      </c>
      <c r="F15" s="4">
        <v>130</v>
      </c>
    </row>
    <row r="16" spans="1:6" ht="27" thickBot="1" x14ac:dyDescent="0.3">
      <c r="A16" s="2">
        <v>45324</v>
      </c>
      <c r="B16" s="1" t="s">
        <v>21</v>
      </c>
      <c r="C16" s="1" t="s">
        <v>22</v>
      </c>
      <c r="D16" s="1" t="s">
        <v>38</v>
      </c>
      <c r="E16" s="3">
        <v>0.4375</v>
      </c>
      <c r="F16" s="4">
        <v>150</v>
      </c>
    </row>
    <row r="17" spans="1:6" ht="15.75" thickBot="1" x14ac:dyDescent="0.3">
      <c r="A17" s="2">
        <v>45324</v>
      </c>
      <c r="B17" s="1" t="s">
        <v>18</v>
      </c>
      <c r="C17" s="1" t="s">
        <v>19</v>
      </c>
      <c r="D17" s="1" t="s">
        <v>37</v>
      </c>
      <c r="E17" s="3">
        <v>0.41666666666666669</v>
      </c>
      <c r="F17" s="4">
        <v>180</v>
      </c>
    </row>
    <row r="18" spans="1:6" ht="39.75" thickBot="1" x14ac:dyDescent="0.3">
      <c r="A18" s="2">
        <v>45324</v>
      </c>
      <c r="B18" s="1" t="s">
        <v>24</v>
      </c>
      <c r="C18" s="1" t="s">
        <v>25</v>
      </c>
      <c r="D18" s="1" t="s">
        <v>39</v>
      </c>
      <c r="E18" s="3">
        <v>0.45833333333333331</v>
      </c>
      <c r="F18" s="4">
        <v>160</v>
      </c>
    </row>
    <row r="19" spans="1:6" ht="15.75" thickBot="1" x14ac:dyDescent="0.3">
      <c r="A19" s="2">
        <v>45324</v>
      </c>
      <c r="B19" s="1" t="s">
        <v>12</v>
      </c>
      <c r="C19" s="1" t="s">
        <v>13</v>
      </c>
      <c r="D19" s="1" t="s">
        <v>35</v>
      </c>
      <c r="E19" s="3">
        <v>0.375</v>
      </c>
      <c r="F19" s="4">
        <v>200</v>
      </c>
    </row>
    <row r="20" spans="1:6" ht="27" thickBot="1" x14ac:dyDescent="0.3">
      <c r="A20" s="2">
        <v>45324</v>
      </c>
      <c r="B20" s="1" t="s">
        <v>29</v>
      </c>
      <c r="C20" s="1" t="s">
        <v>13</v>
      </c>
      <c r="D20" s="1" t="s">
        <v>41</v>
      </c>
      <c r="E20" s="3">
        <v>0.5</v>
      </c>
      <c r="F20" s="4">
        <v>190</v>
      </c>
    </row>
    <row r="21" spans="1:6" ht="15.75" hidden="1" customHeight="1" thickBot="1" x14ac:dyDescent="0.3">
      <c r="A21" s="2">
        <v>45333</v>
      </c>
      <c r="B21" s="1" t="s">
        <v>6</v>
      </c>
      <c r="C21" s="1" t="s">
        <v>7</v>
      </c>
      <c r="D21" s="1" t="s">
        <v>53</v>
      </c>
      <c r="E21" s="3">
        <v>0.33333333333333331</v>
      </c>
      <c r="F21" s="4">
        <v>150</v>
      </c>
    </row>
    <row r="22" spans="1:6" ht="15.75" hidden="1" customHeight="1" thickBot="1" x14ac:dyDescent="0.3">
      <c r="A22" s="2">
        <v>45333</v>
      </c>
      <c r="B22" s="1" t="s">
        <v>27</v>
      </c>
      <c r="C22" s="1" t="s">
        <v>7</v>
      </c>
      <c r="D22" s="1" t="s">
        <v>60</v>
      </c>
      <c r="E22" s="3">
        <v>0.47916666666666669</v>
      </c>
      <c r="F22" s="4">
        <v>170</v>
      </c>
    </row>
    <row r="23" spans="1:6" ht="15.75" hidden="1" customHeight="1" thickBot="1" x14ac:dyDescent="0.3">
      <c r="A23" s="2">
        <v>45334</v>
      </c>
      <c r="B23" s="1" t="s">
        <v>6</v>
      </c>
      <c r="C23" s="1" t="s">
        <v>7</v>
      </c>
      <c r="D23" s="1" t="s">
        <v>63</v>
      </c>
      <c r="E23" s="3">
        <v>0.33333333333333331</v>
      </c>
      <c r="F23" s="4">
        <v>150</v>
      </c>
    </row>
    <row r="24" spans="1:6" ht="15.75" hidden="1" customHeight="1" thickBot="1" x14ac:dyDescent="0.3">
      <c r="A24" s="2">
        <v>45334</v>
      </c>
      <c r="B24" s="1" t="s">
        <v>27</v>
      </c>
      <c r="C24" s="1" t="s">
        <v>7</v>
      </c>
      <c r="D24" s="1" t="s">
        <v>122</v>
      </c>
      <c r="E24" s="3">
        <v>0.47916666666666669</v>
      </c>
      <c r="F24" s="4">
        <v>170</v>
      </c>
    </row>
    <row r="25" spans="1:6" ht="15.75" hidden="1" customHeight="1" thickBot="1" x14ac:dyDescent="0.3">
      <c r="A25" s="2">
        <v>45335</v>
      </c>
      <c r="B25" s="1" t="s">
        <v>6</v>
      </c>
      <c r="C25" s="1" t="s">
        <v>7</v>
      </c>
      <c r="D25" s="1" t="s">
        <v>73</v>
      </c>
      <c r="E25" s="3">
        <v>0.33333333333333331</v>
      </c>
      <c r="F25" s="4">
        <v>150</v>
      </c>
    </row>
    <row r="26" spans="1:6" ht="15.75" hidden="1" customHeight="1" thickBot="1" x14ac:dyDescent="0.3">
      <c r="A26" s="2">
        <v>45335</v>
      </c>
      <c r="B26" s="1" t="s">
        <v>27</v>
      </c>
      <c r="C26" s="1" t="s">
        <v>7</v>
      </c>
      <c r="D26" s="1" t="s">
        <v>128</v>
      </c>
      <c r="E26" s="3">
        <v>0.47916666666666669</v>
      </c>
      <c r="F26" s="4">
        <v>170</v>
      </c>
    </row>
    <row r="27" spans="1:6" ht="15.75" hidden="1" customHeight="1" thickBot="1" x14ac:dyDescent="0.3">
      <c r="A27" s="2">
        <v>45336</v>
      </c>
      <c r="B27" s="1" t="s">
        <v>27</v>
      </c>
      <c r="C27" s="1" t="s">
        <v>7</v>
      </c>
      <c r="D27" s="1" t="s">
        <v>132</v>
      </c>
      <c r="E27" s="3">
        <v>0.8125</v>
      </c>
      <c r="F27" s="4">
        <v>170</v>
      </c>
    </row>
    <row r="28" spans="1:6" ht="15.75" hidden="1" customHeight="1" thickBot="1" x14ac:dyDescent="0.3">
      <c r="A28" s="2">
        <v>45339</v>
      </c>
      <c r="B28" s="1" t="s">
        <v>6</v>
      </c>
      <c r="C28" s="1" t="s">
        <v>7</v>
      </c>
      <c r="D28" s="1" t="s">
        <v>134</v>
      </c>
      <c r="E28" s="3">
        <v>0.33333333333333331</v>
      </c>
      <c r="F28" s="4">
        <v>150</v>
      </c>
    </row>
    <row r="29" spans="1:6" ht="15.75" hidden="1" customHeight="1" thickBot="1" x14ac:dyDescent="0.3">
      <c r="A29" s="2">
        <v>45339</v>
      </c>
      <c r="B29" s="1" t="s">
        <v>27</v>
      </c>
      <c r="C29" s="1" t="s">
        <v>7</v>
      </c>
      <c r="D29" s="1" t="s">
        <v>28</v>
      </c>
      <c r="E29" s="3">
        <v>0.47916666666666669</v>
      </c>
      <c r="F29" s="4">
        <v>170</v>
      </c>
    </row>
    <row r="30" spans="1:6" ht="16.5" hidden="1" customHeight="1" thickBot="1" x14ac:dyDescent="0.3">
      <c r="A30" s="2">
        <v>45340</v>
      </c>
      <c r="B30" s="1" t="s">
        <v>6</v>
      </c>
      <c r="C30" s="1" t="s">
        <v>7</v>
      </c>
      <c r="D30" s="1" t="s">
        <v>138</v>
      </c>
      <c r="E30" s="3">
        <v>0.33333333333333331</v>
      </c>
      <c r="F30" s="4">
        <v>150</v>
      </c>
    </row>
    <row r="31" spans="1:6" ht="15.75" hidden="1" customHeight="1" thickBot="1" x14ac:dyDescent="0.3">
      <c r="A31" s="2">
        <v>45340</v>
      </c>
      <c r="B31" s="1" t="s">
        <v>27</v>
      </c>
      <c r="C31" s="1" t="s">
        <v>7</v>
      </c>
      <c r="D31" s="1" t="s">
        <v>128</v>
      </c>
      <c r="E31" s="3">
        <v>0.47916666666666669</v>
      </c>
      <c r="F31" s="4">
        <v>170</v>
      </c>
    </row>
    <row r="32" spans="1:6" ht="15.75" customHeight="1" thickBot="1" x14ac:dyDescent="0.3">
      <c r="A32" s="2">
        <v>45324</v>
      </c>
      <c r="B32" s="1" t="s">
        <v>15</v>
      </c>
      <c r="C32" s="1" t="s">
        <v>16</v>
      </c>
      <c r="D32" s="1" t="s">
        <v>36</v>
      </c>
      <c r="E32" s="3">
        <v>0.39583333333333331</v>
      </c>
      <c r="F32" s="4">
        <v>100</v>
      </c>
    </row>
    <row r="33" spans="1:6" ht="15.75" customHeight="1" thickBot="1" x14ac:dyDescent="0.3">
      <c r="A33" s="2">
        <v>45325</v>
      </c>
      <c r="B33" s="1" t="s">
        <v>6</v>
      </c>
      <c r="C33" s="1" t="s">
        <v>7</v>
      </c>
      <c r="D33" s="1" t="s">
        <v>43</v>
      </c>
      <c r="E33" s="3">
        <v>0.33333333333333331</v>
      </c>
      <c r="F33" s="4">
        <v>150</v>
      </c>
    </row>
    <row r="34" spans="1:6" ht="15.75" customHeight="1" thickBot="1" x14ac:dyDescent="0.3">
      <c r="A34" s="2">
        <v>45325</v>
      </c>
      <c r="B34" s="1" t="s">
        <v>27</v>
      </c>
      <c r="C34" s="1" t="s">
        <v>7</v>
      </c>
      <c r="D34" s="1" t="s">
        <v>50</v>
      </c>
      <c r="E34" s="3">
        <v>0.47916666666666669</v>
      </c>
      <c r="F34" s="4">
        <v>170</v>
      </c>
    </row>
    <row r="35" spans="1:6" ht="15.75" customHeight="1" thickBot="1" x14ac:dyDescent="0.3">
      <c r="A35" s="2">
        <v>45325</v>
      </c>
      <c r="B35" s="1" t="s">
        <v>9</v>
      </c>
      <c r="C35" s="1" t="s">
        <v>10</v>
      </c>
      <c r="D35" s="1" t="s">
        <v>44</v>
      </c>
      <c r="E35" s="3">
        <v>0.35416666666666669</v>
      </c>
      <c r="F35" s="4">
        <v>120</v>
      </c>
    </row>
    <row r="36" spans="1:6" ht="15.75" customHeight="1" thickBot="1" x14ac:dyDescent="0.3">
      <c r="A36" s="2">
        <v>45325</v>
      </c>
      <c r="B36" s="1" t="s">
        <v>31</v>
      </c>
      <c r="C36" s="1" t="s">
        <v>10</v>
      </c>
      <c r="D36" s="1" t="s">
        <v>52</v>
      </c>
      <c r="E36" s="3">
        <v>0.52083333333333337</v>
      </c>
      <c r="F36" s="4">
        <v>130</v>
      </c>
    </row>
    <row r="37" spans="1:6" ht="15.75" customHeight="1" thickBot="1" x14ac:dyDescent="0.3">
      <c r="A37" s="2">
        <v>45325</v>
      </c>
      <c r="B37" s="1" t="s">
        <v>21</v>
      </c>
      <c r="C37" s="1" t="s">
        <v>22</v>
      </c>
      <c r="D37" s="1" t="s">
        <v>48</v>
      </c>
      <c r="E37" s="3">
        <v>0.4375</v>
      </c>
      <c r="F37" s="4">
        <v>150</v>
      </c>
    </row>
    <row r="38" spans="1:6" ht="15.75" customHeight="1" thickBot="1" x14ac:dyDescent="0.3">
      <c r="A38" s="2">
        <v>45325</v>
      </c>
      <c r="B38" s="1" t="s">
        <v>18</v>
      </c>
      <c r="C38" s="1" t="s">
        <v>19</v>
      </c>
      <c r="D38" s="1" t="s">
        <v>47</v>
      </c>
      <c r="E38" s="3">
        <v>0.41666666666666669</v>
      </c>
      <c r="F38" s="4">
        <v>180</v>
      </c>
    </row>
    <row r="39" spans="1:6" ht="15.75" customHeight="1" thickBot="1" x14ac:dyDescent="0.3">
      <c r="A39" s="2">
        <v>45325</v>
      </c>
      <c r="B39" s="1" t="s">
        <v>24</v>
      </c>
      <c r="C39" s="1" t="s">
        <v>25</v>
      </c>
      <c r="D39" s="1" t="s">
        <v>49</v>
      </c>
      <c r="E39" s="3">
        <v>0.45833333333333331</v>
      </c>
      <c r="F39" s="4">
        <v>160</v>
      </c>
    </row>
    <row r="40" spans="1:6" ht="15.75" customHeight="1" thickBot="1" x14ac:dyDescent="0.3">
      <c r="A40" s="2">
        <v>45325</v>
      </c>
      <c r="B40" s="1" t="s">
        <v>12</v>
      </c>
      <c r="C40" s="1" t="s">
        <v>13</v>
      </c>
      <c r="D40" s="1" t="s">
        <v>45</v>
      </c>
      <c r="E40" s="3">
        <v>0.375</v>
      </c>
      <c r="F40" s="4">
        <v>200</v>
      </c>
    </row>
    <row r="41" spans="1:6" ht="15.75" customHeight="1" thickBot="1" x14ac:dyDescent="0.3">
      <c r="A41" s="2">
        <v>45325</v>
      </c>
      <c r="B41" s="1" t="s">
        <v>29</v>
      </c>
      <c r="C41" s="1" t="s">
        <v>13</v>
      </c>
      <c r="D41" s="1" t="s">
        <v>51</v>
      </c>
      <c r="E41" s="3">
        <v>0.5</v>
      </c>
      <c r="F41" s="4">
        <v>190</v>
      </c>
    </row>
    <row r="42" spans="1:6" ht="15.75" customHeight="1" thickBot="1" x14ac:dyDescent="0.3">
      <c r="A42" s="2">
        <v>45325</v>
      </c>
      <c r="B42" s="1" t="s">
        <v>15</v>
      </c>
      <c r="C42" s="1" t="s">
        <v>16</v>
      </c>
      <c r="D42" s="1" t="s">
        <v>46</v>
      </c>
      <c r="E42" s="3">
        <v>0.39583333333333331</v>
      </c>
      <c r="F42" s="4">
        <v>100</v>
      </c>
    </row>
    <row r="43" spans="1:6" ht="15.75" customHeight="1" thickBot="1" x14ac:dyDescent="0.3">
      <c r="A43" s="2">
        <v>45326</v>
      </c>
      <c r="B43" s="1" t="s">
        <v>6</v>
      </c>
      <c r="C43" s="1" t="s">
        <v>7</v>
      </c>
      <c r="D43" s="1" t="s">
        <v>53</v>
      </c>
      <c r="E43" s="3">
        <v>0.33333333333333331</v>
      </c>
      <c r="F43" s="4">
        <v>150</v>
      </c>
    </row>
    <row r="44" spans="1:6" ht="15.75" customHeight="1" thickBot="1" x14ac:dyDescent="0.3">
      <c r="A44" s="2">
        <v>45326</v>
      </c>
      <c r="B44" s="1" t="s">
        <v>27</v>
      </c>
      <c r="C44" s="1" t="s">
        <v>7</v>
      </c>
      <c r="D44" s="1" t="s">
        <v>60</v>
      </c>
      <c r="E44" s="3">
        <v>0.47916666666666669</v>
      </c>
      <c r="F44" s="4">
        <v>170</v>
      </c>
    </row>
    <row r="45" spans="1:6" ht="15.75" customHeight="1" thickBot="1" x14ac:dyDescent="0.3">
      <c r="A45" s="2">
        <v>45326</v>
      </c>
      <c r="B45" s="1" t="s">
        <v>9</v>
      </c>
      <c r="C45" s="1" t="s">
        <v>10</v>
      </c>
      <c r="D45" s="1" t="s">
        <v>54</v>
      </c>
      <c r="E45" s="3">
        <v>0.35416666666666669</v>
      </c>
      <c r="F45" s="4">
        <v>120</v>
      </c>
    </row>
    <row r="46" spans="1:6" ht="15.75" customHeight="1" thickBot="1" x14ac:dyDescent="0.3">
      <c r="A46" s="2">
        <v>45326</v>
      </c>
      <c r="B46" s="1" t="s">
        <v>31</v>
      </c>
      <c r="C46" s="1" t="s">
        <v>10</v>
      </c>
      <c r="D46" s="1" t="s">
        <v>62</v>
      </c>
      <c r="E46" s="3">
        <v>0.52083333333333337</v>
      </c>
      <c r="F46" s="4">
        <v>130</v>
      </c>
    </row>
    <row r="47" spans="1:6" ht="15.75" customHeight="1" thickBot="1" x14ac:dyDescent="0.3">
      <c r="A47" s="2">
        <v>45326</v>
      </c>
      <c r="B47" s="1" t="s">
        <v>21</v>
      </c>
      <c r="C47" s="1" t="s">
        <v>22</v>
      </c>
      <c r="D47" s="1" t="s">
        <v>58</v>
      </c>
      <c r="E47" s="3">
        <v>0.4375</v>
      </c>
      <c r="F47" s="4">
        <v>150</v>
      </c>
    </row>
    <row r="48" spans="1:6" ht="15.75" customHeight="1" thickBot="1" x14ac:dyDescent="0.3">
      <c r="A48" s="2">
        <v>45326</v>
      </c>
      <c r="B48" s="1" t="s">
        <v>18</v>
      </c>
      <c r="C48" s="1" t="s">
        <v>19</v>
      </c>
      <c r="D48" s="1" t="s">
        <v>57</v>
      </c>
      <c r="E48" s="3">
        <v>0.41666666666666669</v>
      </c>
      <c r="F48" s="4">
        <v>180</v>
      </c>
    </row>
    <row r="49" spans="1:6" ht="15.75" customHeight="1" thickBot="1" x14ac:dyDescent="0.3">
      <c r="A49" s="2">
        <v>45326</v>
      </c>
      <c r="B49" s="1" t="s">
        <v>24</v>
      </c>
      <c r="C49" s="1" t="s">
        <v>25</v>
      </c>
      <c r="D49" s="1" t="s">
        <v>59</v>
      </c>
      <c r="E49" s="3">
        <v>0.45833333333333331</v>
      </c>
      <c r="F49" s="4">
        <v>160</v>
      </c>
    </row>
    <row r="50" spans="1:6" ht="15.75" customHeight="1" thickBot="1" x14ac:dyDescent="0.3">
      <c r="A50" s="2">
        <v>45326</v>
      </c>
      <c r="B50" s="1" t="s">
        <v>12</v>
      </c>
      <c r="C50" s="1" t="s">
        <v>13</v>
      </c>
      <c r="D50" s="1" t="s">
        <v>55</v>
      </c>
      <c r="E50" s="3">
        <v>0.375</v>
      </c>
      <c r="F50" s="4">
        <v>200</v>
      </c>
    </row>
    <row r="51" spans="1:6" ht="15.75" customHeight="1" thickBot="1" x14ac:dyDescent="0.3">
      <c r="A51" s="2">
        <v>45326</v>
      </c>
      <c r="B51" s="1" t="s">
        <v>29</v>
      </c>
      <c r="C51" s="1" t="s">
        <v>13</v>
      </c>
      <c r="D51" s="1" t="s">
        <v>61</v>
      </c>
      <c r="E51" s="3">
        <v>0.5</v>
      </c>
      <c r="F51" s="4">
        <v>190</v>
      </c>
    </row>
    <row r="52" spans="1:6" ht="15.75" customHeight="1" thickBot="1" x14ac:dyDescent="0.3">
      <c r="A52" s="2">
        <v>45326</v>
      </c>
      <c r="B52" s="1" t="s">
        <v>15</v>
      </c>
      <c r="C52" s="1" t="s">
        <v>16</v>
      </c>
      <c r="D52" s="1" t="s">
        <v>56</v>
      </c>
      <c r="E52" s="3">
        <v>0.39583333333333331</v>
      </c>
      <c r="F52" s="4">
        <v>100</v>
      </c>
    </row>
    <row r="53" spans="1:6" ht="15.75" customHeight="1" thickBot="1" x14ac:dyDescent="0.3">
      <c r="A53" s="2">
        <v>45327</v>
      </c>
      <c r="B53" s="1" t="s">
        <v>6</v>
      </c>
      <c r="C53" s="1" t="s">
        <v>7</v>
      </c>
      <c r="D53" s="1" t="s">
        <v>63</v>
      </c>
      <c r="E53" s="3">
        <v>0.33333333333333331</v>
      </c>
      <c r="F53" s="4">
        <v>150</v>
      </c>
    </row>
    <row r="54" spans="1:6" ht="15.75" customHeight="1" thickBot="1" x14ac:dyDescent="0.3">
      <c r="A54" s="2">
        <v>45327</v>
      </c>
      <c r="B54" s="1" t="s">
        <v>27</v>
      </c>
      <c r="C54" s="1" t="s">
        <v>7</v>
      </c>
      <c r="D54" s="1" t="s">
        <v>70</v>
      </c>
      <c r="E54" s="3">
        <v>0.47916666666666669</v>
      </c>
      <c r="F54" s="4">
        <v>170</v>
      </c>
    </row>
    <row r="55" spans="1:6" ht="15.75" customHeight="1" thickBot="1" x14ac:dyDescent="0.3">
      <c r="A55" s="2">
        <v>45327</v>
      </c>
      <c r="B55" s="1" t="s">
        <v>9</v>
      </c>
      <c r="C55" s="1" t="s">
        <v>10</v>
      </c>
      <c r="D55" s="1" t="s">
        <v>64</v>
      </c>
      <c r="E55" s="3">
        <v>0.35416666666666669</v>
      </c>
      <c r="F55" s="4">
        <v>120</v>
      </c>
    </row>
    <row r="56" spans="1:6" ht="15.75" customHeight="1" thickBot="1" x14ac:dyDescent="0.3">
      <c r="A56" s="2">
        <v>45327</v>
      </c>
      <c r="B56" s="1" t="s">
        <v>31</v>
      </c>
      <c r="C56" s="1" t="s">
        <v>10</v>
      </c>
      <c r="D56" s="1" t="s">
        <v>72</v>
      </c>
      <c r="E56" s="3">
        <v>0.52083333333333337</v>
      </c>
      <c r="F56" s="4">
        <v>130</v>
      </c>
    </row>
    <row r="57" spans="1:6" ht="15.75" customHeight="1" thickBot="1" x14ac:dyDescent="0.3">
      <c r="A57" s="2">
        <v>45327</v>
      </c>
      <c r="B57" s="1" t="s">
        <v>21</v>
      </c>
      <c r="C57" s="1" t="s">
        <v>22</v>
      </c>
      <c r="D57" s="1" t="s">
        <v>68</v>
      </c>
      <c r="E57" s="3">
        <v>0.4375</v>
      </c>
      <c r="F57" s="4">
        <v>150</v>
      </c>
    </row>
    <row r="58" spans="1:6" ht="15.75" hidden="1" customHeight="1" thickBot="1" x14ac:dyDescent="0.3">
      <c r="A58" s="2">
        <v>45333</v>
      </c>
      <c r="B58" s="1" t="s">
        <v>9</v>
      </c>
      <c r="C58" s="1" t="s">
        <v>10</v>
      </c>
      <c r="D58" s="1" t="s">
        <v>111</v>
      </c>
      <c r="E58" s="3">
        <v>0.35416666666666669</v>
      </c>
      <c r="F58" s="4">
        <v>120</v>
      </c>
    </row>
    <row r="59" spans="1:6" ht="15.75" hidden="1" customHeight="1" thickBot="1" x14ac:dyDescent="0.3">
      <c r="A59" s="2">
        <v>45333</v>
      </c>
      <c r="B59" s="1" t="s">
        <v>31</v>
      </c>
      <c r="C59" s="1" t="s">
        <v>10</v>
      </c>
      <c r="D59" s="1" t="s">
        <v>58</v>
      </c>
      <c r="E59" s="3">
        <v>0.52083333333333337</v>
      </c>
      <c r="F59" s="4">
        <v>130</v>
      </c>
    </row>
    <row r="60" spans="1:6" ht="15.75" hidden="1" customHeight="1" thickBot="1" x14ac:dyDescent="0.3">
      <c r="A60" s="2">
        <v>45334</v>
      </c>
      <c r="B60" s="1" t="s">
        <v>9</v>
      </c>
      <c r="C60" s="1" t="s">
        <v>10</v>
      </c>
      <c r="D60" s="1" t="s">
        <v>118</v>
      </c>
      <c r="E60" s="3">
        <v>0.35416666666666669</v>
      </c>
      <c r="F60" s="4">
        <v>120</v>
      </c>
    </row>
    <row r="61" spans="1:6" ht="15.75" hidden="1" customHeight="1" thickBot="1" x14ac:dyDescent="0.3">
      <c r="A61" s="2">
        <v>45334</v>
      </c>
      <c r="B61" s="1" t="s">
        <v>31</v>
      </c>
      <c r="C61" s="1" t="s">
        <v>10</v>
      </c>
      <c r="D61" s="1" t="s">
        <v>124</v>
      </c>
      <c r="E61" s="3">
        <v>0.52083333333333337</v>
      </c>
      <c r="F61" s="4">
        <v>130</v>
      </c>
    </row>
    <row r="62" spans="1:6" ht="15.75" hidden="1" customHeight="1" thickBot="1" x14ac:dyDescent="0.3">
      <c r="A62" s="2">
        <v>45335</v>
      </c>
      <c r="B62" s="1" t="s">
        <v>9</v>
      </c>
      <c r="C62" s="1" t="s">
        <v>10</v>
      </c>
      <c r="D62" s="1" t="s">
        <v>115</v>
      </c>
      <c r="E62" s="3">
        <v>0.35416666666666669</v>
      </c>
      <c r="F62" s="4">
        <v>120</v>
      </c>
    </row>
    <row r="63" spans="1:6" ht="15.75" hidden="1" customHeight="1" thickBot="1" x14ac:dyDescent="0.3">
      <c r="A63" s="2">
        <v>45335</v>
      </c>
      <c r="B63" s="1" t="s">
        <v>31</v>
      </c>
      <c r="C63" s="1" t="s">
        <v>10</v>
      </c>
      <c r="D63" s="1" t="s">
        <v>115</v>
      </c>
      <c r="E63" s="3">
        <v>0.52083333333333337</v>
      </c>
      <c r="F63" s="4">
        <v>130</v>
      </c>
    </row>
    <row r="64" spans="1:6" ht="15.75" hidden="1" customHeight="1" thickBot="1" x14ac:dyDescent="0.3">
      <c r="A64" s="2">
        <v>45336</v>
      </c>
      <c r="B64" s="1" t="s">
        <v>31</v>
      </c>
      <c r="C64" s="1" t="s">
        <v>10</v>
      </c>
      <c r="D64" s="1" t="s">
        <v>133</v>
      </c>
      <c r="E64" s="3">
        <v>0.85416666666666663</v>
      </c>
      <c r="F64" s="4">
        <v>130</v>
      </c>
    </row>
    <row r="65" spans="1:6" ht="15.75" hidden="1" customHeight="1" thickBot="1" x14ac:dyDescent="0.3">
      <c r="A65" s="2">
        <v>45339</v>
      </c>
      <c r="B65" s="1" t="s">
        <v>9</v>
      </c>
      <c r="C65" s="1" t="s">
        <v>10</v>
      </c>
      <c r="D65" s="1" t="s">
        <v>11</v>
      </c>
      <c r="E65" s="3">
        <v>0.35416666666666669</v>
      </c>
      <c r="F65" s="4">
        <v>120</v>
      </c>
    </row>
    <row r="66" spans="1:6" ht="15.75" hidden="1" customHeight="1" thickBot="1" x14ac:dyDescent="0.3">
      <c r="A66" s="2">
        <v>45339</v>
      </c>
      <c r="B66" s="1" t="s">
        <v>31</v>
      </c>
      <c r="C66" s="1" t="s">
        <v>10</v>
      </c>
      <c r="D66" s="1" t="s">
        <v>112</v>
      </c>
      <c r="E66" s="3">
        <v>0.52083333333333337</v>
      </c>
      <c r="F66" s="4">
        <v>130</v>
      </c>
    </row>
    <row r="67" spans="1:6" ht="15.75" hidden="1" customHeight="1" thickBot="1" x14ac:dyDescent="0.3">
      <c r="A67" s="2">
        <v>45340</v>
      </c>
      <c r="B67" s="1" t="s">
        <v>9</v>
      </c>
      <c r="C67" s="1" t="s">
        <v>10</v>
      </c>
      <c r="D67" s="1" t="s">
        <v>117</v>
      </c>
      <c r="E67" s="3">
        <v>0.35416666666666669</v>
      </c>
      <c r="F67" s="4">
        <v>120</v>
      </c>
    </row>
    <row r="68" spans="1:6" ht="15.75" hidden="1" customHeight="1" thickBot="1" x14ac:dyDescent="0.3">
      <c r="A68" s="2">
        <v>45340</v>
      </c>
      <c r="B68" s="1" t="s">
        <v>31</v>
      </c>
      <c r="C68" s="1" t="s">
        <v>10</v>
      </c>
      <c r="D68" s="1" t="s">
        <v>142</v>
      </c>
      <c r="E68" s="3">
        <v>0.52083333333333337</v>
      </c>
      <c r="F68" s="4">
        <v>130</v>
      </c>
    </row>
    <row r="69" spans="1:6" ht="15.75" customHeight="1" thickBot="1" x14ac:dyDescent="0.3">
      <c r="A69" s="2">
        <v>45327</v>
      </c>
      <c r="B69" s="1" t="s">
        <v>18</v>
      </c>
      <c r="C69" s="1" t="s">
        <v>19</v>
      </c>
      <c r="D69" s="1" t="s">
        <v>67</v>
      </c>
      <c r="E69" s="3">
        <v>0.41666666666666669</v>
      </c>
      <c r="F69" s="4">
        <v>180</v>
      </c>
    </row>
    <row r="70" spans="1:6" ht="15.75" customHeight="1" thickBot="1" x14ac:dyDescent="0.3">
      <c r="A70" s="2">
        <v>45327</v>
      </c>
      <c r="B70" s="1" t="s">
        <v>24</v>
      </c>
      <c r="C70" s="1" t="s">
        <v>25</v>
      </c>
      <c r="D70" s="1" t="s">
        <v>69</v>
      </c>
      <c r="E70" s="3">
        <v>0.45833333333333331</v>
      </c>
      <c r="F70" s="4">
        <v>160</v>
      </c>
    </row>
    <row r="71" spans="1:6" ht="15.75" customHeight="1" thickBot="1" x14ac:dyDescent="0.3">
      <c r="A71" s="2">
        <v>45327</v>
      </c>
      <c r="B71" s="1" t="s">
        <v>12</v>
      </c>
      <c r="C71" s="1" t="s">
        <v>13</v>
      </c>
      <c r="D71" s="1" t="s">
        <v>65</v>
      </c>
      <c r="E71" s="3">
        <v>0.375</v>
      </c>
      <c r="F71" s="4">
        <v>200</v>
      </c>
    </row>
    <row r="72" spans="1:6" ht="15.75" customHeight="1" thickBot="1" x14ac:dyDescent="0.3">
      <c r="A72" s="2">
        <v>45327</v>
      </c>
      <c r="B72" s="1" t="s">
        <v>29</v>
      </c>
      <c r="C72" s="1" t="s">
        <v>13</v>
      </c>
      <c r="D72" s="1" t="s">
        <v>71</v>
      </c>
      <c r="E72" s="3">
        <v>0.5</v>
      </c>
      <c r="F72" s="4">
        <v>190</v>
      </c>
    </row>
    <row r="73" spans="1:6" ht="15.75" customHeight="1" thickBot="1" x14ac:dyDescent="0.3">
      <c r="A73" s="2">
        <v>45327</v>
      </c>
      <c r="B73" s="1" t="s">
        <v>15</v>
      </c>
      <c r="C73" s="1" t="s">
        <v>16</v>
      </c>
      <c r="D73" s="1" t="s">
        <v>66</v>
      </c>
      <c r="E73" s="3">
        <v>0.39583333333333331</v>
      </c>
      <c r="F73" s="4">
        <v>100</v>
      </c>
    </row>
    <row r="74" spans="1:6" ht="15.75" customHeight="1" thickBot="1" x14ac:dyDescent="0.3">
      <c r="A74" s="2">
        <v>45328</v>
      </c>
      <c r="B74" s="1" t="s">
        <v>6</v>
      </c>
      <c r="C74" s="1" t="s">
        <v>7</v>
      </c>
      <c r="D74" s="1" t="s">
        <v>73</v>
      </c>
      <c r="E74" s="3">
        <v>0.33333333333333331</v>
      </c>
      <c r="F74" s="4">
        <v>150</v>
      </c>
    </row>
    <row r="75" spans="1:6" ht="15.75" customHeight="1" thickBot="1" x14ac:dyDescent="0.3">
      <c r="A75" s="2">
        <v>45328</v>
      </c>
      <c r="B75" s="1" t="s">
        <v>27</v>
      </c>
      <c r="C75" s="1" t="s">
        <v>7</v>
      </c>
      <c r="D75" s="1" t="s">
        <v>80</v>
      </c>
      <c r="E75" s="3">
        <v>0.47916666666666669</v>
      </c>
      <c r="F75" s="4">
        <v>170</v>
      </c>
    </row>
    <row r="76" spans="1:6" ht="15.75" customHeight="1" thickBot="1" x14ac:dyDescent="0.3">
      <c r="A76" s="2">
        <v>45328</v>
      </c>
      <c r="B76" s="1" t="s">
        <v>9</v>
      </c>
      <c r="C76" s="1" t="s">
        <v>10</v>
      </c>
      <c r="D76" s="1" t="s">
        <v>74</v>
      </c>
      <c r="E76" s="3">
        <v>0.35416666666666669</v>
      </c>
      <c r="F76" s="4">
        <v>120</v>
      </c>
    </row>
    <row r="77" spans="1:6" ht="15.75" customHeight="1" thickBot="1" x14ac:dyDescent="0.3">
      <c r="A77" s="2">
        <v>45328</v>
      </c>
      <c r="B77" s="1" t="s">
        <v>31</v>
      </c>
      <c r="C77" s="1" t="s">
        <v>10</v>
      </c>
      <c r="D77" s="1" t="s">
        <v>58</v>
      </c>
      <c r="E77" s="3">
        <v>0.52083333333333337</v>
      </c>
      <c r="F77" s="4">
        <v>130</v>
      </c>
    </row>
    <row r="78" spans="1:6" ht="15.75" customHeight="1" thickBot="1" x14ac:dyDescent="0.3">
      <c r="A78" s="2">
        <v>45328</v>
      </c>
      <c r="B78" s="1" t="s">
        <v>21</v>
      </c>
      <c r="C78" s="1" t="s">
        <v>22</v>
      </c>
      <c r="D78" s="1" t="s">
        <v>78</v>
      </c>
      <c r="E78" s="3">
        <v>0.4375</v>
      </c>
      <c r="F78" s="4">
        <v>150</v>
      </c>
    </row>
    <row r="79" spans="1:6" ht="15.75" customHeight="1" thickBot="1" x14ac:dyDescent="0.3">
      <c r="A79" s="2">
        <v>45328</v>
      </c>
      <c r="B79" s="1" t="s">
        <v>18</v>
      </c>
      <c r="C79" s="1" t="s">
        <v>19</v>
      </c>
      <c r="D79" s="1" t="s">
        <v>77</v>
      </c>
      <c r="E79" s="3">
        <v>0.41666666666666669</v>
      </c>
      <c r="F79" s="4">
        <v>180</v>
      </c>
    </row>
    <row r="80" spans="1:6" ht="15.75" customHeight="1" thickBot="1" x14ac:dyDescent="0.3">
      <c r="A80" s="2">
        <v>45328</v>
      </c>
      <c r="B80" s="1" t="s">
        <v>24</v>
      </c>
      <c r="C80" s="1" t="s">
        <v>25</v>
      </c>
      <c r="D80" s="1" t="s">
        <v>79</v>
      </c>
      <c r="E80" s="3">
        <v>0.45833333333333331</v>
      </c>
      <c r="F80" s="4">
        <v>160</v>
      </c>
    </row>
    <row r="81" spans="1:6" ht="15.75" customHeight="1" thickBot="1" x14ac:dyDescent="0.3">
      <c r="A81" s="2">
        <v>45328</v>
      </c>
      <c r="B81" s="1" t="s">
        <v>12</v>
      </c>
      <c r="C81" s="1" t="s">
        <v>13</v>
      </c>
      <c r="D81" s="1" t="s">
        <v>75</v>
      </c>
      <c r="E81" s="3">
        <v>0.375</v>
      </c>
      <c r="F81" s="4">
        <v>200</v>
      </c>
    </row>
    <row r="82" spans="1:6" ht="15.75" customHeight="1" thickBot="1" x14ac:dyDescent="0.3">
      <c r="A82" s="2">
        <v>45328</v>
      </c>
      <c r="B82" s="1" t="s">
        <v>29</v>
      </c>
      <c r="C82" s="1" t="s">
        <v>13</v>
      </c>
      <c r="D82" s="1" t="s">
        <v>81</v>
      </c>
      <c r="E82" s="3">
        <v>0.5</v>
      </c>
      <c r="F82" s="4">
        <v>190</v>
      </c>
    </row>
    <row r="83" spans="1:6" ht="15.75" customHeight="1" thickBot="1" x14ac:dyDescent="0.3">
      <c r="A83" s="2">
        <v>45328</v>
      </c>
      <c r="B83" s="1" t="s">
        <v>15</v>
      </c>
      <c r="C83" s="1" t="s">
        <v>16</v>
      </c>
      <c r="D83" s="1" t="s">
        <v>76</v>
      </c>
      <c r="E83" s="3">
        <v>0.39583333333333331</v>
      </c>
      <c r="F83" s="4">
        <v>100</v>
      </c>
    </row>
    <row r="84" spans="1:6" ht="15.75" customHeight="1" thickBot="1" x14ac:dyDescent="0.3">
      <c r="A84" s="2">
        <v>45329</v>
      </c>
      <c r="B84" s="1" t="s">
        <v>27</v>
      </c>
      <c r="C84" s="1" t="s">
        <v>7</v>
      </c>
      <c r="D84" s="1" t="s">
        <v>86</v>
      </c>
      <c r="E84" s="3">
        <v>0.8125</v>
      </c>
      <c r="F84" s="4">
        <v>170</v>
      </c>
    </row>
    <row r="85" spans="1:6" ht="15.75" customHeight="1" thickBot="1" x14ac:dyDescent="0.3">
      <c r="A85" s="2">
        <v>45329</v>
      </c>
      <c r="B85" s="1" t="s">
        <v>31</v>
      </c>
      <c r="C85" s="1" t="s">
        <v>10</v>
      </c>
      <c r="D85" s="1" t="s">
        <v>88</v>
      </c>
      <c r="E85" s="3">
        <v>0.85416666666666663</v>
      </c>
      <c r="F85" s="4">
        <v>130</v>
      </c>
    </row>
    <row r="86" spans="1:6" ht="15.75" hidden="1" customHeight="1" thickBot="1" x14ac:dyDescent="0.3">
      <c r="A86" s="2">
        <v>45333</v>
      </c>
      <c r="B86" s="1" t="s">
        <v>21</v>
      </c>
      <c r="C86" s="1" t="s">
        <v>22</v>
      </c>
      <c r="D86" s="1" t="s">
        <v>115</v>
      </c>
      <c r="E86" s="3">
        <v>0.4375</v>
      </c>
      <c r="F86" s="4">
        <v>150</v>
      </c>
    </row>
    <row r="87" spans="1:6" ht="15.75" hidden="1" customHeight="1" thickBot="1" x14ac:dyDescent="0.3">
      <c r="A87" s="2">
        <v>45334</v>
      </c>
      <c r="B87" s="1" t="s">
        <v>21</v>
      </c>
      <c r="C87" s="1" t="s">
        <v>22</v>
      </c>
      <c r="D87" s="1" t="s">
        <v>102</v>
      </c>
      <c r="E87" s="3">
        <v>0.4375</v>
      </c>
      <c r="F87" s="4">
        <v>150</v>
      </c>
    </row>
    <row r="88" spans="1:6" ht="15.75" hidden="1" customHeight="1" thickBot="1" x14ac:dyDescent="0.3">
      <c r="A88" s="2">
        <v>45335</v>
      </c>
      <c r="B88" s="1" t="s">
        <v>21</v>
      </c>
      <c r="C88" s="1" t="s">
        <v>22</v>
      </c>
      <c r="D88" s="1" t="s">
        <v>127</v>
      </c>
      <c r="E88" s="3">
        <v>0.4375</v>
      </c>
      <c r="F88" s="4">
        <v>150</v>
      </c>
    </row>
    <row r="89" spans="1:6" ht="15.75" hidden="1" customHeight="1" thickBot="1" x14ac:dyDescent="0.3">
      <c r="A89" s="2">
        <v>45336</v>
      </c>
      <c r="B89" s="1" t="s">
        <v>21</v>
      </c>
      <c r="C89" s="1" t="s">
        <v>22</v>
      </c>
      <c r="D89" s="1" t="s">
        <v>51</v>
      </c>
      <c r="E89" s="3">
        <v>0.77083333333333337</v>
      </c>
      <c r="F89" s="4">
        <v>150</v>
      </c>
    </row>
    <row r="90" spans="1:6" ht="15.75" hidden="1" customHeight="1" thickBot="1" x14ac:dyDescent="0.3">
      <c r="A90" s="2">
        <v>45339</v>
      </c>
      <c r="B90" s="1" t="s">
        <v>21</v>
      </c>
      <c r="C90" s="1" t="s">
        <v>22</v>
      </c>
      <c r="D90" s="1" t="s">
        <v>94</v>
      </c>
      <c r="E90" s="3">
        <v>0.4375</v>
      </c>
      <c r="F90" s="4">
        <v>150</v>
      </c>
    </row>
    <row r="91" spans="1:6" ht="15.75" hidden="1" customHeight="1" thickBot="1" x14ac:dyDescent="0.3">
      <c r="A91" s="2">
        <v>45340</v>
      </c>
      <c r="B91" s="1" t="s">
        <v>21</v>
      </c>
      <c r="C91" s="1" t="s">
        <v>22</v>
      </c>
      <c r="D91" s="1" t="s">
        <v>141</v>
      </c>
      <c r="E91" s="3">
        <v>0.4375</v>
      </c>
      <c r="F91" s="4">
        <v>150</v>
      </c>
    </row>
    <row r="92" spans="1:6" ht="15.75" customHeight="1" thickBot="1" x14ac:dyDescent="0.3">
      <c r="A92" s="2">
        <v>45329</v>
      </c>
      <c r="B92" s="1" t="s">
        <v>21</v>
      </c>
      <c r="C92" s="1" t="s">
        <v>22</v>
      </c>
      <c r="D92" s="1" t="s">
        <v>84</v>
      </c>
      <c r="E92" s="3">
        <v>0.77083333333333337</v>
      </c>
      <c r="F92" s="4">
        <v>150</v>
      </c>
    </row>
    <row r="93" spans="1:6" ht="15.75" customHeight="1" thickBot="1" x14ac:dyDescent="0.3">
      <c r="A93" s="2">
        <v>45329</v>
      </c>
      <c r="B93" s="1" t="s">
        <v>18</v>
      </c>
      <c r="C93" s="1" t="s">
        <v>19</v>
      </c>
      <c r="D93" s="1" t="s">
        <v>83</v>
      </c>
      <c r="E93" s="3">
        <v>0.75</v>
      </c>
      <c r="F93" s="4">
        <v>180</v>
      </c>
    </row>
    <row r="94" spans="1:6" ht="15.75" customHeight="1" thickBot="1" x14ac:dyDescent="0.3">
      <c r="A94" s="2">
        <v>45329</v>
      </c>
      <c r="B94" s="1" t="s">
        <v>24</v>
      </c>
      <c r="C94" s="1" t="s">
        <v>25</v>
      </c>
      <c r="D94" s="1" t="s">
        <v>85</v>
      </c>
      <c r="E94" s="3">
        <v>0.79166666666666663</v>
      </c>
      <c r="F94" s="4">
        <v>160</v>
      </c>
    </row>
    <row r="95" spans="1:6" ht="15.75" customHeight="1" thickBot="1" x14ac:dyDescent="0.3">
      <c r="A95" s="2">
        <v>45329</v>
      </c>
      <c r="B95" s="1" t="s">
        <v>12</v>
      </c>
      <c r="C95" s="1" t="s">
        <v>13</v>
      </c>
      <c r="D95" s="1" t="s">
        <v>82</v>
      </c>
      <c r="E95" s="3">
        <v>0.70833333333333337</v>
      </c>
      <c r="F95" s="4">
        <v>200</v>
      </c>
    </row>
    <row r="96" spans="1:6" ht="15.75" customHeight="1" thickBot="1" x14ac:dyDescent="0.3">
      <c r="A96" s="2">
        <v>45329</v>
      </c>
      <c r="B96" s="1" t="s">
        <v>29</v>
      </c>
      <c r="C96" s="1" t="s">
        <v>13</v>
      </c>
      <c r="D96" s="1" t="s">
        <v>87</v>
      </c>
      <c r="E96" s="3">
        <v>0.83333333333333337</v>
      </c>
      <c r="F96" s="4">
        <v>190</v>
      </c>
    </row>
    <row r="97" spans="1:6" ht="15.75" customHeight="1" thickBot="1" x14ac:dyDescent="0.3">
      <c r="A97" s="2">
        <v>45329</v>
      </c>
      <c r="B97" s="1" t="s">
        <v>15</v>
      </c>
      <c r="C97" s="1" t="s">
        <v>16</v>
      </c>
      <c r="D97" s="1" t="s">
        <v>34</v>
      </c>
      <c r="E97" s="3">
        <v>0.72916666666666663</v>
      </c>
      <c r="F97" s="4">
        <v>100</v>
      </c>
    </row>
    <row r="98" spans="1:6" ht="15.75" customHeight="1" thickBot="1" x14ac:dyDescent="0.3">
      <c r="A98" s="2">
        <v>45330</v>
      </c>
      <c r="B98" s="1" t="s">
        <v>6</v>
      </c>
      <c r="C98" s="1" t="s">
        <v>7</v>
      </c>
      <c r="D98" s="1" t="s">
        <v>89</v>
      </c>
      <c r="E98" s="3">
        <v>0.33333333333333331</v>
      </c>
      <c r="F98" s="4">
        <v>150</v>
      </c>
    </row>
    <row r="99" spans="1:6" ht="15.75" customHeight="1" thickBot="1" x14ac:dyDescent="0.3">
      <c r="A99" s="2">
        <v>45330</v>
      </c>
      <c r="B99" s="1" t="s">
        <v>27</v>
      </c>
      <c r="C99" s="1" t="s">
        <v>7</v>
      </c>
      <c r="D99" s="1" t="s">
        <v>96</v>
      </c>
      <c r="E99" s="3">
        <v>0.47916666666666669</v>
      </c>
      <c r="F99" s="4">
        <v>170</v>
      </c>
    </row>
    <row r="100" spans="1:6" ht="15.75" customHeight="1" thickBot="1" x14ac:dyDescent="0.3">
      <c r="A100" s="2">
        <v>45330</v>
      </c>
      <c r="B100" s="1" t="s">
        <v>9</v>
      </c>
      <c r="C100" s="1" t="s">
        <v>10</v>
      </c>
      <c r="D100" s="1" t="s">
        <v>90</v>
      </c>
      <c r="E100" s="3">
        <v>0.35416666666666669</v>
      </c>
      <c r="F100" s="4">
        <v>120</v>
      </c>
    </row>
    <row r="101" spans="1:6" ht="15.75" customHeight="1" thickBot="1" x14ac:dyDescent="0.3">
      <c r="A101" s="2">
        <v>45330</v>
      </c>
      <c r="B101" s="1" t="s">
        <v>31</v>
      </c>
      <c r="C101" s="1" t="s">
        <v>10</v>
      </c>
      <c r="D101" s="1" t="s">
        <v>55</v>
      </c>
      <c r="E101" s="3">
        <v>0.52083333333333337</v>
      </c>
      <c r="F101" s="4">
        <v>130</v>
      </c>
    </row>
    <row r="102" spans="1:6" ht="15.75" customHeight="1" thickBot="1" x14ac:dyDescent="0.3">
      <c r="A102" s="2">
        <v>45330</v>
      </c>
      <c r="B102" s="1" t="s">
        <v>21</v>
      </c>
      <c r="C102" s="1" t="s">
        <v>22</v>
      </c>
      <c r="D102" s="1" t="s">
        <v>94</v>
      </c>
      <c r="E102" s="3">
        <v>0.4375</v>
      </c>
      <c r="F102" s="4">
        <v>150</v>
      </c>
    </row>
    <row r="103" spans="1:6" ht="15.75" customHeight="1" thickBot="1" x14ac:dyDescent="0.3">
      <c r="A103" s="2">
        <v>45330</v>
      </c>
      <c r="B103" s="1" t="s">
        <v>18</v>
      </c>
      <c r="C103" s="1" t="s">
        <v>19</v>
      </c>
      <c r="D103" s="1" t="s">
        <v>93</v>
      </c>
      <c r="E103" s="3">
        <v>0.41666666666666669</v>
      </c>
      <c r="F103" s="4">
        <v>180</v>
      </c>
    </row>
    <row r="104" spans="1:6" ht="15.75" customHeight="1" thickBot="1" x14ac:dyDescent="0.3">
      <c r="A104" s="2">
        <v>45330</v>
      </c>
      <c r="B104" s="1" t="s">
        <v>24</v>
      </c>
      <c r="C104" s="1" t="s">
        <v>25</v>
      </c>
      <c r="D104" s="1" t="s">
        <v>95</v>
      </c>
      <c r="E104" s="3">
        <v>0.45833333333333331</v>
      </c>
      <c r="F104" s="4">
        <v>160</v>
      </c>
    </row>
    <row r="105" spans="1:6" ht="15.75" customHeight="1" thickBot="1" x14ac:dyDescent="0.3">
      <c r="A105" s="2">
        <v>45330</v>
      </c>
      <c r="B105" s="1" t="s">
        <v>12</v>
      </c>
      <c r="C105" s="1" t="s">
        <v>13</v>
      </c>
      <c r="D105" s="1" t="s">
        <v>91</v>
      </c>
      <c r="E105" s="3">
        <v>0.375</v>
      </c>
      <c r="F105" s="4">
        <v>200</v>
      </c>
    </row>
    <row r="106" spans="1:6" ht="15.75" hidden="1" customHeight="1" thickBot="1" x14ac:dyDescent="0.3">
      <c r="A106" s="2">
        <v>45333</v>
      </c>
      <c r="B106" s="1" t="s">
        <v>18</v>
      </c>
      <c r="C106" s="1" t="s">
        <v>19</v>
      </c>
      <c r="D106" s="1" t="s">
        <v>114</v>
      </c>
      <c r="E106" s="3">
        <v>0.41666666666666669</v>
      </c>
      <c r="F106" s="4">
        <v>180</v>
      </c>
    </row>
    <row r="107" spans="1:6" ht="15.75" hidden="1" customHeight="1" thickBot="1" x14ac:dyDescent="0.3">
      <c r="A107" s="2">
        <v>45334</v>
      </c>
      <c r="B107" s="1" t="s">
        <v>18</v>
      </c>
      <c r="C107" s="1" t="s">
        <v>19</v>
      </c>
      <c r="D107" s="1" t="s">
        <v>120</v>
      </c>
      <c r="E107" s="3">
        <v>0.41666666666666669</v>
      </c>
      <c r="F107" s="4">
        <v>180</v>
      </c>
    </row>
    <row r="108" spans="1:6" ht="15.75" hidden="1" customHeight="1" thickBot="1" x14ac:dyDescent="0.3">
      <c r="A108" s="2">
        <v>45335</v>
      </c>
      <c r="B108" s="1" t="s">
        <v>18</v>
      </c>
      <c r="C108" s="1" t="s">
        <v>19</v>
      </c>
      <c r="D108" s="1" t="s">
        <v>91</v>
      </c>
      <c r="E108" s="3">
        <v>0.41666666666666669</v>
      </c>
      <c r="F108" s="4">
        <v>180</v>
      </c>
    </row>
    <row r="109" spans="1:6" ht="15.75" hidden="1" customHeight="1" thickBot="1" x14ac:dyDescent="0.3">
      <c r="A109" s="2">
        <v>45336</v>
      </c>
      <c r="B109" s="1" t="s">
        <v>18</v>
      </c>
      <c r="C109" s="1" t="s">
        <v>19</v>
      </c>
      <c r="D109" s="1" t="s">
        <v>130</v>
      </c>
      <c r="E109" s="3">
        <v>0.75</v>
      </c>
      <c r="F109" s="4">
        <v>180</v>
      </c>
    </row>
    <row r="110" spans="1:6" ht="15.75" hidden="1" customHeight="1" thickBot="1" x14ac:dyDescent="0.3">
      <c r="A110" s="2">
        <v>45339</v>
      </c>
      <c r="B110" s="1" t="s">
        <v>18</v>
      </c>
      <c r="C110" s="1" t="s">
        <v>19</v>
      </c>
      <c r="D110" s="1" t="s">
        <v>136</v>
      </c>
      <c r="E110" s="3">
        <v>0.41666666666666669</v>
      </c>
      <c r="F110" s="4">
        <v>180</v>
      </c>
    </row>
    <row r="111" spans="1:6" ht="15.75" hidden="1" customHeight="1" thickBot="1" x14ac:dyDescent="0.3">
      <c r="A111" s="2">
        <v>45340</v>
      </c>
      <c r="B111" s="1" t="s">
        <v>18</v>
      </c>
      <c r="C111" s="1" t="s">
        <v>19</v>
      </c>
      <c r="D111" s="1" t="s">
        <v>140</v>
      </c>
      <c r="E111" s="3">
        <v>0.41666666666666669</v>
      </c>
      <c r="F111" s="4">
        <v>180</v>
      </c>
    </row>
    <row r="112" spans="1:6" ht="15.75" customHeight="1" thickBot="1" x14ac:dyDescent="0.3">
      <c r="A112" s="2">
        <v>45330</v>
      </c>
      <c r="B112" s="1" t="s">
        <v>29</v>
      </c>
      <c r="C112" s="1" t="s">
        <v>13</v>
      </c>
      <c r="D112" s="1" t="s">
        <v>97</v>
      </c>
      <c r="E112" s="3">
        <v>0.5</v>
      </c>
      <c r="F112" s="4">
        <v>190</v>
      </c>
    </row>
    <row r="113" spans="1:6" ht="15.75" customHeight="1" thickBot="1" x14ac:dyDescent="0.3">
      <c r="A113" s="2">
        <v>45330</v>
      </c>
      <c r="B113" s="1" t="s">
        <v>15</v>
      </c>
      <c r="C113" s="1" t="s">
        <v>16</v>
      </c>
      <c r="D113" s="1" t="s">
        <v>92</v>
      </c>
      <c r="E113" s="3">
        <v>0.39583333333333331</v>
      </c>
      <c r="F113" s="4">
        <v>100</v>
      </c>
    </row>
    <row r="114" spans="1:6" ht="15.75" customHeight="1" thickBot="1" x14ac:dyDescent="0.3">
      <c r="A114" s="2">
        <v>45331</v>
      </c>
      <c r="B114" s="1" t="s">
        <v>6</v>
      </c>
      <c r="C114" s="1" t="s">
        <v>7</v>
      </c>
      <c r="D114" s="1" t="s">
        <v>98</v>
      </c>
      <c r="E114" s="3">
        <v>0.33333333333333331</v>
      </c>
      <c r="F114" s="4">
        <v>150</v>
      </c>
    </row>
    <row r="115" spans="1:6" ht="15.75" customHeight="1" thickBot="1" x14ac:dyDescent="0.3">
      <c r="A115" s="2">
        <v>45331</v>
      </c>
      <c r="B115" s="1" t="s">
        <v>27</v>
      </c>
      <c r="C115" s="1" t="s">
        <v>7</v>
      </c>
      <c r="D115" s="1" t="s">
        <v>80</v>
      </c>
      <c r="E115" s="3">
        <v>0.47916666666666669</v>
      </c>
      <c r="F115" s="4">
        <v>170</v>
      </c>
    </row>
    <row r="116" spans="1:6" ht="15.75" customHeight="1" thickBot="1" x14ac:dyDescent="0.3">
      <c r="A116" s="2">
        <v>45331</v>
      </c>
      <c r="B116" s="1" t="s">
        <v>9</v>
      </c>
      <c r="C116" s="1" t="s">
        <v>10</v>
      </c>
      <c r="D116" s="1" t="s">
        <v>61</v>
      </c>
      <c r="E116" s="3">
        <v>0.35416666666666669</v>
      </c>
      <c r="F116" s="4">
        <v>120</v>
      </c>
    </row>
    <row r="117" spans="1:6" ht="15.75" customHeight="1" thickBot="1" x14ac:dyDescent="0.3">
      <c r="A117" s="2">
        <v>45331</v>
      </c>
      <c r="B117" s="1" t="s">
        <v>31</v>
      </c>
      <c r="C117" s="1" t="s">
        <v>10</v>
      </c>
      <c r="D117" s="1" t="s">
        <v>104</v>
      </c>
      <c r="E117" s="3">
        <v>0.52083333333333337</v>
      </c>
      <c r="F117" s="4">
        <v>130</v>
      </c>
    </row>
    <row r="118" spans="1:6" ht="15.75" customHeight="1" thickBot="1" x14ac:dyDescent="0.3">
      <c r="A118" s="2">
        <v>45331</v>
      </c>
      <c r="B118" s="1" t="s">
        <v>21</v>
      </c>
      <c r="C118" s="1" t="s">
        <v>22</v>
      </c>
      <c r="D118" s="1" t="s">
        <v>101</v>
      </c>
      <c r="E118" s="3">
        <v>0.4375</v>
      </c>
      <c r="F118" s="4">
        <v>150</v>
      </c>
    </row>
    <row r="119" spans="1:6" ht="15.75" customHeight="1" thickBot="1" x14ac:dyDescent="0.3">
      <c r="A119" s="2">
        <v>45331</v>
      </c>
      <c r="B119" s="1" t="s">
        <v>18</v>
      </c>
      <c r="C119" s="1" t="s">
        <v>19</v>
      </c>
      <c r="D119" s="1" t="s">
        <v>58</v>
      </c>
      <c r="E119" s="3">
        <v>0.41666666666666669</v>
      </c>
      <c r="F119" s="4">
        <v>180</v>
      </c>
    </row>
    <row r="120" spans="1:6" ht="15.75" customHeight="1" thickBot="1" x14ac:dyDescent="0.3">
      <c r="A120" s="2">
        <v>45331</v>
      </c>
      <c r="B120" s="1" t="s">
        <v>24</v>
      </c>
      <c r="C120" s="1" t="s">
        <v>25</v>
      </c>
      <c r="D120" s="1" t="s">
        <v>102</v>
      </c>
      <c r="E120" s="3">
        <v>0.45833333333333331</v>
      </c>
      <c r="F120" s="4">
        <v>160</v>
      </c>
    </row>
    <row r="121" spans="1:6" ht="15.75" customHeight="1" thickBot="1" x14ac:dyDescent="0.3">
      <c r="A121" s="2">
        <v>45331</v>
      </c>
      <c r="B121" s="1" t="s">
        <v>12</v>
      </c>
      <c r="C121" s="1" t="s">
        <v>13</v>
      </c>
      <c r="D121" s="1" t="s">
        <v>99</v>
      </c>
      <c r="E121" s="3">
        <v>0.375</v>
      </c>
      <c r="F121" s="4">
        <v>200</v>
      </c>
    </row>
    <row r="122" spans="1:6" ht="15.75" customHeight="1" thickBot="1" x14ac:dyDescent="0.3">
      <c r="A122" s="2">
        <v>45331</v>
      </c>
      <c r="B122" s="1" t="s">
        <v>29</v>
      </c>
      <c r="C122" s="1" t="s">
        <v>13</v>
      </c>
      <c r="D122" s="1" t="s">
        <v>103</v>
      </c>
      <c r="E122" s="3">
        <v>0.5</v>
      </c>
      <c r="F122" s="4">
        <v>190</v>
      </c>
    </row>
    <row r="123" spans="1:6" ht="15.75" customHeight="1" thickBot="1" x14ac:dyDescent="0.3">
      <c r="A123" s="2">
        <v>45331</v>
      </c>
      <c r="B123" s="1" t="s">
        <v>15</v>
      </c>
      <c r="C123" s="1" t="s">
        <v>16</v>
      </c>
      <c r="D123" s="1" t="s">
        <v>100</v>
      </c>
      <c r="E123" s="3">
        <v>0.39583333333333331</v>
      </c>
      <c r="F123" s="4">
        <v>100</v>
      </c>
    </row>
    <row r="124" spans="1:6" ht="15.75" customHeight="1" thickBot="1" x14ac:dyDescent="0.3">
      <c r="A124" s="2">
        <v>45332</v>
      </c>
      <c r="B124" s="1" t="s">
        <v>6</v>
      </c>
      <c r="C124" s="1" t="s">
        <v>7</v>
      </c>
      <c r="D124" s="1" t="s">
        <v>43</v>
      </c>
      <c r="E124" s="3">
        <v>0.33333333333333331</v>
      </c>
      <c r="F124" s="4">
        <v>150</v>
      </c>
    </row>
    <row r="125" spans="1:6" ht="15.75" customHeight="1" thickBot="1" x14ac:dyDescent="0.3">
      <c r="A125" s="2">
        <v>45332</v>
      </c>
      <c r="B125" s="1" t="s">
        <v>27</v>
      </c>
      <c r="C125" s="1" t="s">
        <v>7</v>
      </c>
      <c r="D125" s="1" t="s">
        <v>50</v>
      </c>
      <c r="E125" s="3">
        <v>0.47916666666666669</v>
      </c>
      <c r="F125" s="4">
        <v>170</v>
      </c>
    </row>
    <row r="126" spans="1:6" ht="15.75" hidden="1" customHeight="1" thickBot="1" x14ac:dyDescent="0.3">
      <c r="A126" s="2">
        <v>45333</v>
      </c>
      <c r="B126" s="1" t="s">
        <v>24</v>
      </c>
      <c r="C126" s="1" t="s">
        <v>25</v>
      </c>
      <c r="D126" s="1" t="s">
        <v>116</v>
      </c>
      <c r="E126" s="3">
        <v>0.45833333333333331</v>
      </c>
      <c r="F126" s="4">
        <v>160</v>
      </c>
    </row>
    <row r="127" spans="1:6" ht="15.75" hidden="1" customHeight="1" thickBot="1" x14ac:dyDescent="0.3">
      <c r="A127" s="2">
        <v>45334</v>
      </c>
      <c r="B127" s="1" t="s">
        <v>24</v>
      </c>
      <c r="C127" s="1" t="s">
        <v>25</v>
      </c>
      <c r="D127" s="1" t="s">
        <v>121</v>
      </c>
      <c r="E127" s="3">
        <v>0.45833333333333331</v>
      </c>
      <c r="F127" s="4">
        <v>160</v>
      </c>
    </row>
    <row r="128" spans="1:6" ht="15.75" hidden="1" customHeight="1" thickBot="1" x14ac:dyDescent="0.3">
      <c r="A128" s="2">
        <v>45335</v>
      </c>
      <c r="B128" s="1" t="s">
        <v>24</v>
      </c>
      <c r="C128" s="1" t="s">
        <v>25</v>
      </c>
      <c r="D128" s="1" t="s">
        <v>122</v>
      </c>
      <c r="E128" s="3">
        <v>0.45833333333333331</v>
      </c>
      <c r="F128" s="4">
        <v>160</v>
      </c>
    </row>
    <row r="129" spans="1:6" ht="15.75" hidden="1" customHeight="1" thickBot="1" x14ac:dyDescent="0.3">
      <c r="A129" s="2">
        <v>45336</v>
      </c>
      <c r="B129" s="1" t="s">
        <v>24</v>
      </c>
      <c r="C129" s="1" t="s">
        <v>25</v>
      </c>
      <c r="D129" s="1" t="s">
        <v>131</v>
      </c>
      <c r="E129" s="3">
        <v>0.79166666666666663</v>
      </c>
      <c r="F129" s="4">
        <v>160</v>
      </c>
    </row>
    <row r="130" spans="1:6" ht="15.75" hidden="1" customHeight="1" thickBot="1" x14ac:dyDescent="0.3">
      <c r="A130" s="2">
        <v>45339</v>
      </c>
      <c r="B130" s="1" t="s">
        <v>24</v>
      </c>
      <c r="C130" s="1" t="s">
        <v>25</v>
      </c>
      <c r="D130" s="1" t="s">
        <v>95</v>
      </c>
      <c r="E130" s="3">
        <v>0.45833333333333331</v>
      </c>
      <c r="F130" s="4">
        <v>160</v>
      </c>
    </row>
    <row r="131" spans="1:6" ht="15.75" hidden="1" customHeight="1" thickBot="1" x14ac:dyDescent="0.3">
      <c r="A131" s="2">
        <v>45340</v>
      </c>
      <c r="B131" s="1" t="s">
        <v>24</v>
      </c>
      <c r="C131" s="1" t="s">
        <v>25</v>
      </c>
      <c r="D131" s="1" t="s">
        <v>102</v>
      </c>
      <c r="E131" s="3">
        <v>0.45833333333333331</v>
      </c>
      <c r="F131" s="4">
        <v>160</v>
      </c>
    </row>
    <row r="132" spans="1:6" ht="15.75" customHeight="1" thickBot="1" x14ac:dyDescent="0.3">
      <c r="A132" s="2">
        <v>45332</v>
      </c>
      <c r="B132" s="1" t="s">
        <v>9</v>
      </c>
      <c r="C132" s="1" t="s">
        <v>10</v>
      </c>
      <c r="D132" s="1" t="s">
        <v>44</v>
      </c>
      <c r="E132" s="3">
        <v>0.35416666666666669</v>
      </c>
      <c r="F132" s="4">
        <v>120</v>
      </c>
    </row>
    <row r="133" spans="1:6" ht="15.75" customHeight="1" thickBot="1" x14ac:dyDescent="0.3">
      <c r="A133" s="2">
        <v>45332</v>
      </c>
      <c r="B133" s="1" t="s">
        <v>31</v>
      </c>
      <c r="C133" s="1" t="s">
        <v>10</v>
      </c>
      <c r="D133" s="1" t="s">
        <v>110</v>
      </c>
      <c r="E133" s="3">
        <v>0.52083333333333337</v>
      </c>
      <c r="F133" s="4">
        <v>130</v>
      </c>
    </row>
    <row r="134" spans="1:6" ht="15.75" customHeight="1" thickBot="1" x14ac:dyDescent="0.3">
      <c r="A134" s="2">
        <v>45332</v>
      </c>
      <c r="B134" s="1" t="s">
        <v>21</v>
      </c>
      <c r="C134" s="1" t="s">
        <v>22</v>
      </c>
      <c r="D134" s="1" t="s">
        <v>108</v>
      </c>
      <c r="E134" s="3">
        <v>0.4375</v>
      </c>
      <c r="F134" s="4">
        <v>150</v>
      </c>
    </row>
    <row r="135" spans="1:6" ht="15.75" customHeight="1" thickBot="1" x14ac:dyDescent="0.3">
      <c r="A135" s="2">
        <v>45332</v>
      </c>
      <c r="B135" s="1" t="s">
        <v>18</v>
      </c>
      <c r="C135" s="1" t="s">
        <v>19</v>
      </c>
      <c r="D135" s="1" t="s">
        <v>107</v>
      </c>
      <c r="E135" s="3">
        <v>0.41666666666666669</v>
      </c>
      <c r="F135" s="4">
        <v>180</v>
      </c>
    </row>
    <row r="136" spans="1:6" ht="15.75" customHeight="1" thickBot="1" x14ac:dyDescent="0.3">
      <c r="A136" s="2">
        <v>45332</v>
      </c>
      <c r="B136" s="1" t="s">
        <v>24</v>
      </c>
      <c r="C136" s="1" t="s">
        <v>25</v>
      </c>
      <c r="D136" s="1" t="s">
        <v>109</v>
      </c>
      <c r="E136" s="3">
        <v>0.45833333333333331</v>
      </c>
      <c r="F136" s="4">
        <v>160</v>
      </c>
    </row>
    <row r="137" spans="1:6" ht="15.75" customHeight="1" thickBot="1" x14ac:dyDescent="0.3">
      <c r="A137" s="2">
        <v>45332</v>
      </c>
      <c r="B137" s="1" t="s">
        <v>12</v>
      </c>
      <c r="C137" s="1" t="s">
        <v>13</v>
      </c>
      <c r="D137" s="1" t="s">
        <v>105</v>
      </c>
      <c r="E137" s="3">
        <v>0.375</v>
      </c>
      <c r="F137" s="4">
        <v>200</v>
      </c>
    </row>
    <row r="138" spans="1:6" ht="15.75" customHeight="1" thickBot="1" x14ac:dyDescent="0.3">
      <c r="A138" s="2">
        <v>45332</v>
      </c>
      <c r="B138" s="1" t="s">
        <v>29</v>
      </c>
      <c r="C138" s="1" t="s">
        <v>13</v>
      </c>
      <c r="D138" s="1" t="s">
        <v>51</v>
      </c>
      <c r="E138" s="3">
        <v>0.5</v>
      </c>
      <c r="F138" s="4">
        <v>190</v>
      </c>
    </row>
    <row r="139" spans="1:6" ht="15.75" customHeight="1" thickBot="1" x14ac:dyDescent="0.3">
      <c r="A139" s="2">
        <v>45332</v>
      </c>
      <c r="B139" s="1" t="s">
        <v>15</v>
      </c>
      <c r="C139" s="1" t="s">
        <v>16</v>
      </c>
      <c r="D139" s="1" t="s">
        <v>106</v>
      </c>
      <c r="E139" s="3">
        <v>0.39583333333333331</v>
      </c>
      <c r="F139" s="4">
        <v>100</v>
      </c>
    </row>
    <row r="140" spans="1:6" ht="15.75" hidden="1" customHeight="1" thickBot="1" x14ac:dyDescent="0.3">
      <c r="A140" s="2">
        <v>45341</v>
      </c>
      <c r="B140" s="1" t="s">
        <v>6</v>
      </c>
      <c r="C140" s="1" t="s">
        <v>7</v>
      </c>
      <c r="D140" s="1" t="s">
        <v>143</v>
      </c>
      <c r="E140" s="3">
        <v>0.33333333333333331</v>
      </c>
      <c r="F140" s="4">
        <v>150</v>
      </c>
    </row>
    <row r="141" spans="1:6" ht="15.75" hidden="1" customHeight="1" thickBot="1" x14ac:dyDescent="0.3">
      <c r="A141" s="2">
        <v>45341</v>
      </c>
      <c r="B141" s="1" t="s">
        <v>27</v>
      </c>
      <c r="C141" s="1" t="s">
        <v>7</v>
      </c>
      <c r="D141" s="1" t="s">
        <v>141</v>
      </c>
      <c r="E141" s="3">
        <v>0.47916666666666669</v>
      </c>
      <c r="F141" s="4">
        <v>170</v>
      </c>
    </row>
    <row r="142" spans="1:6" ht="15.75" hidden="1" customHeight="1" thickBot="1" x14ac:dyDescent="0.3">
      <c r="A142" s="2">
        <v>45341</v>
      </c>
      <c r="B142" s="1" t="s">
        <v>9</v>
      </c>
      <c r="C142" s="1" t="s">
        <v>10</v>
      </c>
      <c r="D142" s="1" t="s">
        <v>144</v>
      </c>
      <c r="E142" s="3">
        <v>0.35416666666666669</v>
      </c>
      <c r="F142" s="4">
        <v>120</v>
      </c>
    </row>
    <row r="143" spans="1:6" ht="15.75" hidden="1" customHeight="1" thickBot="1" x14ac:dyDescent="0.3">
      <c r="A143" s="2">
        <v>45341</v>
      </c>
      <c r="B143" s="1" t="s">
        <v>31</v>
      </c>
      <c r="C143" s="1" t="s">
        <v>10</v>
      </c>
      <c r="D143" s="1" t="s">
        <v>147</v>
      </c>
      <c r="E143" s="3">
        <v>0.52083333333333337</v>
      </c>
      <c r="F143" s="4">
        <v>130</v>
      </c>
    </row>
    <row r="144" spans="1:6" ht="15.75" hidden="1" customHeight="1" thickBot="1" x14ac:dyDescent="0.3">
      <c r="A144" s="2">
        <v>45341</v>
      </c>
      <c r="B144" s="1" t="s">
        <v>21</v>
      </c>
      <c r="C144" s="1" t="s">
        <v>22</v>
      </c>
      <c r="D144" s="1" t="s">
        <v>146</v>
      </c>
      <c r="E144" s="3">
        <v>0.4375</v>
      </c>
      <c r="F144" s="4">
        <v>150</v>
      </c>
    </row>
    <row r="145" spans="1:6" ht="15.75" hidden="1" customHeight="1" thickBot="1" x14ac:dyDescent="0.3">
      <c r="A145" s="2">
        <v>45341</v>
      </c>
      <c r="B145" s="1" t="s">
        <v>18</v>
      </c>
      <c r="C145" s="1" t="s">
        <v>19</v>
      </c>
      <c r="D145" s="1" t="s">
        <v>47</v>
      </c>
      <c r="E145" s="3">
        <v>0.41666666666666669</v>
      </c>
      <c r="F145" s="4">
        <v>180</v>
      </c>
    </row>
    <row r="146" spans="1:6" ht="15.75" hidden="1" customHeight="1" thickBot="1" x14ac:dyDescent="0.3">
      <c r="A146" s="2">
        <v>45341</v>
      </c>
      <c r="B146" s="1" t="s">
        <v>24</v>
      </c>
      <c r="C146" s="1" t="s">
        <v>25</v>
      </c>
      <c r="D146" s="1" t="s">
        <v>109</v>
      </c>
      <c r="E146" s="3">
        <v>0.45833333333333331</v>
      </c>
      <c r="F146" s="4">
        <v>160</v>
      </c>
    </row>
    <row r="147" spans="1:6" ht="15.75" hidden="1" customHeight="1" thickBot="1" x14ac:dyDescent="0.3">
      <c r="A147" s="2">
        <v>45341</v>
      </c>
      <c r="B147" s="1" t="s">
        <v>12</v>
      </c>
      <c r="C147" s="1" t="s">
        <v>13</v>
      </c>
      <c r="D147" s="1" t="s">
        <v>105</v>
      </c>
      <c r="E147" s="3">
        <v>0.375</v>
      </c>
      <c r="F147" s="4">
        <v>200</v>
      </c>
    </row>
    <row r="148" spans="1:6" ht="15.75" hidden="1" customHeight="1" thickBot="1" x14ac:dyDescent="0.3">
      <c r="A148" s="2">
        <v>45341</v>
      </c>
      <c r="B148" s="1" t="s">
        <v>29</v>
      </c>
      <c r="C148" s="1" t="s">
        <v>13</v>
      </c>
      <c r="D148" s="1" t="s">
        <v>51</v>
      </c>
      <c r="E148" s="3">
        <v>0.5</v>
      </c>
      <c r="F148" s="4">
        <v>190</v>
      </c>
    </row>
    <row r="149" spans="1:6" ht="15.75" hidden="1" customHeight="1" thickBot="1" x14ac:dyDescent="0.3">
      <c r="A149" s="2">
        <v>45341</v>
      </c>
      <c r="B149" s="1" t="s">
        <v>15</v>
      </c>
      <c r="C149" s="1" t="s">
        <v>16</v>
      </c>
      <c r="D149" s="1" t="s">
        <v>145</v>
      </c>
      <c r="E149" s="3">
        <v>0.39583333333333331</v>
      </c>
      <c r="F149" s="4">
        <v>100</v>
      </c>
    </row>
    <row r="150" spans="1:6" ht="15.75" hidden="1" customHeight="1" thickBot="1" x14ac:dyDescent="0.3">
      <c r="A150" s="2">
        <v>45342</v>
      </c>
      <c r="B150" s="1" t="s">
        <v>6</v>
      </c>
      <c r="C150" s="1" t="s">
        <v>7</v>
      </c>
      <c r="D150" s="1" t="s">
        <v>148</v>
      </c>
      <c r="E150" s="3">
        <v>0.33333333333333331</v>
      </c>
      <c r="F150" s="4">
        <v>150</v>
      </c>
    </row>
    <row r="151" spans="1:6" ht="15.75" hidden="1" customHeight="1" thickBot="1" x14ac:dyDescent="0.3">
      <c r="A151" s="2">
        <v>45342</v>
      </c>
      <c r="B151" s="1" t="s">
        <v>27</v>
      </c>
      <c r="C151" s="1" t="s">
        <v>7</v>
      </c>
      <c r="D151" s="1" t="s">
        <v>145</v>
      </c>
      <c r="E151" s="3">
        <v>0.47916666666666669</v>
      </c>
      <c r="F151" s="4">
        <v>170</v>
      </c>
    </row>
    <row r="152" spans="1:6" ht="15.75" hidden="1" customHeight="1" thickBot="1" x14ac:dyDescent="0.3">
      <c r="A152" s="2">
        <v>45342</v>
      </c>
      <c r="B152" s="1" t="s">
        <v>9</v>
      </c>
      <c r="C152" s="1" t="s">
        <v>10</v>
      </c>
      <c r="D152" s="1" t="s">
        <v>127</v>
      </c>
      <c r="E152" s="3">
        <v>0.35416666666666669</v>
      </c>
      <c r="F152" s="4">
        <v>120</v>
      </c>
    </row>
    <row r="153" spans="1:6" ht="15.75" hidden="1" customHeight="1" thickBot="1" x14ac:dyDescent="0.3">
      <c r="A153" s="2">
        <v>45342</v>
      </c>
      <c r="B153" s="1" t="s">
        <v>31</v>
      </c>
      <c r="C153" s="1" t="s">
        <v>10</v>
      </c>
      <c r="D153" s="1" t="s">
        <v>58</v>
      </c>
      <c r="E153" s="3">
        <v>0.52083333333333337</v>
      </c>
      <c r="F153" s="4">
        <v>130</v>
      </c>
    </row>
    <row r="154" spans="1:6" ht="15.75" hidden="1" customHeight="1" thickBot="1" x14ac:dyDescent="0.3">
      <c r="A154" s="2">
        <v>45342</v>
      </c>
      <c r="B154" s="1" t="s">
        <v>21</v>
      </c>
      <c r="C154" s="1" t="s">
        <v>22</v>
      </c>
      <c r="D154" s="1" t="s">
        <v>115</v>
      </c>
      <c r="E154" s="3">
        <v>0.4375</v>
      </c>
      <c r="F154" s="4">
        <v>150</v>
      </c>
    </row>
    <row r="155" spans="1:6" ht="15.75" hidden="1" customHeight="1" thickBot="1" x14ac:dyDescent="0.3">
      <c r="A155" s="2">
        <v>45342</v>
      </c>
      <c r="B155" s="1" t="s">
        <v>18</v>
      </c>
      <c r="C155" s="1" t="s">
        <v>19</v>
      </c>
      <c r="D155" s="1" t="s">
        <v>149</v>
      </c>
      <c r="E155" s="3">
        <v>0.41666666666666669</v>
      </c>
      <c r="F155" s="4">
        <v>180</v>
      </c>
    </row>
    <row r="156" spans="1:6" ht="15.75" hidden="1" customHeight="1" thickBot="1" x14ac:dyDescent="0.3">
      <c r="A156" s="2">
        <v>45333</v>
      </c>
      <c r="B156" s="1" t="s">
        <v>12</v>
      </c>
      <c r="C156" s="1" t="s">
        <v>13</v>
      </c>
      <c r="D156" s="1" t="s">
        <v>112</v>
      </c>
      <c r="E156" s="3">
        <v>0.375</v>
      </c>
      <c r="F156" s="4">
        <v>200</v>
      </c>
    </row>
    <row r="157" spans="1:6" ht="15.75" hidden="1" customHeight="1" thickBot="1" x14ac:dyDescent="0.3">
      <c r="A157" s="2">
        <v>45333</v>
      </c>
      <c r="B157" s="1" t="s">
        <v>29</v>
      </c>
      <c r="C157" s="1" t="s">
        <v>13</v>
      </c>
      <c r="D157" s="1" t="s">
        <v>117</v>
      </c>
      <c r="E157" s="3">
        <v>0.5</v>
      </c>
      <c r="F157" s="4">
        <v>190</v>
      </c>
    </row>
    <row r="158" spans="1:6" ht="15.75" hidden="1" customHeight="1" thickBot="1" x14ac:dyDescent="0.3">
      <c r="A158" s="2">
        <v>45334</v>
      </c>
      <c r="B158" s="1" t="s">
        <v>12</v>
      </c>
      <c r="C158" s="1" t="s">
        <v>13</v>
      </c>
      <c r="D158" s="1" t="s">
        <v>65</v>
      </c>
      <c r="E158" s="3">
        <v>0.375</v>
      </c>
      <c r="F158" s="4">
        <v>200</v>
      </c>
    </row>
    <row r="159" spans="1:6" ht="15.75" hidden="1" customHeight="1" thickBot="1" x14ac:dyDescent="0.3">
      <c r="A159" s="2">
        <v>45334</v>
      </c>
      <c r="B159" s="1" t="s">
        <v>29</v>
      </c>
      <c r="C159" s="1" t="s">
        <v>13</v>
      </c>
      <c r="D159" s="1" t="s">
        <v>123</v>
      </c>
      <c r="E159" s="3">
        <v>0.5</v>
      </c>
      <c r="F159" s="4">
        <v>190</v>
      </c>
    </row>
    <row r="160" spans="1:6" ht="15.75" hidden="1" customHeight="1" thickBot="1" x14ac:dyDescent="0.3">
      <c r="A160" s="2">
        <v>45335</v>
      </c>
      <c r="B160" s="1" t="s">
        <v>12</v>
      </c>
      <c r="C160" s="1" t="s">
        <v>13</v>
      </c>
      <c r="D160" s="1" t="s">
        <v>125</v>
      </c>
      <c r="E160" s="3">
        <v>0.375</v>
      </c>
      <c r="F160" s="4">
        <v>200</v>
      </c>
    </row>
    <row r="161" spans="1:6" ht="15.75" hidden="1" customHeight="1" thickBot="1" x14ac:dyDescent="0.3">
      <c r="A161" s="2">
        <v>45335</v>
      </c>
      <c r="B161" s="1" t="s">
        <v>29</v>
      </c>
      <c r="C161" s="1" t="s">
        <v>13</v>
      </c>
      <c r="D161" s="1" t="s">
        <v>125</v>
      </c>
      <c r="E161" s="3">
        <v>0.5</v>
      </c>
      <c r="F161" s="4">
        <v>190</v>
      </c>
    </row>
    <row r="162" spans="1:6" ht="15.75" hidden="1" customHeight="1" thickBot="1" x14ac:dyDescent="0.3">
      <c r="A162" s="2">
        <v>45336</v>
      </c>
      <c r="B162" s="1" t="s">
        <v>12</v>
      </c>
      <c r="C162" s="1" t="s">
        <v>13</v>
      </c>
      <c r="D162" s="1" t="s">
        <v>129</v>
      </c>
      <c r="E162" s="3">
        <v>0.70833333333333337</v>
      </c>
      <c r="F162" s="4">
        <v>200</v>
      </c>
    </row>
    <row r="163" spans="1:6" ht="15.75" hidden="1" customHeight="1" thickBot="1" x14ac:dyDescent="0.3">
      <c r="A163" s="2">
        <v>45336</v>
      </c>
      <c r="B163" s="1" t="s">
        <v>29</v>
      </c>
      <c r="C163" s="1" t="s">
        <v>13</v>
      </c>
      <c r="D163" s="1" t="s">
        <v>73</v>
      </c>
      <c r="E163" s="3">
        <v>0.83333333333333337</v>
      </c>
      <c r="F163" s="4">
        <v>190</v>
      </c>
    </row>
    <row r="164" spans="1:6" ht="15.75" hidden="1" customHeight="1" thickBot="1" x14ac:dyDescent="0.3">
      <c r="A164" s="2">
        <v>45339</v>
      </c>
      <c r="B164" s="1" t="s">
        <v>12</v>
      </c>
      <c r="C164" s="1" t="s">
        <v>13</v>
      </c>
      <c r="D164" s="1" t="s">
        <v>131</v>
      </c>
      <c r="E164" s="3">
        <v>0.375</v>
      </c>
      <c r="F164" s="4">
        <v>200</v>
      </c>
    </row>
    <row r="165" spans="1:6" ht="15.75" hidden="1" customHeight="1" thickBot="1" x14ac:dyDescent="0.3">
      <c r="A165" s="2">
        <v>45339</v>
      </c>
      <c r="B165" s="1" t="s">
        <v>29</v>
      </c>
      <c r="C165" s="1" t="s">
        <v>13</v>
      </c>
      <c r="D165" s="1" t="s">
        <v>137</v>
      </c>
      <c r="E165" s="3">
        <v>0.5</v>
      </c>
      <c r="F165" s="4">
        <v>190</v>
      </c>
    </row>
    <row r="166" spans="1:6" ht="15.75" hidden="1" customHeight="1" thickBot="1" x14ac:dyDescent="0.3">
      <c r="A166" s="2">
        <v>45340</v>
      </c>
      <c r="B166" s="1" t="s">
        <v>12</v>
      </c>
      <c r="C166" s="1" t="s">
        <v>13</v>
      </c>
      <c r="D166" s="1" t="s">
        <v>65</v>
      </c>
      <c r="E166" s="3">
        <v>0.375</v>
      </c>
      <c r="F166" s="4">
        <v>200</v>
      </c>
    </row>
    <row r="167" spans="1:6" ht="15.75" hidden="1" customHeight="1" thickBot="1" x14ac:dyDescent="0.3">
      <c r="A167" s="2">
        <v>45340</v>
      </c>
      <c r="B167" s="1" t="s">
        <v>29</v>
      </c>
      <c r="C167" s="1" t="s">
        <v>13</v>
      </c>
      <c r="D167" s="1" t="s">
        <v>51</v>
      </c>
      <c r="E167" s="3">
        <v>0.5</v>
      </c>
      <c r="F167" s="4">
        <v>190</v>
      </c>
    </row>
    <row r="168" spans="1:6" ht="15.75" hidden="1" customHeight="1" thickBot="1" x14ac:dyDescent="0.3">
      <c r="A168" s="2">
        <v>45342</v>
      </c>
      <c r="B168" s="1" t="s">
        <v>24</v>
      </c>
      <c r="C168" s="1" t="s">
        <v>25</v>
      </c>
      <c r="D168" s="1" t="s">
        <v>116</v>
      </c>
      <c r="E168" s="3">
        <v>0.45833333333333331</v>
      </c>
      <c r="F168" s="4">
        <v>160</v>
      </c>
    </row>
    <row r="169" spans="1:6" ht="15.75" hidden="1" customHeight="1" thickBot="1" x14ac:dyDescent="0.3">
      <c r="A169" s="2">
        <v>45342</v>
      </c>
      <c r="B169" s="1" t="s">
        <v>12</v>
      </c>
      <c r="C169" s="1" t="s">
        <v>13</v>
      </c>
      <c r="D169" s="1" t="s">
        <v>112</v>
      </c>
      <c r="E169" s="3">
        <v>0.375</v>
      </c>
      <c r="F169" s="4">
        <v>200</v>
      </c>
    </row>
    <row r="170" spans="1:6" ht="15.75" hidden="1" customHeight="1" thickBot="1" x14ac:dyDescent="0.3">
      <c r="A170" s="2">
        <v>45342</v>
      </c>
      <c r="B170" s="1" t="s">
        <v>29</v>
      </c>
      <c r="C170" s="1" t="s">
        <v>13</v>
      </c>
      <c r="D170" s="1" t="s">
        <v>117</v>
      </c>
      <c r="E170" s="3">
        <v>0.5</v>
      </c>
      <c r="F170" s="4">
        <v>190</v>
      </c>
    </row>
    <row r="171" spans="1:6" ht="15.75" hidden="1" customHeight="1" thickBot="1" x14ac:dyDescent="0.3">
      <c r="A171" s="2">
        <v>45342</v>
      </c>
      <c r="B171" s="1" t="s">
        <v>15</v>
      </c>
      <c r="C171" s="1" t="s">
        <v>16</v>
      </c>
      <c r="D171" s="1" t="s">
        <v>128</v>
      </c>
      <c r="E171" s="3">
        <v>0.39583333333333331</v>
      </c>
      <c r="F171" s="4">
        <v>100</v>
      </c>
    </row>
    <row r="172" spans="1:6" ht="15.75" hidden="1" customHeight="1" thickBot="1" x14ac:dyDescent="0.3">
      <c r="A172" s="2">
        <v>45343</v>
      </c>
      <c r="B172" s="1" t="s">
        <v>6</v>
      </c>
      <c r="C172" s="1" t="s">
        <v>7</v>
      </c>
      <c r="D172" s="1" t="s">
        <v>63</v>
      </c>
      <c r="E172" s="3">
        <v>0.33333333333333331</v>
      </c>
      <c r="F172" s="4">
        <v>150</v>
      </c>
    </row>
    <row r="173" spans="1:6" ht="15.75" hidden="1" customHeight="1" thickBot="1" x14ac:dyDescent="0.3">
      <c r="A173" s="2">
        <v>45343</v>
      </c>
      <c r="B173" s="1" t="s">
        <v>27</v>
      </c>
      <c r="C173" s="1" t="s">
        <v>7</v>
      </c>
      <c r="D173" s="1" t="s">
        <v>122</v>
      </c>
      <c r="E173" s="3">
        <v>0.47916666666666669</v>
      </c>
      <c r="F173" s="4">
        <v>170</v>
      </c>
    </row>
    <row r="174" spans="1:6" ht="15.75" hidden="1" customHeight="1" thickBot="1" x14ac:dyDescent="0.3">
      <c r="A174" s="2">
        <v>45343</v>
      </c>
      <c r="B174" s="1" t="s">
        <v>9</v>
      </c>
      <c r="C174" s="1" t="s">
        <v>10</v>
      </c>
      <c r="D174" s="1" t="s">
        <v>118</v>
      </c>
      <c r="E174" s="3">
        <v>0.35416666666666669</v>
      </c>
      <c r="F174" s="4">
        <v>120</v>
      </c>
    </row>
    <row r="175" spans="1:6" ht="15.75" hidden="1" customHeight="1" thickBot="1" x14ac:dyDescent="0.3">
      <c r="A175" s="2">
        <v>45343</v>
      </c>
      <c r="B175" s="1" t="s">
        <v>31</v>
      </c>
      <c r="C175" s="1" t="s">
        <v>10</v>
      </c>
      <c r="D175" s="1" t="s">
        <v>124</v>
      </c>
      <c r="E175" s="3">
        <v>0.52083333333333337</v>
      </c>
      <c r="F175" s="4">
        <v>130</v>
      </c>
    </row>
    <row r="176" spans="1:6" ht="15.75" hidden="1" customHeight="1" thickBot="1" x14ac:dyDescent="0.3">
      <c r="A176" s="2">
        <v>45343</v>
      </c>
      <c r="B176" s="1" t="s">
        <v>21</v>
      </c>
      <c r="C176" s="1" t="s">
        <v>22</v>
      </c>
      <c r="D176" s="1" t="s">
        <v>102</v>
      </c>
      <c r="E176" s="3">
        <v>0.4375</v>
      </c>
      <c r="F176" s="4">
        <v>150</v>
      </c>
    </row>
    <row r="177" spans="1:6" ht="15.75" hidden="1" customHeight="1" thickBot="1" x14ac:dyDescent="0.3">
      <c r="A177" s="2">
        <v>45343</v>
      </c>
      <c r="B177" s="1" t="s">
        <v>18</v>
      </c>
      <c r="C177" s="1" t="s">
        <v>19</v>
      </c>
      <c r="D177" s="1" t="s">
        <v>120</v>
      </c>
      <c r="E177" s="3">
        <v>0.41666666666666669</v>
      </c>
      <c r="F177" s="4">
        <v>180</v>
      </c>
    </row>
    <row r="178" spans="1:6" ht="15.75" hidden="1" customHeight="1" thickBot="1" x14ac:dyDescent="0.3">
      <c r="A178" s="2">
        <v>45343</v>
      </c>
      <c r="B178" s="1" t="s">
        <v>24</v>
      </c>
      <c r="C178" s="1" t="s">
        <v>25</v>
      </c>
      <c r="D178" s="1" t="s">
        <v>121</v>
      </c>
      <c r="E178" s="3">
        <v>0.45833333333333331</v>
      </c>
      <c r="F178" s="4">
        <v>160</v>
      </c>
    </row>
    <row r="179" spans="1:6" ht="15.75" hidden="1" customHeight="1" thickBot="1" x14ac:dyDescent="0.3">
      <c r="A179" s="2">
        <v>45343</v>
      </c>
      <c r="B179" s="1" t="s">
        <v>12</v>
      </c>
      <c r="C179" s="1" t="s">
        <v>13</v>
      </c>
      <c r="D179" s="1" t="s">
        <v>99</v>
      </c>
      <c r="E179" s="3">
        <v>0.375</v>
      </c>
      <c r="F179" s="4">
        <v>200</v>
      </c>
    </row>
    <row r="180" spans="1:6" ht="15.75" hidden="1" customHeight="1" thickBot="1" x14ac:dyDescent="0.3">
      <c r="A180" s="2">
        <v>45343</v>
      </c>
      <c r="B180" s="1" t="s">
        <v>29</v>
      </c>
      <c r="C180" s="1" t="s">
        <v>13</v>
      </c>
      <c r="D180" s="1" t="s">
        <v>125</v>
      </c>
      <c r="E180" s="3">
        <v>0.5</v>
      </c>
      <c r="F180" s="4">
        <v>190</v>
      </c>
    </row>
    <row r="181" spans="1:6" ht="15.75" hidden="1" customHeight="1" thickBot="1" x14ac:dyDescent="0.3">
      <c r="A181" s="2">
        <v>45343</v>
      </c>
      <c r="B181" s="1" t="s">
        <v>15</v>
      </c>
      <c r="C181" s="1" t="s">
        <v>16</v>
      </c>
      <c r="D181" s="1" t="s">
        <v>119</v>
      </c>
      <c r="E181" s="3">
        <v>0.39583333333333331</v>
      </c>
      <c r="F181" s="4">
        <v>100</v>
      </c>
    </row>
    <row r="182" spans="1:6" ht="15.75" hidden="1" customHeight="1" thickBot="1" x14ac:dyDescent="0.3">
      <c r="A182" s="2">
        <v>45344</v>
      </c>
      <c r="B182" s="1" t="s">
        <v>27</v>
      </c>
      <c r="C182" s="1" t="s">
        <v>7</v>
      </c>
      <c r="D182" s="1" t="s">
        <v>132</v>
      </c>
      <c r="E182" s="3">
        <v>0.8125</v>
      </c>
      <c r="F182" s="4">
        <v>170</v>
      </c>
    </row>
    <row r="183" spans="1:6" ht="15.75" hidden="1" customHeight="1" thickBot="1" x14ac:dyDescent="0.3">
      <c r="A183" s="2">
        <v>45344</v>
      </c>
      <c r="B183" s="1" t="s">
        <v>31</v>
      </c>
      <c r="C183" s="1" t="s">
        <v>10</v>
      </c>
      <c r="D183" s="1" t="s">
        <v>133</v>
      </c>
      <c r="E183" s="3">
        <v>0.85416666666666663</v>
      </c>
      <c r="F183" s="4">
        <v>130</v>
      </c>
    </row>
    <row r="184" spans="1:6" ht="15.75" hidden="1" customHeight="1" thickBot="1" x14ac:dyDescent="0.3">
      <c r="A184" s="2">
        <v>45344</v>
      </c>
      <c r="B184" s="1" t="s">
        <v>21</v>
      </c>
      <c r="C184" s="1" t="s">
        <v>22</v>
      </c>
      <c r="D184" s="1" t="s">
        <v>51</v>
      </c>
      <c r="E184" s="3">
        <v>0.77083333333333337</v>
      </c>
      <c r="F184" s="4">
        <v>150</v>
      </c>
    </row>
    <row r="185" spans="1:6" ht="15.75" hidden="1" customHeight="1" thickBot="1" x14ac:dyDescent="0.3">
      <c r="A185" s="2">
        <v>45344</v>
      </c>
      <c r="B185" s="1" t="s">
        <v>18</v>
      </c>
      <c r="C185" s="1" t="s">
        <v>19</v>
      </c>
      <c r="D185" s="1" t="s">
        <v>130</v>
      </c>
      <c r="E185" s="3">
        <v>0.75</v>
      </c>
      <c r="F185" s="4">
        <v>180</v>
      </c>
    </row>
    <row r="186" spans="1:6" ht="15.75" hidden="1" customHeight="1" thickBot="1" x14ac:dyDescent="0.3">
      <c r="A186" s="2">
        <v>45333</v>
      </c>
      <c r="B186" s="1" t="s">
        <v>15</v>
      </c>
      <c r="C186" s="1" t="s">
        <v>16</v>
      </c>
      <c r="D186" s="1" t="s">
        <v>113</v>
      </c>
      <c r="E186" s="3">
        <v>0.39583333333333331</v>
      </c>
      <c r="F186" s="4">
        <v>100</v>
      </c>
    </row>
    <row r="187" spans="1:6" ht="15.75" hidden="1" customHeight="1" thickBot="1" x14ac:dyDescent="0.3">
      <c r="A187" s="2">
        <v>45334</v>
      </c>
      <c r="B187" s="1" t="s">
        <v>15</v>
      </c>
      <c r="C187" s="1" t="s">
        <v>16</v>
      </c>
      <c r="D187" s="1" t="s">
        <v>119</v>
      </c>
      <c r="E187" s="3">
        <v>0.39583333333333331</v>
      </c>
      <c r="F187" s="4">
        <v>100</v>
      </c>
    </row>
    <row r="188" spans="1:6" ht="15.75" hidden="1" customHeight="1" thickBot="1" x14ac:dyDescent="0.3">
      <c r="A188" s="2">
        <v>45335</v>
      </c>
      <c r="B188" s="1" t="s">
        <v>15</v>
      </c>
      <c r="C188" s="1" t="s">
        <v>16</v>
      </c>
      <c r="D188" s="1" t="s">
        <v>126</v>
      </c>
      <c r="E188" s="3">
        <v>0.39583333333333331</v>
      </c>
      <c r="F188" s="4">
        <v>100</v>
      </c>
    </row>
    <row r="189" spans="1:6" ht="15.75" hidden="1" customHeight="1" thickBot="1" x14ac:dyDescent="0.3">
      <c r="A189" s="2">
        <v>45336</v>
      </c>
      <c r="B189" s="1" t="s">
        <v>15</v>
      </c>
      <c r="C189" s="1" t="s">
        <v>16</v>
      </c>
      <c r="D189" s="1" t="s">
        <v>117</v>
      </c>
      <c r="E189" s="3">
        <v>0.72916666666666663</v>
      </c>
      <c r="F189" s="4">
        <v>100</v>
      </c>
    </row>
    <row r="190" spans="1:6" ht="15.75" hidden="1" customHeight="1" thickBot="1" x14ac:dyDescent="0.3">
      <c r="A190" s="2">
        <v>45339</v>
      </c>
      <c r="B190" s="1" t="s">
        <v>15</v>
      </c>
      <c r="C190" s="1" t="s">
        <v>16</v>
      </c>
      <c r="D190" s="1" t="s">
        <v>135</v>
      </c>
      <c r="E190" s="3">
        <v>0.39583333333333331</v>
      </c>
      <c r="F190" s="4">
        <v>100</v>
      </c>
    </row>
    <row r="191" spans="1:6" ht="15.75" hidden="1" customHeight="1" thickBot="1" x14ac:dyDescent="0.3">
      <c r="A191" s="2">
        <v>45340</v>
      </c>
      <c r="B191" s="1" t="s">
        <v>15</v>
      </c>
      <c r="C191" s="1" t="s">
        <v>16</v>
      </c>
      <c r="D191" s="1" t="s">
        <v>139</v>
      </c>
      <c r="E191" s="3">
        <v>0.39583333333333331</v>
      </c>
      <c r="F191" s="4">
        <v>100</v>
      </c>
    </row>
    <row r="192" spans="1:6" ht="15.75" hidden="1" customHeight="1" thickBot="1" x14ac:dyDescent="0.3">
      <c r="A192" s="2">
        <v>45344</v>
      </c>
      <c r="B192" s="1" t="s">
        <v>24</v>
      </c>
      <c r="C192" s="1" t="s">
        <v>25</v>
      </c>
      <c r="D192" s="1" t="s">
        <v>131</v>
      </c>
      <c r="E192" s="3">
        <v>0.79166666666666663</v>
      </c>
      <c r="F192" s="4">
        <v>160</v>
      </c>
    </row>
    <row r="193" spans="1:6" ht="15.75" hidden="1" customHeight="1" thickBot="1" x14ac:dyDescent="0.3">
      <c r="A193" s="2">
        <v>45344</v>
      </c>
      <c r="B193" s="1" t="s">
        <v>12</v>
      </c>
      <c r="C193" s="1" t="s">
        <v>13</v>
      </c>
      <c r="D193" s="1" t="s">
        <v>73</v>
      </c>
      <c r="E193" s="3">
        <v>0.70833333333333337</v>
      </c>
      <c r="F193" s="4">
        <v>200</v>
      </c>
    </row>
    <row r="194" spans="1:6" ht="15.75" hidden="1" customHeight="1" thickBot="1" x14ac:dyDescent="0.3">
      <c r="A194" s="2">
        <v>45344</v>
      </c>
      <c r="B194" s="1" t="s">
        <v>29</v>
      </c>
      <c r="C194" s="1" t="s">
        <v>13</v>
      </c>
      <c r="D194" s="1" t="s">
        <v>73</v>
      </c>
      <c r="E194" s="3">
        <v>0.83333333333333337</v>
      </c>
      <c r="F194" s="4">
        <v>190</v>
      </c>
    </row>
    <row r="195" spans="1:6" ht="15.75" hidden="1" customHeight="1" thickBot="1" x14ac:dyDescent="0.3">
      <c r="A195" s="2">
        <v>45344</v>
      </c>
      <c r="B195" s="1" t="s">
        <v>15</v>
      </c>
      <c r="C195" s="1" t="s">
        <v>16</v>
      </c>
      <c r="D195" s="1" t="s">
        <v>117</v>
      </c>
      <c r="E195" s="3">
        <v>0.72916666666666663</v>
      </c>
      <c r="F195" s="4">
        <v>100</v>
      </c>
    </row>
    <row r="196" spans="1:6" ht="15.75" hidden="1" customHeight="1" thickBot="1" x14ac:dyDescent="0.3">
      <c r="A196" s="2">
        <v>45352</v>
      </c>
      <c r="B196" s="1" t="s">
        <v>6</v>
      </c>
      <c r="C196" s="1" t="s">
        <v>7</v>
      </c>
      <c r="D196" s="1" t="s">
        <v>134</v>
      </c>
      <c r="E196" s="3">
        <v>0.33333333333333331</v>
      </c>
      <c r="F196" s="4">
        <v>150</v>
      </c>
    </row>
    <row r="197" spans="1:6" ht="15.75" hidden="1" customHeight="1" thickBot="1" x14ac:dyDescent="0.3">
      <c r="A197" s="2">
        <v>45352</v>
      </c>
      <c r="B197" s="1" t="s">
        <v>9</v>
      </c>
      <c r="C197" s="1" t="s">
        <v>10</v>
      </c>
      <c r="D197" s="1" t="s">
        <v>11</v>
      </c>
      <c r="E197" s="3">
        <v>0.35416666666666669</v>
      </c>
      <c r="F197" s="4">
        <v>120</v>
      </c>
    </row>
    <row r="198" spans="1:6" ht="15.75" hidden="1" customHeight="1" thickBot="1" x14ac:dyDescent="0.3">
      <c r="A198" s="2">
        <v>45352</v>
      </c>
      <c r="B198" s="1" t="s">
        <v>12</v>
      </c>
      <c r="C198" s="1" t="s">
        <v>13</v>
      </c>
      <c r="D198" s="1" t="s">
        <v>131</v>
      </c>
      <c r="E198" s="3">
        <v>0.375</v>
      </c>
      <c r="F198" s="4">
        <v>200</v>
      </c>
    </row>
    <row r="199" spans="1:6" ht="15.75" hidden="1" customHeight="1" thickBot="1" x14ac:dyDescent="0.3">
      <c r="A199" s="2">
        <v>45352</v>
      </c>
      <c r="B199" s="1" t="s">
        <v>15</v>
      </c>
      <c r="C199" s="1" t="s">
        <v>16</v>
      </c>
      <c r="D199" s="1" t="s">
        <v>135</v>
      </c>
      <c r="E199" s="3">
        <v>0.39583333333333331</v>
      </c>
      <c r="F199" s="4">
        <v>100</v>
      </c>
    </row>
    <row r="200" spans="1:6" ht="15.75" hidden="1" customHeight="1" thickBot="1" x14ac:dyDescent="0.3">
      <c r="A200" s="2">
        <v>45352</v>
      </c>
      <c r="B200" s="1" t="s">
        <v>18</v>
      </c>
      <c r="C200" s="1" t="s">
        <v>19</v>
      </c>
      <c r="D200" s="1" t="s">
        <v>136</v>
      </c>
      <c r="E200" s="3">
        <v>0.41666666666666669</v>
      </c>
      <c r="F200" s="4">
        <v>180</v>
      </c>
    </row>
    <row r="201" spans="1:6" ht="15.75" hidden="1" customHeight="1" thickBot="1" x14ac:dyDescent="0.3">
      <c r="A201" s="2">
        <v>45352</v>
      </c>
      <c r="B201" s="1" t="s">
        <v>21</v>
      </c>
      <c r="C201" s="1" t="s">
        <v>22</v>
      </c>
      <c r="D201" s="1" t="s">
        <v>94</v>
      </c>
      <c r="E201" s="3">
        <v>0.4375</v>
      </c>
      <c r="F201" s="4">
        <v>150</v>
      </c>
    </row>
    <row r="202" spans="1:6" ht="15.75" hidden="1" customHeight="1" thickBot="1" x14ac:dyDescent="0.3">
      <c r="A202" s="2">
        <v>45352</v>
      </c>
      <c r="B202" s="1" t="s">
        <v>24</v>
      </c>
      <c r="C202" s="1" t="s">
        <v>25</v>
      </c>
      <c r="D202" s="1" t="s">
        <v>95</v>
      </c>
      <c r="E202" s="3">
        <v>0.45833333333333331</v>
      </c>
      <c r="F202" s="4">
        <v>160</v>
      </c>
    </row>
    <row r="203" spans="1:6" ht="15.75" hidden="1" customHeight="1" thickBot="1" x14ac:dyDescent="0.3">
      <c r="A203" s="2">
        <v>45352</v>
      </c>
      <c r="B203" s="1" t="s">
        <v>27</v>
      </c>
      <c r="C203" s="1" t="s">
        <v>7</v>
      </c>
      <c r="D203" s="1" t="s">
        <v>28</v>
      </c>
      <c r="E203" s="3">
        <v>0.47916666666666669</v>
      </c>
      <c r="F203" s="4">
        <v>170</v>
      </c>
    </row>
    <row r="204" spans="1:6" ht="15.75" hidden="1" customHeight="1" thickBot="1" x14ac:dyDescent="0.3">
      <c r="A204" s="2">
        <v>45352</v>
      </c>
      <c r="B204" s="1" t="s">
        <v>29</v>
      </c>
      <c r="C204" s="1" t="s">
        <v>13</v>
      </c>
      <c r="D204" s="1" t="s">
        <v>137</v>
      </c>
      <c r="E204" s="3">
        <v>0.5</v>
      </c>
      <c r="F204" s="4">
        <v>190</v>
      </c>
    </row>
    <row r="205" spans="1:6" ht="15.75" hidden="1" customHeight="1" thickBot="1" x14ac:dyDescent="0.3">
      <c r="A205" s="2">
        <v>45352</v>
      </c>
      <c r="B205" s="1" t="s">
        <v>31</v>
      </c>
      <c r="C205" s="1" t="s">
        <v>10</v>
      </c>
      <c r="D205" s="1" t="s">
        <v>112</v>
      </c>
      <c r="E205" s="3">
        <v>0.52083333333333337</v>
      </c>
      <c r="F205" s="4">
        <v>130</v>
      </c>
    </row>
    <row r="206" spans="1:6" ht="15.75" hidden="1" customHeight="1" thickBot="1" x14ac:dyDescent="0.3">
      <c r="A206" s="2">
        <v>45353</v>
      </c>
      <c r="B206" s="1" t="s">
        <v>6</v>
      </c>
      <c r="C206" s="1" t="s">
        <v>7</v>
      </c>
      <c r="D206" s="1" t="s">
        <v>138</v>
      </c>
      <c r="E206" s="3">
        <v>0.33333333333333331</v>
      </c>
      <c r="F206" s="4">
        <v>150</v>
      </c>
    </row>
    <row r="207" spans="1:6" ht="15.75" hidden="1" customHeight="1" thickBot="1" x14ac:dyDescent="0.3">
      <c r="A207" s="2">
        <v>45353</v>
      </c>
      <c r="B207" s="1" t="s">
        <v>9</v>
      </c>
      <c r="C207" s="1" t="s">
        <v>10</v>
      </c>
      <c r="D207" s="1" t="s">
        <v>117</v>
      </c>
      <c r="E207" s="3">
        <v>0.35416666666666669</v>
      </c>
      <c r="F207" s="4">
        <v>120</v>
      </c>
    </row>
    <row r="208" spans="1:6" ht="15.75" hidden="1" customHeight="1" thickBot="1" x14ac:dyDescent="0.3">
      <c r="A208" s="2">
        <v>45353</v>
      </c>
      <c r="B208" s="1" t="s">
        <v>12</v>
      </c>
      <c r="C208" s="1" t="s">
        <v>13</v>
      </c>
      <c r="D208" s="1" t="s">
        <v>65</v>
      </c>
      <c r="E208" s="3">
        <v>0.375</v>
      </c>
      <c r="F208" s="4">
        <v>200</v>
      </c>
    </row>
    <row r="209" spans="1:6" ht="15.75" hidden="1" customHeight="1" thickBot="1" x14ac:dyDescent="0.3">
      <c r="A209" s="2">
        <v>45353</v>
      </c>
      <c r="B209" s="1" t="s">
        <v>15</v>
      </c>
      <c r="C209" s="1" t="s">
        <v>16</v>
      </c>
      <c r="D209" s="1" t="s">
        <v>139</v>
      </c>
      <c r="E209" s="3">
        <v>0.39583333333333331</v>
      </c>
      <c r="F209" s="4">
        <v>100</v>
      </c>
    </row>
    <row r="210" spans="1:6" ht="15.75" hidden="1" customHeight="1" thickBot="1" x14ac:dyDescent="0.3">
      <c r="A210" s="2">
        <v>45353</v>
      </c>
      <c r="B210" s="1" t="s">
        <v>18</v>
      </c>
      <c r="C210" s="1" t="s">
        <v>19</v>
      </c>
      <c r="D210" s="1" t="s">
        <v>140</v>
      </c>
      <c r="E210" s="3">
        <v>0.41666666666666669</v>
      </c>
      <c r="F210" s="4">
        <v>180</v>
      </c>
    </row>
    <row r="211" spans="1:6" ht="15.75" hidden="1" customHeight="1" thickBot="1" x14ac:dyDescent="0.3">
      <c r="A211" s="2">
        <v>45353</v>
      </c>
      <c r="B211" s="1" t="s">
        <v>21</v>
      </c>
      <c r="C211" s="1" t="s">
        <v>22</v>
      </c>
      <c r="D211" s="1" t="s">
        <v>141</v>
      </c>
      <c r="E211" s="3">
        <v>0.4375</v>
      </c>
      <c r="F211" s="4">
        <v>150</v>
      </c>
    </row>
    <row r="212" spans="1:6" ht="15.75" hidden="1" customHeight="1" thickBot="1" x14ac:dyDescent="0.3">
      <c r="A212" s="2">
        <v>45353</v>
      </c>
      <c r="B212" s="1" t="s">
        <v>24</v>
      </c>
      <c r="C212" s="1" t="s">
        <v>25</v>
      </c>
      <c r="D212" s="1" t="s">
        <v>102</v>
      </c>
      <c r="E212" s="3">
        <v>0.45833333333333331</v>
      </c>
      <c r="F212" s="4">
        <v>160</v>
      </c>
    </row>
    <row r="213" spans="1:6" ht="15.75" hidden="1" customHeight="1" thickBot="1" x14ac:dyDescent="0.3">
      <c r="A213" s="2">
        <v>45353</v>
      </c>
      <c r="B213" s="1" t="s">
        <v>27</v>
      </c>
      <c r="C213" s="1" t="s">
        <v>7</v>
      </c>
      <c r="D213" s="1" t="s">
        <v>128</v>
      </c>
      <c r="E213" s="3">
        <v>0.47916666666666669</v>
      </c>
      <c r="F213" s="4">
        <v>170</v>
      </c>
    </row>
    <row r="214" spans="1:6" ht="15.75" hidden="1" customHeight="1" thickBot="1" x14ac:dyDescent="0.3">
      <c r="A214" s="2">
        <v>45353</v>
      </c>
      <c r="B214" s="1" t="s">
        <v>29</v>
      </c>
      <c r="C214" s="1" t="s">
        <v>13</v>
      </c>
      <c r="D214" s="1" t="s">
        <v>51</v>
      </c>
      <c r="E214" s="3">
        <v>0.5</v>
      </c>
      <c r="F214" s="4">
        <v>190</v>
      </c>
    </row>
    <row r="215" spans="1:6" ht="15.75" hidden="1" customHeight="1" thickBot="1" x14ac:dyDescent="0.3">
      <c r="A215" s="2">
        <v>45353</v>
      </c>
      <c r="B215" s="1" t="s">
        <v>31</v>
      </c>
      <c r="C215" s="1" t="s">
        <v>10</v>
      </c>
      <c r="D215" s="1" t="s">
        <v>142</v>
      </c>
      <c r="E215" s="3">
        <v>0.52083333333333337</v>
      </c>
      <c r="F215" s="4">
        <v>130</v>
      </c>
    </row>
    <row r="216" spans="1:6" ht="15.75" hidden="1" customHeight="1" thickBot="1" x14ac:dyDescent="0.3">
      <c r="A216" s="2">
        <v>45354</v>
      </c>
      <c r="B216" s="1" t="s">
        <v>6</v>
      </c>
      <c r="C216" s="1" t="s">
        <v>7</v>
      </c>
      <c r="D216" s="1" t="s">
        <v>143</v>
      </c>
      <c r="E216" s="3">
        <v>0.33333333333333331</v>
      </c>
      <c r="F216" s="4">
        <v>150</v>
      </c>
    </row>
    <row r="217" spans="1:6" ht="15.75" hidden="1" customHeight="1" thickBot="1" x14ac:dyDescent="0.3">
      <c r="A217" s="2">
        <v>45354</v>
      </c>
      <c r="B217" s="1" t="s">
        <v>9</v>
      </c>
      <c r="C217" s="1" t="s">
        <v>10</v>
      </c>
      <c r="D217" s="1" t="s">
        <v>144</v>
      </c>
      <c r="E217" s="3">
        <v>0.35416666666666669</v>
      </c>
      <c r="F217" s="4">
        <v>120</v>
      </c>
    </row>
    <row r="218" spans="1:6" ht="15.75" hidden="1" customHeight="1" thickBot="1" x14ac:dyDescent="0.3">
      <c r="A218" s="2">
        <v>45354</v>
      </c>
      <c r="B218" s="1" t="s">
        <v>12</v>
      </c>
      <c r="C218" s="1" t="s">
        <v>13</v>
      </c>
      <c r="D218" s="1" t="s">
        <v>105</v>
      </c>
      <c r="E218" s="3">
        <v>0.375</v>
      </c>
      <c r="F218" s="4">
        <v>200</v>
      </c>
    </row>
    <row r="219" spans="1:6" ht="15.75" hidden="1" customHeight="1" thickBot="1" x14ac:dyDescent="0.3">
      <c r="A219" s="2">
        <v>45354</v>
      </c>
      <c r="B219" s="1" t="s">
        <v>15</v>
      </c>
      <c r="C219" s="1" t="s">
        <v>16</v>
      </c>
      <c r="D219" s="1" t="s">
        <v>145</v>
      </c>
      <c r="E219" s="3">
        <v>0.39583333333333331</v>
      </c>
      <c r="F219" s="4">
        <v>100</v>
      </c>
    </row>
    <row r="220" spans="1:6" ht="15.75" hidden="1" customHeight="1" thickBot="1" x14ac:dyDescent="0.3">
      <c r="A220" s="2">
        <v>45354</v>
      </c>
      <c r="B220" s="1" t="s">
        <v>18</v>
      </c>
      <c r="C220" s="1" t="s">
        <v>19</v>
      </c>
      <c r="D220" s="1" t="s">
        <v>47</v>
      </c>
      <c r="E220" s="3">
        <v>0.41666666666666669</v>
      </c>
      <c r="F220" s="4">
        <v>180</v>
      </c>
    </row>
    <row r="221" spans="1:6" ht="15.75" hidden="1" customHeight="1" thickBot="1" x14ac:dyDescent="0.3">
      <c r="A221" s="2">
        <v>45354</v>
      </c>
      <c r="B221" s="1" t="s">
        <v>21</v>
      </c>
      <c r="C221" s="1" t="s">
        <v>22</v>
      </c>
      <c r="D221" s="1" t="s">
        <v>146</v>
      </c>
      <c r="E221" s="3">
        <v>0.4375</v>
      </c>
      <c r="F221" s="4">
        <v>150</v>
      </c>
    </row>
    <row r="222" spans="1:6" ht="15.75" hidden="1" customHeight="1" thickBot="1" x14ac:dyDescent="0.3">
      <c r="A222" s="2">
        <v>45354</v>
      </c>
      <c r="B222" s="1" t="s">
        <v>24</v>
      </c>
      <c r="C222" s="1" t="s">
        <v>25</v>
      </c>
      <c r="D222" s="1" t="s">
        <v>109</v>
      </c>
      <c r="E222" s="3">
        <v>0.45833333333333331</v>
      </c>
      <c r="F222" s="4">
        <v>160</v>
      </c>
    </row>
    <row r="223" spans="1:6" ht="15.75" hidden="1" customHeight="1" thickBot="1" x14ac:dyDescent="0.3">
      <c r="A223" s="2">
        <v>45354</v>
      </c>
      <c r="B223" s="1" t="s">
        <v>27</v>
      </c>
      <c r="C223" s="1" t="s">
        <v>7</v>
      </c>
      <c r="D223" s="1" t="s">
        <v>141</v>
      </c>
      <c r="E223" s="3">
        <v>0.47916666666666669</v>
      </c>
      <c r="F223" s="4">
        <v>170</v>
      </c>
    </row>
    <row r="224" spans="1:6" ht="15.75" hidden="1" customHeight="1" thickBot="1" x14ac:dyDescent="0.3">
      <c r="A224" s="2">
        <v>45354</v>
      </c>
      <c r="B224" s="1" t="s">
        <v>29</v>
      </c>
      <c r="C224" s="1" t="s">
        <v>13</v>
      </c>
      <c r="D224" s="1" t="s">
        <v>51</v>
      </c>
      <c r="E224" s="3">
        <v>0.5</v>
      </c>
      <c r="F224" s="4">
        <v>190</v>
      </c>
    </row>
    <row r="225" spans="1:6" ht="15.75" hidden="1" customHeight="1" thickBot="1" x14ac:dyDescent="0.3">
      <c r="A225" s="2">
        <v>45354</v>
      </c>
      <c r="B225" s="1" t="s">
        <v>31</v>
      </c>
      <c r="C225" s="1" t="s">
        <v>10</v>
      </c>
      <c r="D225" s="1" t="s">
        <v>147</v>
      </c>
      <c r="E225" s="3">
        <v>0.52083333333333337</v>
      </c>
      <c r="F225" s="4">
        <v>130</v>
      </c>
    </row>
    <row r="226" spans="1:6" ht="15.75" hidden="1" customHeight="1" thickBot="1" x14ac:dyDescent="0.3">
      <c r="A226" s="2">
        <v>45355</v>
      </c>
      <c r="B226" s="1" t="s">
        <v>6</v>
      </c>
      <c r="C226" s="1" t="s">
        <v>7</v>
      </c>
      <c r="D226" s="1" t="s">
        <v>148</v>
      </c>
      <c r="E226" s="3">
        <v>0.33333333333333331</v>
      </c>
      <c r="F226" s="4">
        <v>150</v>
      </c>
    </row>
    <row r="227" spans="1:6" ht="15.75" hidden="1" customHeight="1" thickBot="1" x14ac:dyDescent="0.3">
      <c r="A227" s="2">
        <v>45355</v>
      </c>
      <c r="B227" s="1" t="s">
        <v>9</v>
      </c>
      <c r="C227" s="1" t="s">
        <v>10</v>
      </c>
      <c r="D227" s="1" t="s">
        <v>127</v>
      </c>
      <c r="E227" s="3">
        <v>0.35416666666666669</v>
      </c>
      <c r="F227" s="4">
        <v>120</v>
      </c>
    </row>
    <row r="228" spans="1:6" ht="15.75" hidden="1" customHeight="1" thickBot="1" x14ac:dyDescent="0.3">
      <c r="A228" s="2">
        <v>45355</v>
      </c>
      <c r="B228" s="1" t="s">
        <v>12</v>
      </c>
      <c r="C228" s="1" t="s">
        <v>13</v>
      </c>
      <c r="D228" s="1" t="s">
        <v>112</v>
      </c>
      <c r="E228" s="3">
        <v>0.375</v>
      </c>
      <c r="F228" s="4">
        <v>200</v>
      </c>
    </row>
    <row r="229" spans="1:6" ht="15.75" hidden="1" customHeight="1" thickBot="1" x14ac:dyDescent="0.3">
      <c r="A229" s="2">
        <v>45355</v>
      </c>
      <c r="B229" s="1" t="s">
        <v>15</v>
      </c>
      <c r="C229" s="1" t="s">
        <v>16</v>
      </c>
      <c r="D229" s="1" t="s">
        <v>128</v>
      </c>
      <c r="E229" s="3">
        <v>0.39583333333333331</v>
      </c>
      <c r="F229" s="4">
        <v>100</v>
      </c>
    </row>
    <row r="230" spans="1:6" ht="15.75" hidden="1" customHeight="1" thickBot="1" x14ac:dyDescent="0.3">
      <c r="A230" s="2">
        <v>45355</v>
      </c>
      <c r="B230" s="1" t="s">
        <v>18</v>
      </c>
      <c r="C230" s="1" t="s">
        <v>19</v>
      </c>
      <c r="D230" s="1" t="s">
        <v>149</v>
      </c>
      <c r="E230" s="3">
        <v>0.41666666666666669</v>
      </c>
      <c r="F230" s="4">
        <v>180</v>
      </c>
    </row>
    <row r="231" spans="1:6" ht="15.75" hidden="1" customHeight="1" thickBot="1" x14ac:dyDescent="0.3">
      <c r="A231" s="2">
        <v>45355</v>
      </c>
      <c r="B231" s="1" t="s">
        <v>21</v>
      </c>
      <c r="C231" s="1" t="s">
        <v>22</v>
      </c>
      <c r="D231" s="1" t="s">
        <v>115</v>
      </c>
      <c r="E231" s="3">
        <v>0.4375</v>
      </c>
      <c r="F231" s="4">
        <v>150</v>
      </c>
    </row>
    <row r="232" spans="1:6" ht="15.75" hidden="1" customHeight="1" thickBot="1" x14ac:dyDescent="0.3">
      <c r="A232" s="2">
        <v>45355</v>
      </c>
      <c r="B232" s="1" t="s">
        <v>24</v>
      </c>
      <c r="C232" s="1" t="s">
        <v>25</v>
      </c>
      <c r="D232" s="1" t="s">
        <v>116</v>
      </c>
      <c r="E232" s="3">
        <v>0.45833333333333331</v>
      </c>
      <c r="F232" s="4">
        <v>160</v>
      </c>
    </row>
    <row r="233" spans="1:6" ht="15.75" hidden="1" customHeight="1" thickBot="1" x14ac:dyDescent="0.3">
      <c r="A233" s="2">
        <v>45355</v>
      </c>
      <c r="B233" s="1" t="s">
        <v>27</v>
      </c>
      <c r="C233" s="1" t="s">
        <v>7</v>
      </c>
      <c r="D233" s="1" t="s">
        <v>145</v>
      </c>
      <c r="E233" s="3">
        <v>0.47916666666666669</v>
      </c>
      <c r="F233" s="4">
        <v>170</v>
      </c>
    </row>
    <row r="234" spans="1:6" ht="15.75" hidden="1" customHeight="1" thickBot="1" x14ac:dyDescent="0.3">
      <c r="A234" s="2">
        <v>45355</v>
      </c>
      <c r="B234" s="1" t="s">
        <v>29</v>
      </c>
      <c r="C234" s="1" t="s">
        <v>13</v>
      </c>
      <c r="D234" s="1" t="s">
        <v>117</v>
      </c>
      <c r="E234" s="3">
        <v>0.5</v>
      </c>
      <c r="F234" s="4">
        <v>190</v>
      </c>
    </row>
    <row r="235" spans="1:6" ht="15.75" hidden="1" customHeight="1" thickBot="1" x14ac:dyDescent="0.3">
      <c r="A235" s="2">
        <v>45355</v>
      </c>
      <c r="B235" s="1" t="s">
        <v>31</v>
      </c>
      <c r="C235" s="1" t="s">
        <v>10</v>
      </c>
      <c r="D235" s="1" t="s">
        <v>58</v>
      </c>
      <c r="E235" s="3">
        <v>0.52083333333333337</v>
      </c>
      <c r="F235" s="4">
        <v>130</v>
      </c>
    </row>
    <row r="236" spans="1:6" ht="15.75" hidden="1" customHeight="1" thickBot="1" x14ac:dyDescent="0.3">
      <c r="A236" s="2">
        <v>45356</v>
      </c>
      <c r="B236" s="1" t="s">
        <v>6</v>
      </c>
      <c r="C236" s="1" t="s">
        <v>7</v>
      </c>
      <c r="D236" s="1" t="s">
        <v>63</v>
      </c>
      <c r="E236" s="3">
        <v>0.33333333333333331</v>
      </c>
      <c r="F236" s="4">
        <v>150</v>
      </c>
    </row>
    <row r="237" spans="1:6" ht="15.75" hidden="1" customHeight="1" thickBot="1" x14ac:dyDescent="0.3">
      <c r="A237" s="2">
        <v>45356</v>
      </c>
      <c r="B237" s="1" t="s">
        <v>9</v>
      </c>
      <c r="C237" s="1" t="s">
        <v>10</v>
      </c>
      <c r="D237" s="1" t="s">
        <v>118</v>
      </c>
      <c r="E237" s="3">
        <v>0.35416666666666669</v>
      </c>
      <c r="F237" s="4">
        <v>120</v>
      </c>
    </row>
    <row r="238" spans="1:6" ht="15.75" hidden="1" customHeight="1" thickBot="1" x14ac:dyDescent="0.3">
      <c r="A238" s="2">
        <v>45356</v>
      </c>
      <c r="B238" s="1" t="s">
        <v>12</v>
      </c>
      <c r="C238" s="1" t="s">
        <v>13</v>
      </c>
      <c r="D238" s="1" t="s">
        <v>99</v>
      </c>
      <c r="E238" s="3">
        <v>0.375</v>
      </c>
      <c r="F238" s="4">
        <v>200</v>
      </c>
    </row>
    <row r="239" spans="1:6" ht="15.75" hidden="1" customHeight="1" thickBot="1" x14ac:dyDescent="0.3">
      <c r="A239" s="2">
        <v>45356</v>
      </c>
      <c r="B239" s="1" t="s">
        <v>15</v>
      </c>
      <c r="C239" s="1" t="s">
        <v>16</v>
      </c>
      <c r="D239" s="1" t="s">
        <v>119</v>
      </c>
      <c r="E239" s="3">
        <v>0.39583333333333331</v>
      </c>
      <c r="F239" s="4">
        <v>100</v>
      </c>
    </row>
    <row r="240" spans="1:6" ht="15.75" hidden="1" customHeight="1" thickBot="1" x14ac:dyDescent="0.3">
      <c r="A240" s="2">
        <v>45356</v>
      </c>
      <c r="B240" s="1" t="s">
        <v>18</v>
      </c>
      <c r="C240" s="1" t="s">
        <v>19</v>
      </c>
      <c r="D240" s="1" t="s">
        <v>120</v>
      </c>
      <c r="E240" s="3">
        <v>0.41666666666666669</v>
      </c>
      <c r="F240" s="4">
        <v>180</v>
      </c>
    </row>
    <row r="241" spans="1:6" ht="15.75" hidden="1" customHeight="1" thickBot="1" x14ac:dyDescent="0.3">
      <c r="A241" s="2">
        <v>45356</v>
      </c>
      <c r="B241" s="1" t="s">
        <v>21</v>
      </c>
      <c r="C241" s="1" t="s">
        <v>22</v>
      </c>
      <c r="D241" s="1" t="s">
        <v>102</v>
      </c>
      <c r="E241" s="3">
        <v>0.4375</v>
      </c>
      <c r="F241" s="4">
        <v>150</v>
      </c>
    </row>
    <row r="242" spans="1:6" ht="15.75" hidden="1" customHeight="1" thickBot="1" x14ac:dyDescent="0.3">
      <c r="A242" s="2">
        <v>45356</v>
      </c>
      <c r="B242" s="1" t="s">
        <v>24</v>
      </c>
      <c r="C242" s="1" t="s">
        <v>25</v>
      </c>
      <c r="D242" s="1" t="s">
        <v>121</v>
      </c>
      <c r="E242" s="3">
        <v>0.45833333333333331</v>
      </c>
      <c r="F242" s="4">
        <v>160</v>
      </c>
    </row>
    <row r="243" spans="1:6" ht="15.75" hidden="1" customHeight="1" thickBot="1" x14ac:dyDescent="0.3">
      <c r="A243" s="2">
        <v>45356</v>
      </c>
      <c r="B243" s="1" t="s">
        <v>27</v>
      </c>
      <c r="C243" s="1" t="s">
        <v>7</v>
      </c>
      <c r="D243" s="1" t="s">
        <v>122</v>
      </c>
      <c r="E243" s="3">
        <v>0.47916666666666669</v>
      </c>
      <c r="F243" s="4">
        <v>170</v>
      </c>
    </row>
    <row r="244" spans="1:6" ht="15.75" hidden="1" customHeight="1" thickBot="1" x14ac:dyDescent="0.3">
      <c r="A244" s="2">
        <v>45356</v>
      </c>
      <c r="B244" s="1" t="s">
        <v>29</v>
      </c>
      <c r="C244" s="1" t="s">
        <v>13</v>
      </c>
      <c r="D244" s="1" t="s">
        <v>125</v>
      </c>
      <c r="E244" s="3">
        <v>0.5</v>
      </c>
      <c r="F244" s="4">
        <v>190</v>
      </c>
    </row>
    <row r="245" spans="1:6" ht="15.75" hidden="1" customHeight="1" thickBot="1" x14ac:dyDescent="0.3">
      <c r="A245" s="2">
        <v>45356</v>
      </c>
      <c r="B245" s="1" t="s">
        <v>31</v>
      </c>
      <c r="C245" s="1" t="s">
        <v>10</v>
      </c>
      <c r="D245" s="1" t="s">
        <v>124</v>
      </c>
      <c r="E245" s="3">
        <v>0.52083333333333337</v>
      </c>
      <c r="F245" s="4">
        <v>130</v>
      </c>
    </row>
    <row r="246" spans="1:6" ht="15.75" hidden="1" customHeight="1" thickBot="1" x14ac:dyDescent="0.3">
      <c r="A246" s="2">
        <v>45357</v>
      </c>
      <c r="B246" s="1" t="s">
        <v>12</v>
      </c>
      <c r="C246" s="1" t="s">
        <v>13</v>
      </c>
      <c r="D246" s="1" t="s">
        <v>73</v>
      </c>
      <c r="E246" s="3">
        <v>0.70833333333333337</v>
      </c>
      <c r="F246" s="4">
        <v>200</v>
      </c>
    </row>
    <row r="247" spans="1:6" ht="15.75" hidden="1" customHeight="1" thickBot="1" x14ac:dyDescent="0.3">
      <c r="A247" s="2">
        <v>45357</v>
      </c>
      <c r="B247" s="1" t="s">
        <v>15</v>
      </c>
      <c r="C247" s="1" t="s">
        <v>16</v>
      </c>
      <c r="D247" s="1" t="s">
        <v>117</v>
      </c>
      <c r="E247" s="3">
        <v>0.72916666666666663</v>
      </c>
      <c r="F247" s="4">
        <v>100</v>
      </c>
    </row>
    <row r="248" spans="1:6" ht="15.75" hidden="1" customHeight="1" thickBot="1" x14ac:dyDescent="0.3">
      <c r="A248" s="2">
        <v>45357</v>
      </c>
      <c r="B248" s="1" t="s">
        <v>18</v>
      </c>
      <c r="C248" s="1" t="s">
        <v>19</v>
      </c>
      <c r="D248" s="1" t="s">
        <v>130</v>
      </c>
      <c r="E248" s="3">
        <v>0.75</v>
      </c>
      <c r="F248" s="4">
        <v>180</v>
      </c>
    </row>
    <row r="249" spans="1:6" ht="15.75" hidden="1" customHeight="1" thickBot="1" x14ac:dyDescent="0.3">
      <c r="A249" s="2">
        <v>45357</v>
      </c>
      <c r="B249" s="1" t="s">
        <v>21</v>
      </c>
      <c r="C249" s="1" t="s">
        <v>22</v>
      </c>
      <c r="D249" s="1" t="s">
        <v>51</v>
      </c>
      <c r="E249" s="3">
        <v>0.77083333333333337</v>
      </c>
      <c r="F249" s="4">
        <v>150</v>
      </c>
    </row>
    <row r="250" spans="1:6" ht="15.75" hidden="1" customHeight="1" thickBot="1" x14ac:dyDescent="0.3">
      <c r="A250" s="2">
        <v>45357</v>
      </c>
      <c r="B250" s="1" t="s">
        <v>24</v>
      </c>
      <c r="C250" s="1" t="s">
        <v>25</v>
      </c>
      <c r="D250" s="1" t="s">
        <v>131</v>
      </c>
      <c r="E250" s="3">
        <v>0.79166666666666663</v>
      </c>
      <c r="F250" s="4">
        <v>160</v>
      </c>
    </row>
    <row r="251" spans="1:6" ht="15.75" hidden="1" customHeight="1" thickBot="1" x14ac:dyDescent="0.3">
      <c r="A251" s="2">
        <v>45357</v>
      </c>
      <c r="B251" s="1" t="s">
        <v>27</v>
      </c>
      <c r="C251" s="1" t="s">
        <v>7</v>
      </c>
      <c r="D251" s="1" t="s">
        <v>132</v>
      </c>
      <c r="E251" s="3">
        <v>0.8125</v>
      </c>
      <c r="F251" s="4">
        <v>170</v>
      </c>
    </row>
    <row r="252" spans="1:6" ht="15.75" hidden="1" customHeight="1" thickBot="1" x14ac:dyDescent="0.3">
      <c r="A252" s="2">
        <v>45357</v>
      </c>
      <c r="B252" s="1" t="s">
        <v>29</v>
      </c>
      <c r="C252" s="1" t="s">
        <v>13</v>
      </c>
      <c r="D252" s="1" t="s">
        <v>73</v>
      </c>
      <c r="E252" s="3">
        <v>0.83333333333333337</v>
      </c>
      <c r="F252" s="4">
        <v>190</v>
      </c>
    </row>
    <row r="253" spans="1:6" ht="15.75" hidden="1" customHeight="1" thickBot="1" x14ac:dyDescent="0.3">
      <c r="A253" s="2">
        <v>45357</v>
      </c>
      <c r="B253" s="1" t="s">
        <v>31</v>
      </c>
      <c r="C253" s="1" t="s">
        <v>10</v>
      </c>
      <c r="D253" s="1" t="s">
        <v>133</v>
      </c>
      <c r="E253" s="3">
        <v>0.85416666666666663</v>
      </c>
      <c r="F253" s="4">
        <v>130</v>
      </c>
    </row>
    <row r="254" spans="1:6" ht="15.75" hidden="1" customHeight="1" x14ac:dyDescent="0.25"/>
    <row r="255" spans="1:6" ht="15.75" customHeight="1" x14ac:dyDescent="0.25"/>
    <row r="256" spans="1:6" ht="15.75" customHeight="1" x14ac:dyDescent="0.25"/>
    <row r="257" spans="1:5" ht="15.75" customHeight="1" x14ac:dyDescent="0.25"/>
    <row r="258" spans="1:5" s="5" customFormat="1" ht="15.75" customHeight="1" x14ac:dyDescent="0.25">
      <c r="A258"/>
      <c r="B258"/>
      <c r="C258"/>
      <c r="D258"/>
      <c r="E258"/>
    </row>
    <row r="259" spans="1:5" s="5" customFormat="1" ht="15.75" customHeight="1" x14ac:dyDescent="0.25">
      <c r="A259"/>
      <c r="B259"/>
      <c r="C259"/>
      <c r="D259"/>
      <c r="E259"/>
    </row>
    <row r="260" spans="1:5" s="5" customFormat="1" ht="15.75" customHeight="1" x14ac:dyDescent="0.25">
      <c r="A260"/>
      <c r="B260"/>
      <c r="C260"/>
      <c r="D260"/>
      <c r="E260"/>
    </row>
    <row r="261" spans="1:5" s="5" customFormat="1" ht="15.75" customHeight="1" x14ac:dyDescent="0.25">
      <c r="A261"/>
      <c r="B261"/>
      <c r="C261"/>
      <c r="D261"/>
      <c r="E261"/>
    </row>
    <row r="262" spans="1:5" s="5" customFormat="1" ht="15.75" customHeight="1" x14ac:dyDescent="0.25">
      <c r="A262"/>
      <c r="B262"/>
      <c r="C262"/>
      <c r="D262"/>
      <c r="E262"/>
    </row>
    <row r="263" spans="1:5" s="5" customFormat="1" ht="15.75" customHeight="1" x14ac:dyDescent="0.25">
      <c r="A263"/>
      <c r="B263"/>
      <c r="C263"/>
      <c r="D263"/>
      <c r="E263"/>
    </row>
    <row r="264" spans="1:5" ht="15.75" customHeight="1" x14ac:dyDescent="0.25"/>
    <row r="265" spans="1:5" ht="15.75" customHeight="1" x14ac:dyDescent="0.25"/>
    <row r="266" spans="1:5" ht="15.75" customHeight="1" x14ac:dyDescent="0.25"/>
    <row r="267" spans="1:5" ht="15.75" customHeight="1" x14ac:dyDescent="0.25"/>
    <row r="268" spans="1:5" ht="15.75" customHeight="1" x14ac:dyDescent="0.25"/>
    <row r="269" spans="1:5" ht="15.75" customHeight="1" x14ac:dyDescent="0.25"/>
    <row r="270" spans="1:5" ht="15.75" customHeight="1" x14ac:dyDescent="0.25"/>
    <row r="271" spans="1:5" ht="15.75" customHeight="1" x14ac:dyDescent="0.25"/>
    <row r="272" spans="1:5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printOptions horizontalCentered="1" verticalCentered="1"/>
  <pageMargins left="0.51181102362204722" right="0.51181102362204722" top="0.98425196850393704" bottom="0.78740157480314965" header="0" footer="0"/>
  <pageSetup paperSize="9" fitToHeight="0" orientation="portrait" r:id="rId1"/>
  <headerFooter>
    <oddHeader xml:space="preserve">&amp;L&amp;D           &amp;T&amp;C&amp;G
</oddHeader>
    <oddFooter>&amp;CGustavo Tavares
Arthur Queiroz</oddFooter>
  </headerFooter>
  <drawing r:id="rId2"/>
  <legacyDrawingHF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1"/>
  <sheetViews>
    <sheetView tabSelected="1" view="pageLayout" zoomScaleNormal="93" workbookViewId="0">
      <selection activeCell="D261" sqref="D261"/>
    </sheetView>
  </sheetViews>
  <sheetFormatPr defaultColWidth="14.42578125" defaultRowHeight="15" customHeight="1" x14ac:dyDescent="0.25"/>
  <cols>
    <col min="1" max="1" width="13.85546875" customWidth="1"/>
    <col min="2" max="2" width="9.140625" customWidth="1"/>
    <col min="3" max="3" width="17.7109375" customWidth="1"/>
    <col min="4" max="4" width="18.42578125" customWidth="1"/>
    <col min="5" max="5" width="20.5703125" customWidth="1"/>
    <col min="6" max="6" width="20.42578125" style="5" customWidth="1"/>
    <col min="7" max="26" width="8.7109375" customWidth="1"/>
  </cols>
  <sheetData>
    <row r="1" spans="1:6" ht="30" customHeight="1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ht="15.75" hidden="1" thickBot="1" x14ac:dyDescent="0.3">
      <c r="A2" s="2">
        <v>45323</v>
      </c>
      <c r="B2" s="1" t="s">
        <v>6</v>
      </c>
      <c r="C2" s="1" t="s">
        <v>7</v>
      </c>
      <c r="D2" s="1" t="s">
        <v>8</v>
      </c>
      <c r="E2" s="3">
        <v>0.33333333333333331</v>
      </c>
      <c r="F2" s="4">
        <v>150</v>
      </c>
    </row>
    <row r="3" spans="1:6" ht="27" hidden="1" thickBot="1" x14ac:dyDescent="0.3">
      <c r="A3" s="2">
        <v>45323</v>
      </c>
      <c r="B3" s="1" t="s">
        <v>27</v>
      </c>
      <c r="C3" s="1" t="s">
        <v>7</v>
      </c>
      <c r="D3" s="1" t="s">
        <v>28</v>
      </c>
      <c r="E3" s="3">
        <v>0.47916666666666669</v>
      </c>
      <c r="F3" s="4">
        <v>170</v>
      </c>
    </row>
    <row r="4" spans="1:6" ht="15.75" hidden="1" thickBot="1" x14ac:dyDescent="0.3">
      <c r="A4" s="2">
        <v>45324</v>
      </c>
      <c r="B4" s="1" t="s">
        <v>6</v>
      </c>
      <c r="C4" s="1" t="s">
        <v>7</v>
      </c>
      <c r="D4" s="1" t="s">
        <v>33</v>
      </c>
      <c r="E4" s="3">
        <v>0.33333333333333331</v>
      </c>
      <c r="F4" s="4">
        <v>150</v>
      </c>
    </row>
    <row r="5" spans="1:6" ht="27" hidden="1" thickBot="1" x14ac:dyDescent="0.3">
      <c r="A5" s="2">
        <v>45324</v>
      </c>
      <c r="B5" s="1" t="s">
        <v>27</v>
      </c>
      <c r="C5" s="1" t="s">
        <v>7</v>
      </c>
      <c r="D5" s="1" t="s">
        <v>40</v>
      </c>
      <c r="E5" s="3">
        <v>0.47916666666666669</v>
      </c>
      <c r="F5" s="4">
        <v>170</v>
      </c>
    </row>
    <row r="6" spans="1:6" ht="15.75" hidden="1" thickBot="1" x14ac:dyDescent="0.3">
      <c r="A6" s="2">
        <v>45325</v>
      </c>
      <c r="B6" s="1" t="s">
        <v>6</v>
      </c>
      <c r="C6" s="1" t="s">
        <v>7</v>
      </c>
      <c r="D6" s="1" t="s">
        <v>43</v>
      </c>
      <c r="E6" s="3">
        <v>0.33333333333333331</v>
      </c>
      <c r="F6" s="4">
        <v>150</v>
      </c>
    </row>
    <row r="7" spans="1:6" ht="27" hidden="1" thickBot="1" x14ac:dyDescent="0.3">
      <c r="A7" s="2">
        <v>45325</v>
      </c>
      <c r="B7" s="1" t="s">
        <v>27</v>
      </c>
      <c r="C7" s="1" t="s">
        <v>7</v>
      </c>
      <c r="D7" s="1" t="s">
        <v>50</v>
      </c>
      <c r="E7" s="3">
        <v>0.47916666666666669</v>
      </c>
      <c r="F7" s="4">
        <v>170</v>
      </c>
    </row>
    <row r="8" spans="1:6" ht="15.75" hidden="1" thickBot="1" x14ac:dyDescent="0.3">
      <c r="A8" s="2">
        <v>45326</v>
      </c>
      <c r="B8" s="1" t="s">
        <v>6</v>
      </c>
      <c r="C8" s="1" t="s">
        <v>7</v>
      </c>
      <c r="D8" s="1" t="s">
        <v>53</v>
      </c>
      <c r="E8" s="3">
        <v>0.33333333333333331</v>
      </c>
      <c r="F8" s="4">
        <v>150</v>
      </c>
    </row>
    <row r="9" spans="1:6" ht="27" hidden="1" thickBot="1" x14ac:dyDescent="0.3">
      <c r="A9" s="2">
        <v>45326</v>
      </c>
      <c r="B9" s="1" t="s">
        <v>27</v>
      </c>
      <c r="C9" s="1" t="s">
        <v>7</v>
      </c>
      <c r="D9" s="1" t="s">
        <v>60</v>
      </c>
      <c r="E9" s="3">
        <v>0.47916666666666669</v>
      </c>
      <c r="F9" s="4">
        <v>170</v>
      </c>
    </row>
    <row r="10" spans="1:6" ht="15.75" hidden="1" thickBot="1" x14ac:dyDescent="0.3">
      <c r="A10" s="2">
        <v>45327</v>
      </c>
      <c r="B10" s="1" t="s">
        <v>6</v>
      </c>
      <c r="C10" s="1" t="s">
        <v>7</v>
      </c>
      <c r="D10" s="1" t="s">
        <v>63</v>
      </c>
      <c r="E10" s="3">
        <v>0.33333333333333331</v>
      </c>
      <c r="F10" s="4">
        <v>150</v>
      </c>
    </row>
    <row r="11" spans="1:6" ht="27" hidden="1" thickBot="1" x14ac:dyDescent="0.3">
      <c r="A11" s="2">
        <v>45327</v>
      </c>
      <c r="B11" s="1" t="s">
        <v>27</v>
      </c>
      <c r="C11" s="1" t="s">
        <v>7</v>
      </c>
      <c r="D11" s="1" t="s">
        <v>70</v>
      </c>
      <c r="E11" s="3">
        <v>0.47916666666666669</v>
      </c>
      <c r="F11" s="4">
        <v>170</v>
      </c>
    </row>
    <row r="12" spans="1:6" ht="15.75" hidden="1" thickBot="1" x14ac:dyDescent="0.3">
      <c r="A12" s="2">
        <v>45328</v>
      </c>
      <c r="B12" s="1" t="s">
        <v>6</v>
      </c>
      <c r="C12" s="1" t="s">
        <v>7</v>
      </c>
      <c r="D12" s="1" t="s">
        <v>73</v>
      </c>
      <c r="E12" s="3">
        <v>0.33333333333333331</v>
      </c>
      <c r="F12" s="4">
        <v>150</v>
      </c>
    </row>
    <row r="13" spans="1:6" ht="27" hidden="1" thickBot="1" x14ac:dyDescent="0.3">
      <c r="A13" s="2">
        <v>45328</v>
      </c>
      <c r="B13" s="1" t="s">
        <v>27</v>
      </c>
      <c r="C13" s="1" t="s">
        <v>7</v>
      </c>
      <c r="D13" s="1" t="s">
        <v>80</v>
      </c>
      <c r="E13" s="3">
        <v>0.47916666666666669</v>
      </c>
      <c r="F13" s="4">
        <v>170</v>
      </c>
    </row>
    <row r="14" spans="1:6" ht="27" hidden="1" thickBot="1" x14ac:dyDescent="0.3">
      <c r="A14" s="2">
        <v>45329</v>
      </c>
      <c r="B14" s="1" t="s">
        <v>27</v>
      </c>
      <c r="C14" s="1" t="s">
        <v>7</v>
      </c>
      <c r="D14" s="1" t="s">
        <v>86</v>
      </c>
      <c r="E14" s="3">
        <v>0.8125</v>
      </c>
      <c r="F14" s="4">
        <v>170</v>
      </c>
    </row>
    <row r="15" spans="1:6" ht="15.75" hidden="1" thickBot="1" x14ac:dyDescent="0.3">
      <c r="A15" s="2">
        <v>45330</v>
      </c>
      <c r="B15" s="1" t="s">
        <v>6</v>
      </c>
      <c r="C15" s="1" t="s">
        <v>7</v>
      </c>
      <c r="D15" s="1" t="s">
        <v>89</v>
      </c>
      <c r="E15" s="3">
        <v>0.33333333333333331</v>
      </c>
      <c r="F15" s="4">
        <v>150</v>
      </c>
    </row>
    <row r="16" spans="1:6" ht="27" hidden="1" thickBot="1" x14ac:dyDescent="0.3">
      <c r="A16" s="2">
        <v>45330</v>
      </c>
      <c r="B16" s="1" t="s">
        <v>27</v>
      </c>
      <c r="C16" s="1" t="s">
        <v>7</v>
      </c>
      <c r="D16" s="1" t="s">
        <v>96</v>
      </c>
      <c r="E16" s="3">
        <v>0.47916666666666669</v>
      </c>
      <c r="F16" s="4">
        <v>170</v>
      </c>
    </row>
    <row r="17" spans="1:6" ht="15.75" hidden="1" thickBot="1" x14ac:dyDescent="0.3">
      <c r="A17" s="2">
        <v>45331</v>
      </c>
      <c r="B17" s="1" t="s">
        <v>6</v>
      </c>
      <c r="C17" s="1" t="s">
        <v>7</v>
      </c>
      <c r="D17" s="1" t="s">
        <v>98</v>
      </c>
      <c r="E17" s="3">
        <v>0.33333333333333331</v>
      </c>
      <c r="F17" s="4">
        <v>150</v>
      </c>
    </row>
    <row r="18" spans="1:6" ht="27" hidden="1" thickBot="1" x14ac:dyDescent="0.3">
      <c r="A18" s="2">
        <v>45331</v>
      </c>
      <c r="B18" s="1" t="s">
        <v>27</v>
      </c>
      <c r="C18" s="1" t="s">
        <v>7</v>
      </c>
      <c r="D18" s="1" t="s">
        <v>80</v>
      </c>
      <c r="E18" s="3">
        <v>0.47916666666666669</v>
      </c>
      <c r="F18" s="4">
        <v>170</v>
      </c>
    </row>
    <row r="19" spans="1:6" ht="15.75" hidden="1" thickBot="1" x14ac:dyDescent="0.3">
      <c r="A19" s="2">
        <v>45332</v>
      </c>
      <c r="B19" s="1" t="s">
        <v>6</v>
      </c>
      <c r="C19" s="1" t="s">
        <v>7</v>
      </c>
      <c r="D19" s="1" t="s">
        <v>43</v>
      </c>
      <c r="E19" s="3">
        <v>0.33333333333333331</v>
      </c>
      <c r="F19" s="4">
        <v>150</v>
      </c>
    </row>
    <row r="20" spans="1:6" ht="27" hidden="1" thickBot="1" x14ac:dyDescent="0.3">
      <c r="A20" s="2">
        <v>45332</v>
      </c>
      <c r="B20" s="1" t="s">
        <v>27</v>
      </c>
      <c r="C20" s="1" t="s">
        <v>7</v>
      </c>
      <c r="D20" s="1" t="s">
        <v>50</v>
      </c>
      <c r="E20" s="3">
        <v>0.47916666666666669</v>
      </c>
      <c r="F20" s="4">
        <v>170</v>
      </c>
    </row>
    <row r="21" spans="1:6" ht="15.75" hidden="1" customHeight="1" thickBot="1" x14ac:dyDescent="0.3">
      <c r="A21" s="2">
        <v>45333</v>
      </c>
      <c r="B21" s="1" t="s">
        <v>6</v>
      </c>
      <c r="C21" s="1" t="s">
        <v>7</v>
      </c>
      <c r="D21" s="1" t="s">
        <v>53</v>
      </c>
      <c r="E21" s="3">
        <v>0.33333333333333331</v>
      </c>
      <c r="F21" s="4">
        <v>150</v>
      </c>
    </row>
    <row r="22" spans="1:6" ht="15.75" hidden="1" customHeight="1" thickBot="1" x14ac:dyDescent="0.3">
      <c r="A22" s="2">
        <v>45333</v>
      </c>
      <c r="B22" s="1" t="s">
        <v>27</v>
      </c>
      <c r="C22" s="1" t="s">
        <v>7</v>
      </c>
      <c r="D22" s="1" t="s">
        <v>60</v>
      </c>
      <c r="E22" s="3">
        <v>0.47916666666666669</v>
      </c>
      <c r="F22" s="4">
        <v>170</v>
      </c>
    </row>
    <row r="23" spans="1:6" ht="15.75" hidden="1" customHeight="1" thickBot="1" x14ac:dyDescent="0.3">
      <c r="A23" s="2">
        <v>45334</v>
      </c>
      <c r="B23" s="1" t="s">
        <v>6</v>
      </c>
      <c r="C23" s="1" t="s">
        <v>7</v>
      </c>
      <c r="D23" s="1" t="s">
        <v>63</v>
      </c>
      <c r="E23" s="3">
        <v>0.33333333333333331</v>
      </c>
      <c r="F23" s="4">
        <v>150</v>
      </c>
    </row>
    <row r="24" spans="1:6" ht="15.75" hidden="1" customHeight="1" thickBot="1" x14ac:dyDescent="0.3">
      <c r="A24" s="2">
        <v>45334</v>
      </c>
      <c r="B24" s="1" t="s">
        <v>27</v>
      </c>
      <c r="C24" s="1" t="s">
        <v>7</v>
      </c>
      <c r="D24" s="1" t="s">
        <v>122</v>
      </c>
      <c r="E24" s="3">
        <v>0.47916666666666669</v>
      </c>
      <c r="F24" s="4">
        <v>170</v>
      </c>
    </row>
    <row r="25" spans="1:6" ht="15.75" hidden="1" customHeight="1" thickBot="1" x14ac:dyDescent="0.3">
      <c r="A25" s="2">
        <v>45335</v>
      </c>
      <c r="B25" s="1" t="s">
        <v>6</v>
      </c>
      <c r="C25" s="1" t="s">
        <v>7</v>
      </c>
      <c r="D25" s="1" t="s">
        <v>73</v>
      </c>
      <c r="E25" s="3">
        <v>0.33333333333333331</v>
      </c>
      <c r="F25" s="4">
        <v>150</v>
      </c>
    </row>
    <row r="26" spans="1:6" ht="15.75" hidden="1" customHeight="1" thickBot="1" x14ac:dyDescent="0.3">
      <c r="A26" s="2">
        <v>45335</v>
      </c>
      <c r="B26" s="1" t="s">
        <v>27</v>
      </c>
      <c r="C26" s="1" t="s">
        <v>7</v>
      </c>
      <c r="D26" s="1" t="s">
        <v>128</v>
      </c>
      <c r="E26" s="3">
        <v>0.47916666666666669</v>
      </c>
      <c r="F26" s="4">
        <v>170</v>
      </c>
    </row>
    <row r="27" spans="1:6" ht="15.75" hidden="1" customHeight="1" thickBot="1" x14ac:dyDescent="0.3">
      <c r="A27" s="2">
        <v>45336</v>
      </c>
      <c r="B27" s="1" t="s">
        <v>27</v>
      </c>
      <c r="C27" s="1" t="s">
        <v>7</v>
      </c>
      <c r="D27" s="1" t="s">
        <v>132</v>
      </c>
      <c r="E27" s="3">
        <v>0.8125</v>
      </c>
      <c r="F27" s="4">
        <v>170</v>
      </c>
    </row>
    <row r="28" spans="1:6" ht="15.75" hidden="1" customHeight="1" thickBot="1" x14ac:dyDescent="0.3">
      <c r="A28" s="2">
        <v>45339</v>
      </c>
      <c r="B28" s="1" t="s">
        <v>6</v>
      </c>
      <c r="C28" s="1" t="s">
        <v>7</v>
      </c>
      <c r="D28" s="1" t="s">
        <v>134</v>
      </c>
      <c r="E28" s="3">
        <v>0.33333333333333331</v>
      </c>
      <c r="F28" s="4">
        <v>150</v>
      </c>
    </row>
    <row r="29" spans="1:6" ht="15.75" hidden="1" customHeight="1" thickBot="1" x14ac:dyDescent="0.3">
      <c r="A29" s="2">
        <v>45339</v>
      </c>
      <c r="B29" s="1" t="s">
        <v>27</v>
      </c>
      <c r="C29" s="1" t="s">
        <v>7</v>
      </c>
      <c r="D29" s="1" t="s">
        <v>28</v>
      </c>
      <c r="E29" s="3">
        <v>0.47916666666666669</v>
      </c>
      <c r="F29" s="4">
        <v>170</v>
      </c>
    </row>
    <row r="30" spans="1:6" ht="16.5" hidden="1" customHeight="1" thickBot="1" x14ac:dyDescent="0.3">
      <c r="A30" s="2">
        <v>45340</v>
      </c>
      <c r="B30" s="1" t="s">
        <v>6</v>
      </c>
      <c r="C30" s="1" t="s">
        <v>7</v>
      </c>
      <c r="D30" s="1" t="s">
        <v>138</v>
      </c>
      <c r="E30" s="3">
        <v>0.33333333333333331</v>
      </c>
      <c r="F30" s="4">
        <v>150</v>
      </c>
    </row>
    <row r="31" spans="1:6" ht="15.75" hidden="1" customHeight="1" thickBot="1" x14ac:dyDescent="0.3">
      <c r="A31" s="2">
        <v>45340</v>
      </c>
      <c r="B31" s="1" t="s">
        <v>27</v>
      </c>
      <c r="C31" s="1" t="s">
        <v>7</v>
      </c>
      <c r="D31" s="1" t="s">
        <v>128</v>
      </c>
      <c r="E31" s="3">
        <v>0.47916666666666669</v>
      </c>
      <c r="F31" s="4">
        <v>170</v>
      </c>
    </row>
    <row r="32" spans="1:6" ht="15.75" hidden="1" customHeight="1" thickBot="1" x14ac:dyDescent="0.3">
      <c r="A32" s="2">
        <v>45341</v>
      </c>
      <c r="B32" s="1" t="s">
        <v>6</v>
      </c>
      <c r="C32" s="1" t="s">
        <v>7</v>
      </c>
      <c r="D32" s="1" t="s">
        <v>143</v>
      </c>
      <c r="E32" s="3">
        <v>0.33333333333333331</v>
      </c>
      <c r="F32" s="4">
        <v>150</v>
      </c>
    </row>
    <row r="33" spans="1:6" ht="15.75" hidden="1" customHeight="1" thickBot="1" x14ac:dyDescent="0.3">
      <c r="A33" s="2">
        <v>45341</v>
      </c>
      <c r="B33" s="1" t="s">
        <v>27</v>
      </c>
      <c r="C33" s="1" t="s">
        <v>7</v>
      </c>
      <c r="D33" s="1" t="s">
        <v>141</v>
      </c>
      <c r="E33" s="3">
        <v>0.47916666666666669</v>
      </c>
      <c r="F33" s="4">
        <v>170</v>
      </c>
    </row>
    <row r="34" spans="1:6" ht="15.75" hidden="1" customHeight="1" thickBot="1" x14ac:dyDescent="0.3">
      <c r="A34" s="2">
        <v>45342</v>
      </c>
      <c r="B34" s="1" t="s">
        <v>6</v>
      </c>
      <c r="C34" s="1" t="s">
        <v>7</v>
      </c>
      <c r="D34" s="1" t="s">
        <v>148</v>
      </c>
      <c r="E34" s="3">
        <v>0.33333333333333331</v>
      </c>
      <c r="F34" s="4">
        <v>150</v>
      </c>
    </row>
    <row r="35" spans="1:6" ht="15.75" hidden="1" customHeight="1" thickBot="1" x14ac:dyDescent="0.3">
      <c r="A35" s="2">
        <v>45342</v>
      </c>
      <c r="B35" s="1" t="s">
        <v>27</v>
      </c>
      <c r="C35" s="1" t="s">
        <v>7</v>
      </c>
      <c r="D35" s="1" t="s">
        <v>145</v>
      </c>
      <c r="E35" s="3">
        <v>0.47916666666666669</v>
      </c>
      <c r="F35" s="4">
        <v>170</v>
      </c>
    </row>
    <row r="36" spans="1:6" ht="15.75" hidden="1" customHeight="1" thickBot="1" x14ac:dyDescent="0.3">
      <c r="A36" s="2">
        <v>45343</v>
      </c>
      <c r="B36" s="1" t="s">
        <v>6</v>
      </c>
      <c r="C36" s="1" t="s">
        <v>7</v>
      </c>
      <c r="D36" s="1" t="s">
        <v>63</v>
      </c>
      <c r="E36" s="3">
        <v>0.33333333333333331</v>
      </c>
      <c r="F36" s="4">
        <v>150</v>
      </c>
    </row>
    <row r="37" spans="1:6" ht="15.75" hidden="1" customHeight="1" thickBot="1" x14ac:dyDescent="0.3">
      <c r="A37" s="2">
        <v>45343</v>
      </c>
      <c r="B37" s="1" t="s">
        <v>27</v>
      </c>
      <c r="C37" s="1" t="s">
        <v>7</v>
      </c>
      <c r="D37" s="1" t="s">
        <v>122</v>
      </c>
      <c r="E37" s="3">
        <v>0.47916666666666669</v>
      </c>
      <c r="F37" s="4">
        <v>170</v>
      </c>
    </row>
    <row r="38" spans="1:6" ht="15.75" hidden="1" customHeight="1" thickBot="1" x14ac:dyDescent="0.3">
      <c r="A38" s="2">
        <v>45344</v>
      </c>
      <c r="B38" s="1" t="s">
        <v>27</v>
      </c>
      <c r="C38" s="1" t="s">
        <v>7</v>
      </c>
      <c r="D38" s="1" t="s">
        <v>132</v>
      </c>
      <c r="E38" s="3">
        <v>0.8125</v>
      </c>
      <c r="F38" s="4">
        <v>170</v>
      </c>
    </row>
    <row r="39" spans="1:6" ht="15.75" hidden="1" customHeight="1" thickBot="1" x14ac:dyDescent="0.3">
      <c r="A39" s="2">
        <v>45323</v>
      </c>
      <c r="B39" s="1" t="s">
        <v>9</v>
      </c>
      <c r="C39" s="1" t="s">
        <v>10</v>
      </c>
      <c r="D39" s="1" t="s">
        <v>11</v>
      </c>
      <c r="E39" s="3">
        <v>0.35416666666666669</v>
      </c>
      <c r="F39" s="4">
        <v>120</v>
      </c>
    </row>
    <row r="40" spans="1:6" ht="15.75" hidden="1" customHeight="1" thickBot="1" x14ac:dyDescent="0.3">
      <c r="A40" s="2">
        <v>45323</v>
      </c>
      <c r="B40" s="1" t="s">
        <v>31</v>
      </c>
      <c r="C40" s="1" t="s">
        <v>10</v>
      </c>
      <c r="D40" s="1" t="s">
        <v>32</v>
      </c>
      <c r="E40" s="3">
        <v>0.52083333333333337</v>
      </c>
      <c r="F40" s="4">
        <v>130</v>
      </c>
    </row>
    <row r="41" spans="1:6" ht="15.75" hidden="1" customHeight="1" thickBot="1" x14ac:dyDescent="0.3">
      <c r="A41" s="2">
        <v>45324</v>
      </c>
      <c r="B41" s="1" t="s">
        <v>9</v>
      </c>
      <c r="C41" s="1" t="s">
        <v>10</v>
      </c>
      <c r="D41" s="1" t="s">
        <v>34</v>
      </c>
      <c r="E41" s="3">
        <v>0.35416666666666669</v>
      </c>
      <c r="F41" s="4">
        <v>120</v>
      </c>
    </row>
    <row r="42" spans="1:6" ht="15.75" hidden="1" customHeight="1" thickBot="1" x14ac:dyDescent="0.3">
      <c r="A42" s="2">
        <v>45324</v>
      </c>
      <c r="B42" s="1" t="s">
        <v>31</v>
      </c>
      <c r="C42" s="1" t="s">
        <v>10</v>
      </c>
      <c r="D42" s="1" t="s">
        <v>42</v>
      </c>
      <c r="E42" s="3">
        <v>0.52083333333333337</v>
      </c>
      <c r="F42" s="4">
        <v>130</v>
      </c>
    </row>
    <row r="43" spans="1:6" ht="15.75" hidden="1" customHeight="1" thickBot="1" x14ac:dyDescent="0.3">
      <c r="A43" s="2">
        <v>45325</v>
      </c>
      <c r="B43" s="1" t="s">
        <v>9</v>
      </c>
      <c r="C43" s="1" t="s">
        <v>10</v>
      </c>
      <c r="D43" s="1" t="s">
        <v>44</v>
      </c>
      <c r="E43" s="3">
        <v>0.35416666666666669</v>
      </c>
      <c r="F43" s="4">
        <v>120</v>
      </c>
    </row>
    <row r="44" spans="1:6" ht="15.75" hidden="1" customHeight="1" thickBot="1" x14ac:dyDescent="0.3">
      <c r="A44" s="2">
        <v>45325</v>
      </c>
      <c r="B44" s="1" t="s">
        <v>31</v>
      </c>
      <c r="C44" s="1" t="s">
        <v>10</v>
      </c>
      <c r="D44" s="1" t="s">
        <v>52</v>
      </c>
      <c r="E44" s="3">
        <v>0.52083333333333337</v>
      </c>
      <c r="F44" s="4">
        <v>130</v>
      </c>
    </row>
    <row r="45" spans="1:6" ht="15.75" hidden="1" customHeight="1" thickBot="1" x14ac:dyDescent="0.3">
      <c r="A45" s="2">
        <v>45326</v>
      </c>
      <c r="B45" s="1" t="s">
        <v>9</v>
      </c>
      <c r="C45" s="1" t="s">
        <v>10</v>
      </c>
      <c r="D45" s="1" t="s">
        <v>54</v>
      </c>
      <c r="E45" s="3">
        <v>0.35416666666666669</v>
      </c>
      <c r="F45" s="4">
        <v>120</v>
      </c>
    </row>
    <row r="46" spans="1:6" ht="15.75" hidden="1" customHeight="1" thickBot="1" x14ac:dyDescent="0.3">
      <c r="A46" s="2">
        <v>45326</v>
      </c>
      <c r="B46" s="1" t="s">
        <v>31</v>
      </c>
      <c r="C46" s="1" t="s">
        <v>10</v>
      </c>
      <c r="D46" s="1" t="s">
        <v>62</v>
      </c>
      <c r="E46" s="3">
        <v>0.52083333333333337</v>
      </c>
      <c r="F46" s="4">
        <v>130</v>
      </c>
    </row>
    <row r="47" spans="1:6" ht="15.75" hidden="1" customHeight="1" thickBot="1" x14ac:dyDescent="0.3">
      <c r="A47" s="2">
        <v>45327</v>
      </c>
      <c r="B47" s="1" t="s">
        <v>9</v>
      </c>
      <c r="C47" s="1" t="s">
        <v>10</v>
      </c>
      <c r="D47" s="1" t="s">
        <v>64</v>
      </c>
      <c r="E47" s="3">
        <v>0.35416666666666669</v>
      </c>
      <c r="F47" s="4">
        <v>120</v>
      </c>
    </row>
    <row r="48" spans="1:6" ht="15.75" hidden="1" customHeight="1" thickBot="1" x14ac:dyDescent="0.3">
      <c r="A48" s="2">
        <v>45327</v>
      </c>
      <c r="B48" s="1" t="s">
        <v>31</v>
      </c>
      <c r="C48" s="1" t="s">
        <v>10</v>
      </c>
      <c r="D48" s="1" t="s">
        <v>72</v>
      </c>
      <c r="E48" s="3">
        <v>0.52083333333333337</v>
      </c>
      <c r="F48" s="4">
        <v>130</v>
      </c>
    </row>
    <row r="49" spans="1:6" ht="15.75" hidden="1" customHeight="1" thickBot="1" x14ac:dyDescent="0.3">
      <c r="A49" s="2">
        <v>45328</v>
      </c>
      <c r="B49" s="1" t="s">
        <v>9</v>
      </c>
      <c r="C49" s="1" t="s">
        <v>10</v>
      </c>
      <c r="D49" s="1" t="s">
        <v>74</v>
      </c>
      <c r="E49" s="3">
        <v>0.35416666666666669</v>
      </c>
      <c r="F49" s="4">
        <v>120</v>
      </c>
    </row>
    <row r="50" spans="1:6" ht="15.75" hidden="1" customHeight="1" thickBot="1" x14ac:dyDescent="0.3">
      <c r="A50" s="2">
        <v>45328</v>
      </c>
      <c r="B50" s="1" t="s">
        <v>31</v>
      </c>
      <c r="C50" s="1" t="s">
        <v>10</v>
      </c>
      <c r="D50" s="1" t="s">
        <v>58</v>
      </c>
      <c r="E50" s="3">
        <v>0.52083333333333337</v>
      </c>
      <c r="F50" s="4">
        <v>130</v>
      </c>
    </row>
    <row r="51" spans="1:6" ht="15.75" hidden="1" customHeight="1" thickBot="1" x14ac:dyDescent="0.3">
      <c r="A51" s="2">
        <v>45329</v>
      </c>
      <c r="B51" s="1" t="s">
        <v>31</v>
      </c>
      <c r="C51" s="1" t="s">
        <v>10</v>
      </c>
      <c r="D51" s="1" t="s">
        <v>88</v>
      </c>
      <c r="E51" s="3">
        <v>0.85416666666666663</v>
      </c>
      <c r="F51" s="4">
        <v>130</v>
      </c>
    </row>
    <row r="52" spans="1:6" ht="15.75" hidden="1" customHeight="1" thickBot="1" x14ac:dyDescent="0.3">
      <c r="A52" s="2">
        <v>45330</v>
      </c>
      <c r="B52" s="1" t="s">
        <v>9</v>
      </c>
      <c r="C52" s="1" t="s">
        <v>10</v>
      </c>
      <c r="D52" s="1" t="s">
        <v>90</v>
      </c>
      <c r="E52" s="3">
        <v>0.35416666666666669</v>
      </c>
      <c r="F52" s="4">
        <v>120</v>
      </c>
    </row>
    <row r="53" spans="1:6" ht="15.75" hidden="1" customHeight="1" thickBot="1" x14ac:dyDescent="0.3">
      <c r="A53" s="2">
        <v>45330</v>
      </c>
      <c r="B53" s="1" t="s">
        <v>31</v>
      </c>
      <c r="C53" s="1" t="s">
        <v>10</v>
      </c>
      <c r="D53" s="1" t="s">
        <v>55</v>
      </c>
      <c r="E53" s="3">
        <v>0.52083333333333337</v>
      </c>
      <c r="F53" s="4">
        <v>130</v>
      </c>
    </row>
    <row r="54" spans="1:6" ht="15.75" hidden="1" customHeight="1" thickBot="1" x14ac:dyDescent="0.3">
      <c r="A54" s="2">
        <v>45331</v>
      </c>
      <c r="B54" s="1" t="s">
        <v>9</v>
      </c>
      <c r="C54" s="1" t="s">
        <v>10</v>
      </c>
      <c r="D54" s="1" t="s">
        <v>61</v>
      </c>
      <c r="E54" s="3">
        <v>0.35416666666666669</v>
      </c>
      <c r="F54" s="4">
        <v>120</v>
      </c>
    </row>
    <row r="55" spans="1:6" ht="15.75" hidden="1" customHeight="1" thickBot="1" x14ac:dyDescent="0.3">
      <c r="A55" s="2">
        <v>45331</v>
      </c>
      <c r="B55" s="1" t="s">
        <v>31</v>
      </c>
      <c r="C55" s="1" t="s">
        <v>10</v>
      </c>
      <c r="D55" s="1" t="s">
        <v>104</v>
      </c>
      <c r="E55" s="3">
        <v>0.52083333333333337</v>
      </c>
      <c r="F55" s="4">
        <v>130</v>
      </c>
    </row>
    <row r="56" spans="1:6" ht="15.75" hidden="1" customHeight="1" thickBot="1" x14ac:dyDescent="0.3">
      <c r="A56" s="2">
        <v>45332</v>
      </c>
      <c r="B56" s="1" t="s">
        <v>9</v>
      </c>
      <c r="C56" s="1" t="s">
        <v>10</v>
      </c>
      <c r="D56" s="1" t="s">
        <v>44</v>
      </c>
      <c r="E56" s="3">
        <v>0.35416666666666669</v>
      </c>
      <c r="F56" s="4">
        <v>120</v>
      </c>
    </row>
    <row r="57" spans="1:6" ht="15.75" hidden="1" customHeight="1" thickBot="1" x14ac:dyDescent="0.3">
      <c r="A57" s="2">
        <v>45332</v>
      </c>
      <c r="B57" s="1" t="s">
        <v>31</v>
      </c>
      <c r="C57" s="1" t="s">
        <v>10</v>
      </c>
      <c r="D57" s="1" t="s">
        <v>110</v>
      </c>
      <c r="E57" s="3">
        <v>0.52083333333333337</v>
      </c>
      <c r="F57" s="4">
        <v>130</v>
      </c>
    </row>
    <row r="58" spans="1:6" ht="15.75" hidden="1" customHeight="1" thickBot="1" x14ac:dyDescent="0.3">
      <c r="A58" s="2">
        <v>45333</v>
      </c>
      <c r="B58" s="1" t="s">
        <v>9</v>
      </c>
      <c r="C58" s="1" t="s">
        <v>10</v>
      </c>
      <c r="D58" s="1" t="s">
        <v>111</v>
      </c>
      <c r="E58" s="3">
        <v>0.35416666666666669</v>
      </c>
      <c r="F58" s="4">
        <v>120</v>
      </c>
    </row>
    <row r="59" spans="1:6" ht="15.75" hidden="1" customHeight="1" thickBot="1" x14ac:dyDescent="0.3">
      <c r="A59" s="2">
        <v>45333</v>
      </c>
      <c r="B59" s="1" t="s">
        <v>31</v>
      </c>
      <c r="C59" s="1" t="s">
        <v>10</v>
      </c>
      <c r="D59" s="1" t="s">
        <v>58</v>
      </c>
      <c r="E59" s="3">
        <v>0.52083333333333337</v>
      </c>
      <c r="F59" s="4">
        <v>130</v>
      </c>
    </row>
    <row r="60" spans="1:6" ht="15.75" hidden="1" customHeight="1" thickBot="1" x14ac:dyDescent="0.3">
      <c r="A60" s="2">
        <v>45334</v>
      </c>
      <c r="B60" s="1" t="s">
        <v>9</v>
      </c>
      <c r="C60" s="1" t="s">
        <v>10</v>
      </c>
      <c r="D60" s="1" t="s">
        <v>118</v>
      </c>
      <c r="E60" s="3">
        <v>0.35416666666666669</v>
      </c>
      <c r="F60" s="4">
        <v>120</v>
      </c>
    </row>
    <row r="61" spans="1:6" ht="15.75" hidden="1" customHeight="1" thickBot="1" x14ac:dyDescent="0.3">
      <c r="A61" s="2">
        <v>45334</v>
      </c>
      <c r="B61" s="1" t="s">
        <v>31</v>
      </c>
      <c r="C61" s="1" t="s">
        <v>10</v>
      </c>
      <c r="D61" s="1" t="s">
        <v>124</v>
      </c>
      <c r="E61" s="3">
        <v>0.52083333333333337</v>
      </c>
      <c r="F61" s="4">
        <v>130</v>
      </c>
    </row>
    <row r="62" spans="1:6" ht="15.75" hidden="1" customHeight="1" thickBot="1" x14ac:dyDescent="0.3">
      <c r="A62" s="2">
        <v>45335</v>
      </c>
      <c r="B62" s="1" t="s">
        <v>9</v>
      </c>
      <c r="C62" s="1" t="s">
        <v>10</v>
      </c>
      <c r="D62" s="1" t="s">
        <v>115</v>
      </c>
      <c r="E62" s="3">
        <v>0.35416666666666669</v>
      </c>
      <c r="F62" s="4">
        <v>120</v>
      </c>
    </row>
    <row r="63" spans="1:6" ht="15.75" hidden="1" customHeight="1" thickBot="1" x14ac:dyDescent="0.3">
      <c r="A63" s="2">
        <v>45335</v>
      </c>
      <c r="B63" s="1" t="s">
        <v>31</v>
      </c>
      <c r="C63" s="1" t="s">
        <v>10</v>
      </c>
      <c r="D63" s="1" t="s">
        <v>115</v>
      </c>
      <c r="E63" s="3">
        <v>0.52083333333333337</v>
      </c>
      <c r="F63" s="4">
        <v>130</v>
      </c>
    </row>
    <row r="64" spans="1:6" ht="15.75" hidden="1" customHeight="1" thickBot="1" x14ac:dyDescent="0.3">
      <c r="A64" s="2">
        <v>45336</v>
      </c>
      <c r="B64" s="1" t="s">
        <v>31</v>
      </c>
      <c r="C64" s="1" t="s">
        <v>10</v>
      </c>
      <c r="D64" s="1" t="s">
        <v>133</v>
      </c>
      <c r="E64" s="3">
        <v>0.85416666666666663</v>
      </c>
      <c r="F64" s="4">
        <v>130</v>
      </c>
    </row>
    <row r="65" spans="1:6" ht="15.75" hidden="1" customHeight="1" thickBot="1" x14ac:dyDescent="0.3">
      <c r="A65" s="2">
        <v>45339</v>
      </c>
      <c r="B65" s="1" t="s">
        <v>9</v>
      </c>
      <c r="C65" s="1" t="s">
        <v>10</v>
      </c>
      <c r="D65" s="1" t="s">
        <v>11</v>
      </c>
      <c r="E65" s="3">
        <v>0.35416666666666669</v>
      </c>
      <c r="F65" s="4">
        <v>120</v>
      </c>
    </row>
    <row r="66" spans="1:6" ht="15.75" hidden="1" customHeight="1" thickBot="1" x14ac:dyDescent="0.3">
      <c r="A66" s="2">
        <v>45339</v>
      </c>
      <c r="B66" s="1" t="s">
        <v>31</v>
      </c>
      <c r="C66" s="1" t="s">
        <v>10</v>
      </c>
      <c r="D66" s="1" t="s">
        <v>112</v>
      </c>
      <c r="E66" s="3">
        <v>0.52083333333333337</v>
      </c>
      <c r="F66" s="4">
        <v>130</v>
      </c>
    </row>
    <row r="67" spans="1:6" ht="15.75" hidden="1" customHeight="1" thickBot="1" x14ac:dyDescent="0.3">
      <c r="A67" s="2">
        <v>45340</v>
      </c>
      <c r="B67" s="1" t="s">
        <v>9</v>
      </c>
      <c r="C67" s="1" t="s">
        <v>10</v>
      </c>
      <c r="D67" s="1" t="s">
        <v>117</v>
      </c>
      <c r="E67" s="3">
        <v>0.35416666666666669</v>
      </c>
      <c r="F67" s="4">
        <v>120</v>
      </c>
    </row>
    <row r="68" spans="1:6" ht="15.75" hidden="1" customHeight="1" thickBot="1" x14ac:dyDescent="0.3">
      <c r="A68" s="2">
        <v>45340</v>
      </c>
      <c r="B68" s="1" t="s">
        <v>31</v>
      </c>
      <c r="C68" s="1" t="s">
        <v>10</v>
      </c>
      <c r="D68" s="1" t="s">
        <v>142</v>
      </c>
      <c r="E68" s="3">
        <v>0.52083333333333337</v>
      </c>
      <c r="F68" s="4">
        <v>130</v>
      </c>
    </row>
    <row r="69" spans="1:6" ht="15.75" hidden="1" customHeight="1" thickBot="1" x14ac:dyDescent="0.3">
      <c r="A69" s="2">
        <v>45341</v>
      </c>
      <c r="B69" s="1" t="s">
        <v>9</v>
      </c>
      <c r="C69" s="1" t="s">
        <v>10</v>
      </c>
      <c r="D69" s="1" t="s">
        <v>144</v>
      </c>
      <c r="E69" s="3">
        <v>0.35416666666666669</v>
      </c>
      <c r="F69" s="4">
        <v>120</v>
      </c>
    </row>
    <row r="70" spans="1:6" ht="15.75" hidden="1" customHeight="1" thickBot="1" x14ac:dyDescent="0.3">
      <c r="A70" s="2">
        <v>45341</v>
      </c>
      <c r="B70" s="1" t="s">
        <v>31</v>
      </c>
      <c r="C70" s="1" t="s">
        <v>10</v>
      </c>
      <c r="D70" s="1" t="s">
        <v>147</v>
      </c>
      <c r="E70" s="3">
        <v>0.52083333333333337</v>
      </c>
      <c r="F70" s="4">
        <v>130</v>
      </c>
    </row>
    <row r="71" spans="1:6" ht="15.75" hidden="1" customHeight="1" thickBot="1" x14ac:dyDescent="0.3">
      <c r="A71" s="2">
        <v>45342</v>
      </c>
      <c r="B71" s="1" t="s">
        <v>9</v>
      </c>
      <c r="C71" s="1" t="s">
        <v>10</v>
      </c>
      <c r="D71" s="1" t="s">
        <v>127</v>
      </c>
      <c r="E71" s="3">
        <v>0.35416666666666669</v>
      </c>
      <c r="F71" s="4">
        <v>120</v>
      </c>
    </row>
    <row r="72" spans="1:6" ht="15.75" hidden="1" customHeight="1" thickBot="1" x14ac:dyDescent="0.3">
      <c r="A72" s="2">
        <v>45342</v>
      </c>
      <c r="B72" s="1" t="s">
        <v>31</v>
      </c>
      <c r="C72" s="1" t="s">
        <v>10</v>
      </c>
      <c r="D72" s="1" t="s">
        <v>58</v>
      </c>
      <c r="E72" s="3">
        <v>0.52083333333333337</v>
      </c>
      <c r="F72" s="4">
        <v>130</v>
      </c>
    </row>
    <row r="73" spans="1:6" ht="15.75" hidden="1" customHeight="1" thickBot="1" x14ac:dyDescent="0.3">
      <c r="A73" s="2">
        <v>45343</v>
      </c>
      <c r="B73" s="1" t="s">
        <v>9</v>
      </c>
      <c r="C73" s="1" t="s">
        <v>10</v>
      </c>
      <c r="D73" s="1" t="s">
        <v>118</v>
      </c>
      <c r="E73" s="3">
        <v>0.35416666666666669</v>
      </c>
      <c r="F73" s="4">
        <v>120</v>
      </c>
    </row>
    <row r="74" spans="1:6" ht="15.75" hidden="1" customHeight="1" thickBot="1" x14ac:dyDescent="0.3">
      <c r="A74" s="2">
        <v>45343</v>
      </c>
      <c r="B74" s="1" t="s">
        <v>31</v>
      </c>
      <c r="C74" s="1" t="s">
        <v>10</v>
      </c>
      <c r="D74" s="1" t="s">
        <v>124</v>
      </c>
      <c r="E74" s="3">
        <v>0.52083333333333337</v>
      </c>
      <c r="F74" s="4">
        <v>130</v>
      </c>
    </row>
    <row r="75" spans="1:6" ht="15.75" hidden="1" customHeight="1" thickBot="1" x14ac:dyDescent="0.3">
      <c r="A75" s="2">
        <v>45344</v>
      </c>
      <c r="B75" s="1" t="s">
        <v>31</v>
      </c>
      <c r="C75" s="1" t="s">
        <v>10</v>
      </c>
      <c r="D75" s="1" t="s">
        <v>133</v>
      </c>
      <c r="E75" s="3">
        <v>0.85416666666666663</v>
      </c>
      <c r="F75" s="4">
        <v>130</v>
      </c>
    </row>
    <row r="76" spans="1:6" ht="15.75" hidden="1" customHeight="1" thickBot="1" x14ac:dyDescent="0.3">
      <c r="A76" s="2">
        <v>45323</v>
      </c>
      <c r="B76" s="1" t="s">
        <v>21</v>
      </c>
      <c r="C76" s="1" t="s">
        <v>22</v>
      </c>
      <c r="D76" s="1" t="s">
        <v>23</v>
      </c>
      <c r="E76" s="3">
        <v>0.4375</v>
      </c>
      <c r="F76" s="4">
        <v>150</v>
      </c>
    </row>
    <row r="77" spans="1:6" ht="15.75" hidden="1" customHeight="1" thickBot="1" x14ac:dyDescent="0.3">
      <c r="A77" s="2">
        <v>45324</v>
      </c>
      <c r="B77" s="1" t="s">
        <v>21</v>
      </c>
      <c r="C77" s="1" t="s">
        <v>22</v>
      </c>
      <c r="D77" s="1" t="s">
        <v>38</v>
      </c>
      <c r="E77" s="3">
        <v>0.4375</v>
      </c>
      <c r="F77" s="4">
        <v>150</v>
      </c>
    </row>
    <row r="78" spans="1:6" ht="15.75" hidden="1" customHeight="1" thickBot="1" x14ac:dyDescent="0.3">
      <c r="A78" s="2">
        <v>45325</v>
      </c>
      <c r="B78" s="1" t="s">
        <v>21</v>
      </c>
      <c r="C78" s="1" t="s">
        <v>22</v>
      </c>
      <c r="D78" s="1" t="s">
        <v>48</v>
      </c>
      <c r="E78" s="3">
        <v>0.4375</v>
      </c>
      <c r="F78" s="4">
        <v>150</v>
      </c>
    </row>
    <row r="79" spans="1:6" ht="15.75" hidden="1" customHeight="1" thickBot="1" x14ac:dyDescent="0.3">
      <c r="A79" s="2">
        <v>45326</v>
      </c>
      <c r="B79" s="1" t="s">
        <v>21</v>
      </c>
      <c r="C79" s="1" t="s">
        <v>22</v>
      </c>
      <c r="D79" s="1" t="s">
        <v>58</v>
      </c>
      <c r="E79" s="3">
        <v>0.4375</v>
      </c>
      <c r="F79" s="4">
        <v>150</v>
      </c>
    </row>
    <row r="80" spans="1:6" ht="15.75" hidden="1" customHeight="1" thickBot="1" x14ac:dyDescent="0.3">
      <c r="A80" s="2">
        <v>45327</v>
      </c>
      <c r="B80" s="1" t="s">
        <v>21</v>
      </c>
      <c r="C80" s="1" t="s">
        <v>22</v>
      </c>
      <c r="D80" s="1" t="s">
        <v>68</v>
      </c>
      <c r="E80" s="3">
        <v>0.4375</v>
      </c>
      <c r="F80" s="4">
        <v>150</v>
      </c>
    </row>
    <row r="81" spans="1:6" ht="15.75" hidden="1" customHeight="1" thickBot="1" x14ac:dyDescent="0.3">
      <c r="A81" s="2">
        <v>45328</v>
      </c>
      <c r="B81" s="1" t="s">
        <v>21</v>
      </c>
      <c r="C81" s="1" t="s">
        <v>22</v>
      </c>
      <c r="D81" s="1" t="s">
        <v>78</v>
      </c>
      <c r="E81" s="3">
        <v>0.4375</v>
      </c>
      <c r="F81" s="4">
        <v>150</v>
      </c>
    </row>
    <row r="82" spans="1:6" ht="15.75" hidden="1" customHeight="1" thickBot="1" x14ac:dyDescent="0.3">
      <c r="A82" s="2">
        <v>45329</v>
      </c>
      <c r="B82" s="1" t="s">
        <v>21</v>
      </c>
      <c r="C82" s="1" t="s">
        <v>22</v>
      </c>
      <c r="D82" s="1" t="s">
        <v>84</v>
      </c>
      <c r="E82" s="3">
        <v>0.77083333333333337</v>
      </c>
      <c r="F82" s="4">
        <v>150</v>
      </c>
    </row>
    <row r="83" spans="1:6" ht="15.75" hidden="1" customHeight="1" thickBot="1" x14ac:dyDescent="0.3">
      <c r="A83" s="2">
        <v>45330</v>
      </c>
      <c r="B83" s="1" t="s">
        <v>21</v>
      </c>
      <c r="C83" s="1" t="s">
        <v>22</v>
      </c>
      <c r="D83" s="1" t="s">
        <v>94</v>
      </c>
      <c r="E83" s="3">
        <v>0.4375</v>
      </c>
      <c r="F83" s="4">
        <v>150</v>
      </c>
    </row>
    <row r="84" spans="1:6" ht="15.75" hidden="1" customHeight="1" thickBot="1" x14ac:dyDescent="0.3">
      <c r="A84" s="2">
        <v>45331</v>
      </c>
      <c r="B84" s="1" t="s">
        <v>21</v>
      </c>
      <c r="C84" s="1" t="s">
        <v>22</v>
      </c>
      <c r="D84" s="1" t="s">
        <v>101</v>
      </c>
      <c r="E84" s="3">
        <v>0.4375</v>
      </c>
      <c r="F84" s="4">
        <v>150</v>
      </c>
    </row>
    <row r="85" spans="1:6" ht="15.75" hidden="1" customHeight="1" thickBot="1" x14ac:dyDescent="0.3">
      <c r="A85" s="2">
        <v>45332</v>
      </c>
      <c r="B85" s="1" t="s">
        <v>21</v>
      </c>
      <c r="C85" s="1" t="s">
        <v>22</v>
      </c>
      <c r="D85" s="1" t="s">
        <v>108</v>
      </c>
      <c r="E85" s="3">
        <v>0.4375</v>
      </c>
      <c r="F85" s="4">
        <v>150</v>
      </c>
    </row>
    <row r="86" spans="1:6" ht="15.75" hidden="1" customHeight="1" thickBot="1" x14ac:dyDescent="0.3">
      <c r="A86" s="2">
        <v>45333</v>
      </c>
      <c r="B86" s="1" t="s">
        <v>21</v>
      </c>
      <c r="C86" s="1" t="s">
        <v>22</v>
      </c>
      <c r="D86" s="1" t="s">
        <v>115</v>
      </c>
      <c r="E86" s="3">
        <v>0.4375</v>
      </c>
      <c r="F86" s="4">
        <v>150</v>
      </c>
    </row>
    <row r="87" spans="1:6" ht="15.75" hidden="1" customHeight="1" thickBot="1" x14ac:dyDescent="0.3">
      <c r="A87" s="2">
        <v>45334</v>
      </c>
      <c r="B87" s="1" t="s">
        <v>21</v>
      </c>
      <c r="C87" s="1" t="s">
        <v>22</v>
      </c>
      <c r="D87" s="1" t="s">
        <v>102</v>
      </c>
      <c r="E87" s="3">
        <v>0.4375</v>
      </c>
      <c r="F87" s="4">
        <v>150</v>
      </c>
    </row>
    <row r="88" spans="1:6" ht="15.75" hidden="1" customHeight="1" thickBot="1" x14ac:dyDescent="0.3">
      <c r="A88" s="2">
        <v>45335</v>
      </c>
      <c r="B88" s="1" t="s">
        <v>21</v>
      </c>
      <c r="C88" s="1" t="s">
        <v>22</v>
      </c>
      <c r="D88" s="1" t="s">
        <v>127</v>
      </c>
      <c r="E88" s="3">
        <v>0.4375</v>
      </c>
      <c r="F88" s="4">
        <v>150</v>
      </c>
    </row>
    <row r="89" spans="1:6" ht="15.75" hidden="1" customHeight="1" thickBot="1" x14ac:dyDescent="0.3">
      <c r="A89" s="2">
        <v>45336</v>
      </c>
      <c r="B89" s="1" t="s">
        <v>21</v>
      </c>
      <c r="C89" s="1" t="s">
        <v>22</v>
      </c>
      <c r="D89" s="1" t="s">
        <v>51</v>
      </c>
      <c r="E89" s="3">
        <v>0.77083333333333337</v>
      </c>
      <c r="F89" s="4">
        <v>150</v>
      </c>
    </row>
    <row r="90" spans="1:6" ht="15.75" hidden="1" customHeight="1" thickBot="1" x14ac:dyDescent="0.3">
      <c r="A90" s="2">
        <v>45339</v>
      </c>
      <c r="B90" s="1" t="s">
        <v>21</v>
      </c>
      <c r="C90" s="1" t="s">
        <v>22</v>
      </c>
      <c r="D90" s="1" t="s">
        <v>94</v>
      </c>
      <c r="E90" s="3">
        <v>0.4375</v>
      </c>
      <c r="F90" s="4">
        <v>150</v>
      </c>
    </row>
    <row r="91" spans="1:6" ht="15.75" hidden="1" customHeight="1" thickBot="1" x14ac:dyDescent="0.3">
      <c r="A91" s="2">
        <v>45340</v>
      </c>
      <c r="B91" s="1" t="s">
        <v>21</v>
      </c>
      <c r="C91" s="1" t="s">
        <v>22</v>
      </c>
      <c r="D91" s="1" t="s">
        <v>141</v>
      </c>
      <c r="E91" s="3">
        <v>0.4375</v>
      </c>
      <c r="F91" s="4">
        <v>150</v>
      </c>
    </row>
    <row r="92" spans="1:6" ht="15.75" hidden="1" customHeight="1" thickBot="1" x14ac:dyDescent="0.3">
      <c r="A92" s="2">
        <v>45341</v>
      </c>
      <c r="B92" s="1" t="s">
        <v>21</v>
      </c>
      <c r="C92" s="1" t="s">
        <v>22</v>
      </c>
      <c r="D92" s="1" t="s">
        <v>146</v>
      </c>
      <c r="E92" s="3">
        <v>0.4375</v>
      </c>
      <c r="F92" s="4">
        <v>150</v>
      </c>
    </row>
    <row r="93" spans="1:6" ht="15.75" hidden="1" customHeight="1" thickBot="1" x14ac:dyDescent="0.3">
      <c r="A93" s="2">
        <v>45342</v>
      </c>
      <c r="B93" s="1" t="s">
        <v>21</v>
      </c>
      <c r="C93" s="1" t="s">
        <v>22</v>
      </c>
      <c r="D93" s="1" t="s">
        <v>115</v>
      </c>
      <c r="E93" s="3">
        <v>0.4375</v>
      </c>
      <c r="F93" s="4">
        <v>150</v>
      </c>
    </row>
    <row r="94" spans="1:6" ht="15.75" hidden="1" customHeight="1" thickBot="1" x14ac:dyDescent="0.3">
      <c r="A94" s="2">
        <v>45343</v>
      </c>
      <c r="B94" s="1" t="s">
        <v>21</v>
      </c>
      <c r="C94" s="1" t="s">
        <v>22</v>
      </c>
      <c r="D94" s="1" t="s">
        <v>102</v>
      </c>
      <c r="E94" s="3">
        <v>0.4375</v>
      </c>
      <c r="F94" s="4">
        <v>150</v>
      </c>
    </row>
    <row r="95" spans="1:6" ht="15.75" hidden="1" customHeight="1" thickBot="1" x14ac:dyDescent="0.3">
      <c r="A95" s="2">
        <v>45344</v>
      </c>
      <c r="B95" s="1" t="s">
        <v>21</v>
      </c>
      <c r="C95" s="1" t="s">
        <v>22</v>
      </c>
      <c r="D95" s="1" t="s">
        <v>51</v>
      </c>
      <c r="E95" s="3">
        <v>0.77083333333333337</v>
      </c>
      <c r="F95" s="4">
        <v>150</v>
      </c>
    </row>
    <row r="96" spans="1:6" ht="15.75" hidden="1" customHeight="1" thickBot="1" x14ac:dyDescent="0.3">
      <c r="A96" s="2">
        <v>45323</v>
      </c>
      <c r="B96" s="1" t="s">
        <v>18</v>
      </c>
      <c r="C96" s="1" t="s">
        <v>19</v>
      </c>
      <c r="D96" s="1" t="s">
        <v>20</v>
      </c>
      <c r="E96" s="3">
        <v>0.41666666666666669</v>
      </c>
      <c r="F96" s="4">
        <v>180</v>
      </c>
    </row>
    <row r="97" spans="1:6" ht="15.75" hidden="1" customHeight="1" thickBot="1" x14ac:dyDescent="0.3">
      <c r="A97" s="2">
        <v>45324</v>
      </c>
      <c r="B97" s="1" t="s">
        <v>18</v>
      </c>
      <c r="C97" s="1" t="s">
        <v>19</v>
      </c>
      <c r="D97" s="1" t="s">
        <v>37</v>
      </c>
      <c r="E97" s="3">
        <v>0.41666666666666669</v>
      </c>
      <c r="F97" s="4">
        <v>180</v>
      </c>
    </row>
    <row r="98" spans="1:6" ht="15.75" hidden="1" customHeight="1" thickBot="1" x14ac:dyDescent="0.3">
      <c r="A98" s="2">
        <v>45325</v>
      </c>
      <c r="B98" s="1" t="s">
        <v>18</v>
      </c>
      <c r="C98" s="1" t="s">
        <v>19</v>
      </c>
      <c r="D98" s="1" t="s">
        <v>47</v>
      </c>
      <c r="E98" s="3">
        <v>0.41666666666666669</v>
      </c>
      <c r="F98" s="4">
        <v>180</v>
      </c>
    </row>
    <row r="99" spans="1:6" ht="15.75" hidden="1" customHeight="1" thickBot="1" x14ac:dyDescent="0.3">
      <c r="A99" s="2">
        <v>45326</v>
      </c>
      <c r="B99" s="1" t="s">
        <v>18</v>
      </c>
      <c r="C99" s="1" t="s">
        <v>19</v>
      </c>
      <c r="D99" s="1" t="s">
        <v>57</v>
      </c>
      <c r="E99" s="3">
        <v>0.41666666666666669</v>
      </c>
      <c r="F99" s="4">
        <v>180</v>
      </c>
    </row>
    <row r="100" spans="1:6" ht="15.75" hidden="1" customHeight="1" thickBot="1" x14ac:dyDescent="0.3">
      <c r="A100" s="2">
        <v>45327</v>
      </c>
      <c r="B100" s="1" t="s">
        <v>18</v>
      </c>
      <c r="C100" s="1" t="s">
        <v>19</v>
      </c>
      <c r="D100" s="1" t="s">
        <v>67</v>
      </c>
      <c r="E100" s="3">
        <v>0.41666666666666669</v>
      </c>
      <c r="F100" s="4">
        <v>180</v>
      </c>
    </row>
    <row r="101" spans="1:6" ht="15.75" hidden="1" customHeight="1" thickBot="1" x14ac:dyDescent="0.3">
      <c r="A101" s="2">
        <v>45328</v>
      </c>
      <c r="B101" s="1" t="s">
        <v>18</v>
      </c>
      <c r="C101" s="1" t="s">
        <v>19</v>
      </c>
      <c r="D101" s="1" t="s">
        <v>77</v>
      </c>
      <c r="E101" s="3">
        <v>0.41666666666666669</v>
      </c>
      <c r="F101" s="4">
        <v>180</v>
      </c>
    </row>
    <row r="102" spans="1:6" ht="15.75" hidden="1" customHeight="1" thickBot="1" x14ac:dyDescent="0.3">
      <c r="A102" s="2">
        <v>45329</v>
      </c>
      <c r="B102" s="1" t="s">
        <v>18</v>
      </c>
      <c r="C102" s="1" t="s">
        <v>19</v>
      </c>
      <c r="D102" s="1" t="s">
        <v>83</v>
      </c>
      <c r="E102" s="3">
        <v>0.75</v>
      </c>
      <c r="F102" s="4">
        <v>180</v>
      </c>
    </row>
    <row r="103" spans="1:6" ht="15.75" hidden="1" customHeight="1" thickBot="1" x14ac:dyDescent="0.3">
      <c r="A103" s="2">
        <v>45330</v>
      </c>
      <c r="B103" s="1" t="s">
        <v>18</v>
      </c>
      <c r="C103" s="1" t="s">
        <v>19</v>
      </c>
      <c r="D103" s="1" t="s">
        <v>93</v>
      </c>
      <c r="E103" s="3">
        <v>0.41666666666666669</v>
      </c>
      <c r="F103" s="4">
        <v>180</v>
      </c>
    </row>
    <row r="104" spans="1:6" ht="15.75" hidden="1" customHeight="1" thickBot="1" x14ac:dyDescent="0.3">
      <c r="A104" s="2">
        <v>45331</v>
      </c>
      <c r="B104" s="1" t="s">
        <v>18</v>
      </c>
      <c r="C104" s="1" t="s">
        <v>19</v>
      </c>
      <c r="D104" s="1" t="s">
        <v>58</v>
      </c>
      <c r="E104" s="3">
        <v>0.41666666666666669</v>
      </c>
      <c r="F104" s="4">
        <v>180</v>
      </c>
    </row>
    <row r="105" spans="1:6" ht="15.75" hidden="1" customHeight="1" thickBot="1" x14ac:dyDescent="0.3">
      <c r="A105" s="2">
        <v>45332</v>
      </c>
      <c r="B105" s="1" t="s">
        <v>18</v>
      </c>
      <c r="C105" s="1" t="s">
        <v>19</v>
      </c>
      <c r="D105" s="1" t="s">
        <v>107</v>
      </c>
      <c r="E105" s="3">
        <v>0.41666666666666669</v>
      </c>
      <c r="F105" s="4">
        <v>180</v>
      </c>
    </row>
    <row r="106" spans="1:6" ht="15.75" hidden="1" customHeight="1" thickBot="1" x14ac:dyDescent="0.3">
      <c r="A106" s="2">
        <v>45333</v>
      </c>
      <c r="B106" s="1" t="s">
        <v>18</v>
      </c>
      <c r="C106" s="1" t="s">
        <v>19</v>
      </c>
      <c r="D106" s="1" t="s">
        <v>114</v>
      </c>
      <c r="E106" s="3">
        <v>0.41666666666666669</v>
      </c>
      <c r="F106" s="4">
        <v>180</v>
      </c>
    </row>
    <row r="107" spans="1:6" ht="15.75" hidden="1" customHeight="1" thickBot="1" x14ac:dyDescent="0.3">
      <c r="A107" s="2">
        <v>45334</v>
      </c>
      <c r="B107" s="1" t="s">
        <v>18</v>
      </c>
      <c r="C107" s="1" t="s">
        <v>19</v>
      </c>
      <c r="D107" s="1" t="s">
        <v>120</v>
      </c>
      <c r="E107" s="3">
        <v>0.41666666666666669</v>
      </c>
      <c r="F107" s="4">
        <v>180</v>
      </c>
    </row>
    <row r="108" spans="1:6" ht="15.75" hidden="1" customHeight="1" thickBot="1" x14ac:dyDescent="0.3">
      <c r="A108" s="2">
        <v>45335</v>
      </c>
      <c r="B108" s="1" t="s">
        <v>18</v>
      </c>
      <c r="C108" s="1" t="s">
        <v>19</v>
      </c>
      <c r="D108" s="1" t="s">
        <v>91</v>
      </c>
      <c r="E108" s="3">
        <v>0.41666666666666669</v>
      </c>
      <c r="F108" s="4">
        <v>180</v>
      </c>
    </row>
    <row r="109" spans="1:6" ht="15.75" hidden="1" customHeight="1" thickBot="1" x14ac:dyDescent="0.3">
      <c r="A109" s="2">
        <v>45336</v>
      </c>
      <c r="B109" s="1" t="s">
        <v>18</v>
      </c>
      <c r="C109" s="1" t="s">
        <v>19</v>
      </c>
      <c r="D109" s="1" t="s">
        <v>130</v>
      </c>
      <c r="E109" s="3">
        <v>0.75</v>
      </c>
      <c r="F109" s="4">
        <v>180</v>
      </c>
    </row>
    <row r="110" spans="1:6" ht="15.75" hidden="1" customHeight="1" thickBot="1" x14ac:dyDescent="0.3">
      <c r="A110" s="2">
        <v>45339</v>
      </c>
      <c r="B110" s="1" t="s">
        <v>18</v>
      </c>
      <c r="C110" s="1" t="s">
        <v>19</v>
      </c>
      <c r="D110" s="1" t="s">
        <v>136</v>
      </c>
      <c r="E110" s="3">
        <v>0.41666666666666669</v>
      </c>
      <c r="F110" s="4">
        <v>180</v>
      </c>
    </row>
    <row r="111" spans="1:6" ht="15.75" hidden="1" customHeight="1" thickBot="1" x14ac:dyDescent="0.3">
      <c r="A111" s="2">
        <v>45340</v>
      </c>
      <c r="B111" s="1" t="s">
        <v>18</v>
      </c>
      <c r="C111" s="1" t="s">
        <v>19</v>
      </c>
      <c r="D111" s="1" t="s">
        <v>140</v>
      </c>
      <c r="E111" s="3">
        <v>0.41666666666666669</v>
      </c>
      <c r="F111" s="4">
        <v>180</v>
      </c>
    </row>
    <row r="112" spans="1:6" ht="15.75" hidden="1" customHeight="1" thickBot="1" x14ac:dyDescent="0.3">
      <c r="A112" s="2">
        <v>45341</v>
      </c>
      <c r="B112" s="1" t="s">
        <v>18</v>
      </c>
      <c r="C112" s="1" t="s">
        <v>19</v>
      </c>
      <c r="D112" s="1" t="s">
        <v>47</v>
      </c>
      <c r="E112" s="3">
        <v>0.41666666666666669</v>
      </c>
      <c r="F112" s="4">
        <v>180</v>
      </c>
    </row>
    <row r="113" spans="1:6" ht="15.75" hidden="1" customHeight="1" thickBot="1" x14ac:dyDescent="0.3">
      <c r="A113" s="2">
        <v>45342</v>
      </c>
      <c r="B113" s="1" t="s">
        <v>18</v>
      </c>
      <c r="C113" s="1" t="s">
        <v>19</v>
      </c>
      <c r="D113" s="1" t="s">
        <v>149</v>
      </c>
      <c r="E113" s="3">
        <v>0.41666666666666669</v>
      </c>
      <c r="F113" s="4">
        <v>180</v>
      </c>
    </row>
    <row r="114" spans="1:6" ht="15.75" hidden="1" customHeight="1" thickBot="1" x14ac:dyDescent="0.3">
      <c r="A114" s="2">
        <v>45343</v>
      </c>
      <c r="B114" s="1" t="s">
        <v>18</v>
      </c>
      <c r="C114" s="1" t="s">
        <v>19</v>
      </c>
      <c r="D114" s="1" t="s">
        <v>120</v>
      </c>
      <c r="E114" s="3">
        <v>0.41666666666666669</v>
      </c>
      <c r="F114" s="4">
        <v>180</v>
      </c>
    </row>
    <row r="115" spans="1:6" ht="15.75" hidden="1" customHeight="1" thickBot="1" x14ac:dyDescent="0.3">
      <c r="A115" s="2">
        <v>45344</v>
      </c>
      <c r="B115" s="1" t="s">
        <v>18</v>
      </c>
      <c r="C115" s="1" t="s">
        <v>19</v>
      </c>
      <c r="D115" s="1" t="s">
        <v>130</v>
      </c>
      <c r="E115" s="3">
        <v>0.75</v>
      </c>
      <c r="F115" s="4">
        <v>180</v>
      </c>
    </row>
    <row r="116" spans="1:6" ht="15.75" hidden="1" customHeight="1" thickBot="1" x14ac:dyDescent="0.3">
      <c r="A116" s="2">
        <v>45323</v>
      </c>
      <c r="B116" s="1" t="s">
        <v>24</v>
      </c>
      <c r="C116" s="1" t="s">
        <v>25</v>
      </c>
      <c r="D116" s="1" t="s">
        <v>26</v>
      </c>
      <c r="E116" s="3">
        <v>0.45833333333333331</v>
      </c>
      <c r="F116" s="4">
        <v>160</v>
      </c>
    </row>
    <row r="117" spans="1:6" ht="15.75" hidden="1" customHeight="1" thickBot="1" x14ac:dyDescent="0.3">
      <c r="A117" s="2">
        <v>45324</v>
      </c>
      <c r="B117" s="1" t="s">
        <v>24</v>
      </c>
      <c r="C117" s="1" t="s">
        <v>25</v>
      </c>
      <c r="D117" s="1" t="s">
        <v>39</v>
      </c>
      <c r="E117" s="3">
        <v>0.45833333333333331</v>
      </c>
      <c r="F117" s="4">
        <v>160</v>
      </c>
    </row>
    <row r="118" spans="1:6" ht="15.75" hidden="1" customHeight="1" thickBot="1" x14ac:dyDescent="0.3">
      <c r="A118" s="2">
        <v>45325</v>
      </c>
      <c r="B118" s="1" t="s">
        <v>24</v>
      </c>
      <c r="C118" s="1" t="s">
        <v>25</v>
      </c>
      <c r="D118" s="1" t="s">
        <v>49</v>
      </c>
      <c r="E118" s="3">
        <v>0.45833333333333331</v>
      </c>
      <c r="F118" s="4">
        <v>160</v>
      </c>
    </row>
    <row r="119" spans="1:6" ht="15.75" hidden="1" customHeight="1" thickBot="1" x14ac:dyDescent="0.3">
      <c r="A119" s="2">
        <v>45326</v>
      </c>
      <c r="B119" s="1" t="s">
        <v>24</v>
      </c>
      <c r="C119" s="1" t="s">
        <v>25</v>
      </c>
      <c r="D119" s="1" t="s">
        <v>59</v>
      </c>
      <c r="E119" s="3">
        <v>0.45833333333333331</v>
      </c>
      <c r="F119" s="4">
        <v>160</v>
      </c>
    </row>
    <row r="120" spans="1:6" ht="15.75" hidden="1" customHeight="1" thickBot="1" x14ac:dyDescent="0.3">
      <c r="A120" s="2">
        <v>45327</v>
      </c>
      <c r="B120" s="1" t="s">
        <v>24</v>
      </c>
      <c r="C120" s="1" t="s">
        <v>25</v>
      </c>
      <c r="D120" s="1" t="s">
        <v>69</v>
      </c>
      <c r="E120" s="3">
        <v>0.45833333333333331</v>
      </c>
      <c r="F120" s="4">
        <v>160</v>
      </c>
    </row>
    <row r="121" spans="1:6" ht="15.75" hidden="1" customHeight="1" thickBot="1" x14ac:dyDescent="0.3">
      <c r="A121" s="2">
        <v>45328</v>
      </c>
      <c r="B121" s="1" t="s">
        <v>24</v>
      </c>
      <c r="C121" s="1" t="s">
        <v>25</v>
      </c>
      <c r="D121" s="1" t="s">
        <v>79</v>
      </c>
      <c r="E121" s="3">
        <v>0.45833333333333331</v>
      </c>
      <c r="F121" s="4">
        <v>160</v>
      </c>
    </row>
    <row r="122" spans="1:6" ht="15.75" hidden="1" customHeight="1" thickBot="1" x14ac:dyDescent="0.3">
      <c r="A122" s="2">
        <v>45329</v>
      </c>
      <c r="B122" s="1" t="s">
        <v>24</v>
      </c>
      <c r="C122" s="1" t="s">
        <v>25</v>
      </c>
      <c r="D122" s="1" t="s">
        <v>85</v>
      </c>
      <c r="E122" s="3">
        <v>0.79166666666666663</v>
      </c>
      <c r="F122" s="4">
        <v>160</v>
      </c>
    </row>
    <row r="123" spans="1:6" ht="15.75" hidden="1" customHeight="1" thickBot="1" x14ac:dyDescent="0.3">
      <c r="A123" s="2">
        <v>45330</v>
      </c>
      <c r="B123" s="1" t="s">
        <v>24</v>
      </c>
      <c r="C123" s="1" t="s">
        <v>25</v>
      </c>
      <c r="D123" s="1" t="s">
        <v>95</v>
      </c>
      <c r="E123" s="3">
        <v>0.45833333333333331</v>
      </c>
      <c r="F123" s="4">
        <v>160</v>
      </c>
    </row>
    <row r="124" spans="1:6" ht="15.75" hidden="1" customHeight="1" thickBot="1" x14ac:dyDescent="0.3">
      <c r="A124" s="2">
        <v>45331</v>
      </c>
      <c r="B124" s="1" t="s">
        <v>24</v>
      </c>
      <c r="C124" s="1" t="s">
        <v>25</v>
      </c>
      <c r="D124" s="1" t="s">
        <v>102</v>
      </c>
      <c r="E124" s="3">
        <v>0.45833333333333331</v>
      </c>
      <c r="F124" s="4">
        <v>160</v>
      </c>
    </row>
    <row r="125" spans="1:6" ht="15.75" hidden="1" customHeight="1" thickBot="1" x14ac:dyDescent="0.3">
      <c r="A125" s="2">
        <v>45332</v>
      </c>
      <c r="B125" s="1" t="s">
        <v>24</v>
      </c>
      <c r="C125" s="1" t="s">
        <v>25</v>
      </c>
      <c r="D125" s="1" t="s">
        <v>109</v>
      </c>
      <c r="E125" s="3">
        <v>0.45833333333333331</v>
      </c>
      <c r="F125" s="4">
        <v>160</v>
      </c>
    </row>
    <row r="126" spans="1:6" ht="15.75" hidden="1" customHeight="1" thickBot="1" x14ac:dyDescent="0.3">
      <c r="A126" s="2">
        <v>45333</v>
      </c>
      <c r="B126" s="1" t="s">
        <v>24</v>
      </c>
      <c r="C126" s="1" t="s">
        <v>25</v>
      </c>
      <c r="D126" s="1" t="s">
        <v>116</v>
      </c>
      <c r="E126" s="3">
        <v>0.45833333333333331</v>
      </c>
      <c r="F126" s="4">
        <v>160</v>
      </c>
    </row>
    <row r="127" spans="1:6" ht="15.75" hidden="1" customHeight="1" thickBot="1" x14ac:dyDescent="0.3">
      <c r="A127" s="2">
        <v>45334</v>
      </c>
      <c r="B127" s="1" t="s">
        <v>24</v>
      </c>
      <c r="C127" s="1" t="s">
        <v>25</v>
      </c>
      <c r="D127" s="1" t="s">
        <v>121</v>
      </c>
      <c r="E127" s="3">
        <v>0.45833333333333331</v>
      </c>
      <c r="F127" s="4">
        <v>160</v>
      </c>
    </row>
    <row r="128" spans="1:6" ht="15.75" hidden="1" customHeight="1" thickBot="1" x14ac:dyDescent="0.3">
      <c r="A128" s="2">
        <v>45335</v>
      </c>
      <c r="B128" s="1" t="s">
        <v>24</v>
      </c>
      <c r="C128" s="1" t="s">
        <v>25</v>
      </c>
      <c r="D128" s="1" t="s">
        <v>122</v>
      </c>
      <c r="E128" s="3">
        <v>0.45833333333333331</v>
      </c>
      <c r="F128" s="4">
        <v>160</v>
      </c>
    </row>
    <row r="129" spans="1:6" ht="15.75" hidden="1" customHeight="1" thickBot="1" x14ac:dyDescent="0.3">
      <c r="A129" s="2">
        <v>45336</v>
      </c>
      <c r="B129" s="1" t="s">
        <v>24</v>
      </c>
      <c r="C129" s="1" t="s">
        <v>25</v>
      </c>
      <c r="D129" s="1" t="s">
        <v>131</v>
      </c>
      <c r="E129" s="3">
        <v>0.79166666666666663</v>
      </c>
      <c r="F129" s="4">
        <v>160</v>
      </c>
    </row>
    <row r="130" spans="1:6" ht="15.75" hidden="1" customHeight="1" thickBot="1" x14ac:dyDescent="0.3">
      <c r="A130" s="2">
        <v>45339</v>
      </c>
      <c r="B130" s="1" t="s">
        <v>24</v>
      </c>
      <c r="C130" s="1" t="s">
        <v>25</v>
      </c>
      <c r="D130" s="1" t="s">
        <v>95</v>
      </c>
      <c r="E130" s="3">
        <v>0.45833333333333331</v>
      </c>
      <c r="F130" s="4">
        <v>160</v>
      </c>
    </row>
    <row r="131" spans="1:6" ht="15.75" hidden="1" customHeight="1" thickBot="1" x14ac:dyDescent="0.3">
      <c r="A131" s="2">
        <v>45340</v>
      </c>
      <c r="B131" s="1" t="s">
        <v>24</v>
      </c>
      <c r="C131" s="1" t="s">
        <v>25</v>
      </c>
      <c r="D131" s="1" t="s">
        <v>102</v>
      </c>
      <c r="E131" s="3">
        <v>0.45833333333333331</v>
      </c>
      <c r="F131" s="4">
        <v>160</v>
      </c>
    </row>
    <row r="132" spans="1:6" ht="15.75" hidden="1" customHeight="1" thickBot="1" x14ac:dyDescent="0.3">
      <c r="A132" s="2">
        <v>45341</v>
      </c>
      <c r="B132" s="1" t="s">
        <v>24</v>
      </c>
      <c r="C132" s="1" t="s">
        <v>25</v>
      </c>
      <c r="D132" s="1" t="s">
        <v>109</v>
      </c>
      <c r="E132" s="3">
        <v>0.45833333333333331</v>
      </c>
      <c r="F132" s="4">
        <v>160</v>
      </c>
    </row>
    <row r="133" spans="1:6" ht="15.75" hidden="1" customHeight="1" thickBot="1" x14ac:dyDescent="0.3">
      <c r="A133" s="2">
        <v>45342</v>
      </c>
      <c r="B133" s="1" t="s">
        <v>24</v>
      </c>
      <c r="C133" s="1" t="s">
        <v>25</v>
      </c>
      <c r="D133" s="1" t="s">
        <v>116</v>
      </c>
      <c r="E133" s="3">
        <v>0.45833333333333331</v>
      </c>
      <c r="F133" s="4">
        <v>160</v>
      </c>
    </row>
    <row r="134" spans="1:6" ht="15.75" hidden="1" customHeight="1" thickBot="1" x14ac:dyDescent="0.3">
      <c r="A134" s="2">
        <v>45343</v>
      </c>
      <c r="B134" s="1" t="s">
        <v>24</v>
      </c>
      <c r="C134" s="1" t="s">
        <v>25</v>
      </c>
      <c r="D134" s="1" t="s">
        <v>121</v>
      </c>
      <c r="E134" s="3">
        <v>0.45833333333333331</v>
      </c>
      <c r="F134" s="4">
        <v>160</v>
      </c>
    </row>
    <row r="135" spans="1:6" ht="15.75" hidden="1" customHeight="1" thickBot="1" x14ac:dyDescent="0.3">
      <c r="A135" s="2">
        <v>45344</v>
      </c>
      <c r="B135" s="1" t="s">
        <v>24</v>
      </c>
      <c r="C135" s="1" t="s">
        <v>25</v>
      </c>
      <c r="D135" s="1" t="s">
        <v>131</v>
      </c>
      <c r="E135" s="3">
        <v>0.79166666666666663</v>
      </c>
      <c r="F135" s="4">
        <v>160</v>
      </c>
    </row>
    <row r="136" spans="1:6" ht="15.75" hidden="1" customHeight="1" thickBot="1" x14ac:dyDescent="0.3">
      <c r="A136" s="2">
        <v>45323</v>
      </c>
      <c r="B136" s="1" t="s">
        <v>12</v>
      </c>
      <c r="C136" s="1" t="s">
        <v>13</v>
      </c>
      <c r="D136" s="1" t="s">
        <v>14</v>
      </c>
      <c r="E136" s="3">
        <v>0.375</v>
      </c>
      <c r="F136" s="4">
        <v>200</v>
      </c>
    </row>
    <row r="137" spans="1:6" ht="15.75" hidden="1" customHeight="1" thickBot="1" x14ac:dyDescent="0.3">
      <c r="A137" s="2">
        <v>45323</v>
      </c>
      <c r="B137" s="1" t="s">
        <v>29</v>
      </c>
      <c r="C137" s="1" t="s">
        <v>13</v>
      </c>
      <c r="D137" s="1" t="s">
        <v>30</v>
      </c>
      <c r="E137" s="3">
        <v>0.5</v>
      </c>
      <c r="F137" s="4">
        <v>190</v>
      </c>
    </row>
    <row r="138" spans="1:6" ht="15.75" hidden="1" customHeight="1" thickBot="1" x14ac:dyDescent="0.3">
      <c r="A138" s="2">
        <v>45324</v>
      </c>
      <c r="B138" s="1" t="s">
        <v>12</v>
      </c>
      <c r="C138" s="1" t="s">
        <v>13</v>
      </c>
      <c r="D138" s="1" t="s">
        <v>35</v>
      </c>
      <c r="E138" s="3">
        <v>0.375</v>
      </c>
      <c r="F138" s="4">
        <v>200</v>
      </c>
    </row>
    <row r="139" spans="1:6" ht="15.75" hidden="1" customHeight="1" thickBot="1" x14ac:dyDescent="0.3">
      <c r="A139" s="2">
        <v>45324</v>
      </c>
      <c r="B139" s="1" t="s">
        <v>29</v>
      </c>
      <c r="C139" s="1" t="s">
        <v>13</v>
      </c>
      <c r="D139" s="1" t="s">
        <v>41</v>
      </c>
      <c r="E139" s="3">
        <v>0.5</v>
      </c>
      <c r="F139" s="4">
        <v>190</v>
      </c>
    </row>
    <row r="140" spans="1:6" ht="15.75" hidden="1" customHeight="1" thickBot="1" x14ac:dyDescent="0.3">
      <c r="A140" s="2">
        <v>45325</v>
      </c>
      <c r="B140" s="1" t="s">
        <v>12</v>
      </c>
      <c r="C140" s="1" t="s">
        <v>13</v>
      </c>
      <c r="D140" s="1" t="s">
        <v>45</v>
      </c>
      <c r="E140" s="3">
        <v>0.375</v>
      </c>
      <c r="F140" s="4">
        <v>200</v>
      </c>
    </row>
    <row r="141" spans="1:6" ht="15.75" hidden="1" customHeight="1" thickBot="1" x14ac:dyDescent="0.3">
      <c r="A141" s="2">
        <v>45325</v>
      </c>
      <c r="B141" s="1" t="s">
        <v>29</v>
      </c>
      <c r="C141" s="1" t="s">
        <v>13</v>
      </c>
      <c r="D141" s="1" t="s">
        <v>51</v>
      </c>
      <c r="E141" s="3">
        <v>0.5</v>
      </c>
      <c r="F141" s="4">
        <v>190</v>
      </c>
    </row>
    <row r="142" spans="1:6" ht="15.75" hidden="1" customHeight="1" thickBot="1" x14ac:dyDescent="0.3">
      <c r="A142" s="2">
        <v>45326</v>
      </c>
      <c r="B142" s="1" t="s">
        <v>12</v>
      </c>
      <c r="C142" s="1" t="s">
        <v>13</v>
      </c>
      <c r="D142" s="1" t="s">
        <v>55</v>
      </c>
      <c r="E142" s="3">
        <v>0.375</v>
      </c>
      <c r="F142" s="4">
        <v>200</v>
      </c>
    </row>
    <row r="143" spans="1:6" ht="15.75" hidden="1" customHeight="1" thickBot="1" x14ac:dyDescent="0.3">
      <c r="A143" s="2">
        <v>45326</v>
      </c>
      <c r="B143" s="1" t="s">
        <v>29</v>
      </c>
      <c r="C143" s="1" t="s">
        <v>13</v>
      </c>
      <c r="D143" s="1" t="s">
        <v>61</v>
      </c>
      <c r="E143" s="3">
        <v>0.5</v>
      </c>
      <c r="F143" s="4">
        <v>190</v>
      </c>
    </row>
    <row r="144" spans="1:6" ht="15.75" hidden="1" customHeight="1" thickBot="1" x14ac:dyDescent="0.3">
      <c r="A144" s="2">
        <v>45327</v>
      </c>
      <c r="B144" s="1" t="s">
        <v>12</v>
      </c>
      <c r="C144" s="1" t="s">
        <v>13</v>
      </c>
      <c r="D144" s="1" t="s">
        <v>65</v>
      </c>
      <c r="E144" s="3">
        <v>0.375</v>
      </c>
      <c r="F144" s="4">
        <v>200</v>
      </c>
    </row>
    <row r="145" spans="1:6" ht="15.75" hidden="1" customHeight="1" thickBot="1" x14ac:dyDescent="0.3">
      <c r="A145" s="2">
        <v>45327</v>
      </c>
      <c r="B145" s="1" t="s">
        <v>29</v>
      </c>
      <c r="C145" s="1" t="s">
        <v>13</v>
      </c>
      <c r="D145" s="1" t="s">
        <v>71</v>
      </c>
      <c r="E145" s="3">
        <v>0.5</v>
      </c>
      <c r="F145" s="4">
        <v>190</v>
      </c>
    </row>
    <row r="146" spans="1:6" ht="15.75" hidden="1" customHeight="1" thickBot="1" x14ac:dyDescent="0.3">
      <c r="A146" s="2">
        <v>45328</v>
      </c>
      <c r="B146" s="1" t="s">
        <v>12</v>
      </c>
      <c r="C146" s="1" t="s">
        <v>13</v>
      </c>
      <c r="D146" s="1" t="s">
        <v>75</v>
      </c>
      <c r="E146" s="3">
        <v>0.375</v>
      </c>
      <c r="F146" s="4">
        <v>200</v>
      </c>
    </row>
    <row r="147" spans="1:6" ht="15.75" hidden="1" customHeight="1" thickBot="1" x14ac:dyDescent="0.3">
      <c r="A147" s="2">
        <v>45328</v>
      </c>
      <c r="B147" s="1" t="s">
        <v>29</v>
      </c>
      <c r="C147" s="1" t="s">
        <v>13</v>
      </c>
      <c r="D147" s="1" t="s">
        <v>81</v>
      </c>
      <c r="E147" s="3">
        <v>0.5</v>
      </c>
      <c r="F147" s="4">
        <v>190</v>
      </c>
    </row>
    <row r="148" spans="1:6" ht="15.75" hidden="1" customHeight="1" thickBot="1" x14ac:dyDescent="0.3">
      <c r="A148" s="2">
        <v>45329</v>
      </c>
      <c r="B148" s="1" t="s">
        <v>12</v>
      </c>
      <c r="C148" s="1" t="s">
        <v>13</v>
      </c>
      <c r="D148" s="1" t="s">
        <v>82</v>
      </c>
      <c r="E148" s="3">
        <v>0.70833333333333337</v>
      </c>
      <c r="F148" s="4">
        <v>200</v>
      </c>
    </row>
    <row r="149" spans="1:6" ht="15.75" hidden="1" customHeight="1" thickBot="1" x14ac:dyDescent="0.3">
      <c r="A149" s="2">
        <v>45329</v>
      </c>
      <c r="B149" s="1" t="s">
        <v>29</v>
      </c>
      <c r="C149" s="1" t="s">
        <v>13</v>
      </c>
      <c r="D149" s="1" t="s">
        <v>87</v>
      </c>
      <c r="E149" s="3">
        <v>0.83333333333333337</v>
      </c>
      <c r="F149" s="4">
        <v>190</v>
      </c>
    </row>
    <row r="150" spans="1:6" ht="15.75" hidden="1" customHeight="1" thickBot="1" x14ac:dyDescent="0.3">
      <c r="A150" s="2">
        <v>45330</v>
      </c>
      <c r="B150" s="1" t="s">
        <v>12</v>
      </c>
      <c r="C150" s="1" t="s">
        <v>13</v>
      </c>
      <c r="D150" s="1" t="s">
        <v>91</v>
      </c>
      <c r="E150" s="3">
        <v>0.375</v>
      </c>
      <c r="F150" s="4">
        <v>200</v>
      </c>
    </row>
    <row r="151" spans="1:6" ht="15.75" hidden="1" customHeight="1" thickBot="1" x14ac:dyDescent="0.3">
      <c r="A151" s="2">
        <v>45330</v>
      </c>
      <c r="B151" s="1" t="s">
        <v>29</v>
      </c>
      <c r="C151" s="1" t="s">
        <v>13</v>
      </c>
      <c r="D151" s="1" t="s">
        <v>97</v>
      </c>
      <c r="E151" s="3">
        <v>0.5</v>
      </c>
      <c r="F151" s="4">
        <v>190</v>
      </c>
    </row>
    <row r="152" spans="1:6" ht="15.75" hidden="1" customHeight="1" thickBot="1" x14ac:dyDescent="0.3">
      <c r="A152" s="2">
        <v>45331</v>
      </c>
      <c r="B152" s="1" t="s">
        <v>12</v>
      </c>
      <c r="C152" s="1" t="s">
        <v>13</v>
      </c>
      <c r="D152" s="1" t="s">
        <v>99</v>
      </c>
      <c r="E152" s="3">
        <v>0.375</v>
      </c>
      <c r="F152" s="4">
        <v>200</v>
      </c>
    </row>
    <row r="153" spans="1:6" ht="15.75" hidden="1" customHeight="1" thickBot="1" x14ac:dyDescent="0.3">
      <c r="A153" s="2">
        <v>45331</v>
      </c>
      <c r="B153" s="1" t="s">
        <v>29</v>
      </c>
      <c r="C153" s="1" t="s">
        <v>13</v>
      </c>
      <c r="D153" s="1" t="s">
        <v>103</v>
      </c>
      <c r="E153" s="3">
        <v>0.5</v>
      </c>
      <c r="F153" s="4">
        <v>190</v>
      </c>
    </row>
    <row r="154" spans="1:6" ht="15.75" hidden="1" customHeight="1" thickBot="1" x14ac:dyDescent="0.3">
      <c r="A154" s="2">
        <v>45332</v>
      </c>
      <c r="B154" s="1" t="s">
        <v>12</v>
      </c>
      <c r="C154" s="1" t="s">
        <v>13</v>
      </c>
      <c r="D154" s="1" t="s">
        <v>105</v>
      </c>
      <c r="E154" s="3">
        <v>0.375</v>
      </c>
      <c r="F154" s="4">
        <v>200</v>
      </c>
    </row>
    <row r="155" spans="1:6" ht="15.75" hidden="1" customHeight="1" thickBot="1" x14ac:dyDescent="0.3">
      <c r="A155" s="2">
        <v>45332</v>
      </c>
      <c r="B155" s="1" t="s">
        <v>29</v>
      </c>
      <c r="C155" s="1" t="s">
        <v>13</v>
      </c>
      <c r="D155" s="1" t="s">
        <v>51</v>
      </c>
      <c r="E155" s="3">
        <v>0.5</v>
      </c>
      <c r="F155" s="4">
        <v>190</v>
      </c>
    </row>
    <row r="156" spans="1:6" ht="15.75" hidden="1" customHeight="1" thickBot="1" x14ac:dyDescent="0.3">
      <c r="A156" s="2">
        <v>45333</v>
      </c>
      <c r="B156" s="1" t="s">
        <v>12</v>
      </c>
      <c r="C156" s="1" t="s">
        <v>13</v>
      </c>
      <c r="D156" s="1" t="s">
        <v>112</v>
      </c>
      <c r="E156" s="3">
        <v>0.375</v>
      </c>
      <c r="F156" s="4">
        <v>200</v>
      </c>
    </row>
    <row r="157" spans="1:6" ht="15.75" hidden="1" customHeight="1" thickBot="1" x14ac:dyDescent="0.3">
      <c r="A157" s="2">
        <v>45333</v>
      </c>
      <c r="B157" s="1" t="s">
        <v>29</v>
      </c>
      <c r="C157" s="1" t="s">
        <v>13</v>
      </c>
      <c r="D157" s="1" t="s">
        <v>117</v>
      </c>
      <c r="E157" s="3">
        <v>0.5</v>
      </c>
      <c r="F157" s="4">
        <v>190</v>
      </c>
    </row>
    <row r="158" spans="1:6" ht="15.75" hidden="1" customHeight="1" thickBot="1" x14ac:dyDescent="0.3">
      <c r="A158" s="2">
        <v>45334</v>
      </c>
      <c r="B158" s="1" t="s">
        <v>12</v>
      </c>
      <c r="C158" s="1" t="s">
        <v>13</v>
      </c>
      <c r="D158" s="1" t="s">
        <v>65</v>
      </c>
      <c r="E158" s="3">
        <v>0.375</v>
      </c>
      <c r="F158" s="4">
        <v>200</v>
      </c>
    </row>
    <row r="159" spans="1:6" ht="15.75" hidden="1" customHeight="1" thickBot="1" x14ac:dyDescent="0.3">
      <c r="A159" s="2">
        <v>45334</v>
      </c>
      <c r="B159" s="1" t="s">
        <v>29</v>
      </c>
      <c r="C159" s="1" t="s">
        <v>13</v>
      </c>
      <c r="D159" s="1" t="s">
        <v>123</v>
      </c>
      <c r="E159" s="3">
        <v>0.5</v>
      </c>
      <c r="F159" s="4">
        <v>190</v>
      </c>
    </row>
    <row r="160" spans="1:6" ht="15.75" hidden="1" customHeight="1" thickBot="1" x14ac:dyDescent="0.3">
      <c r="A160" s="2">
        <v>45335</v>
      </c>
      <c r="B160" s="1" t="s">
        <v>12</v>
      </c>
      <c r="C160" s="1" t="s">
        <v>13</v>
      </c>
      <c r="D160" s="1" t="s">
        <v>125</v>
      </c>
      <c r="E160" s="3">
        <v>0.375</v>
      </c>
      <c r="F160" s="4">
        <v>200</v>
      </c>
    </row>
    <row r="161" spans="1:6" ht="15.75" hidden="1" customHeight="1" thickBot="1" x14ac:dyDescent="0.3">
      <c r="A161" s="2">
        <v>45335</v>
      </c>
      <c r="B161" s="1" t="s">
        <v>29</v>
      </c>
      <c r="C161" s="1" t="s">
        <v>13</v>
      </c>
      <c r="D161" s="1" t="s">
        <v>125</v>
      </c>
      <c r="E161" s="3">
        <v>0.5</v>
      </c>
      <c r="F161" s="4">
        <v>190</v>
      </c>
    </row>
    <row r="162" spans="1:6" ht="15.75" hidden="1" customHeight="1" thickBot="1" x14ac:dyDescent="0.3">
      <c r="A162" s="2">
        <v>45336</v>
      </c>
      <c r="B162" s="1" t="s">
        <v>12</v>
      </c>
      <c r="C162" s="1" t="s">
        <v>13</v>
      </c>
      <c r="D162" s="1" t="s">
        <v>129</v>
      </c>
      <c r="E162" s="3">
        <v>0.70833333333333337</v>
      </c>
      <c r="F162" s="4">
        <v>200</v>
      </c>
    </row>
    <row r="163" spans="1:6" ht="15.75" hidden="1" customHeight="1" thickBot="1" x14ac:dyDescent="0.3">
      <c r="A163" s="2">
        <v>45336</v>
      </c>
      <c r="B163" s="1" t="s">
        <v>29</v>
      </c>
      <c r="C163" s="1" t="s">
        <v>13</v>
      </c>
      <c r="D163" s="1" t="s">
        <v>73</v>
      </c>
      <c r="E163" s="3">
        <v>0.83333333333333337</v>
      </c>
      <c r="F163" s="4">
        <v>190</v>
      </c>
    </row>
    <row r="164" spans="1:6" ht="15.75" hidden="1" customHeight="1" thickBot="1" x14ac:dyDescent="0.3">
      <c r="A164" s="2">
        <v>45339</v>
      </c>
      <c r="B164" s="1" t="s">
        <v>12</v>
      </c>
      <c r="C164" s="1" t="s">
        <v>13</v>
      </c>
      <c r="D164" s="1" t="s">
        <v>131</v>
      </c>
      <c r="E164" s="3">
        <v>0.375</v>
      </c>
      <c r="F164" s="4">
        <v>200</v>
      </c>
    </row>
    <row r="165" spans="1:6" ht="15.75" hidden="1" customHeight="1" thickBot="1" x14ac:dyDescent="0.3">
      <c r="A165" s="2">
        <v>45339</v>
      </c>
      <c r="B165" s="1" t="s">
        <v>29</v>
      </c>
      <c r="C165" s="1" t="s">
        <v>13</v>
      </c>
      <c r="D165" s="1" t="s">
        <v>137</v>
      </c>
      <c r="E165" s="3">
        <v>0.5</v>
      </c>
      <c r="F165" s="4">
        <v>190</v>
      </c>
    </row>
    <row r="166" spans="1:6" ht="15.75" hidden="1" customHeight="1" thickBot="1" x14ac:dyDescent="0.3">
      <c r="A166" s="2">
        <v>45340</v>
      </c>
      <c r="B166" s="1" t="s">
        <v>12</v>
      </c>
      <c r="C166" s="1" t="s">
        <v>13</v>
      </c>
      <c r="D166" s="1" t="s">
        <v>65</v>
      </c>
      <c r="E166" s="3">
        <v>0.375</v>
      </c>
      <c r="F166" s="4">
        <v>200</v>
      </c>
    </row>
    <row r="167" spans="1:6" ht="15.75" hidden="1" customHeight="1" thickBot="1" x14ac:dyDescent="0.3">
      <c r="A167" s="2">
        <v>45340</v>
      </c>
      <c r="B167" s="1" t="s">
        <v>29</v>
      </c>
      <c r="C167" s="1" t="s">
        <v>13</v>
      </c>
      <c r="D167" s="1" t="s">
        <v>51</v>
      </c>
      <c r="E167" s="3">
        <v>0.5</v>
      </c>
      <c r="F167" s="4">
        <v>190</v>
      </c>
    </row>
    <row r="168" spans="1:6" ht="15.75" hidden="1" customHeight="1" thickBot="1" x14ac:dyDescent="0.3">
      <c r="A168" s="2">
        <v>45341</v>
      </c>
      <c r="B168" s="1" t="s">
        <v>12</v>
      </c>
      <c r="C168" s="1" t="s">
        <v>13</v>
      </c>
      <c r="D168" s="1" t="s">
        <v>105</v>
      </c>
      <c r="E168" s="3">
        <v>0.375</v>
      </c>
      <c r="F168" s="4">
        <v>200</v>
      </c>
    </row>
    <row r="169" spans="1:6" ht="15.75" hidden="1" customHeight="1" thickBot="1" x14ac:dyDescent="0.3">
      <c r="A169" s="2">
        <v>45341</v>
      </c>
      <c r="B169" s="1" t="s">
        <v>29</v>
      </c>
      <c r="C169" s="1" t="s">
        <v>13</v>
      </c>
      <c r="D169" s="1" t="s">
        <v>51</v>
      </c>
      <c r="E169" s="3">
        <v>0.5</v>
      </c>
      <c r="F169" s="4">
        <v>190</v>
      </c>
    </row>
    <row r="170" spans="1:6" ht="15.75" hidden="1" customHeight="1" thickBot="1" x14ac:dyDescent="0.3">
      <c r="A170" s="2">
        <v>45342</v>
      </c>
      <c r="B170" s="1" t="s">
        <v>12</v>
      </c>
      <c r="C170" s="1" t="s">
        <v>13</v>
      </c>
      <c r="D170" s="1" t="s">
        <v>112</v>
      </c>
      <c r="E170" s="3">
        <v>0.375</v>
      </c>
      <c r="F170" s="4">
        <v>200</v>
      </c>
    </row>
    <row r="171" spans="1:6" ht="15.75" hidden="1" customHeight="1" thickBot="1" x14ac:dyDescent="0.3">
      <c r="A171" s="2">
        <v>45342</v>
      </c>
      <c r="B171" s="1" t="s">
        <v>29</v>
      </c>
      <c r="C171" s="1" t="s">
        <v>13</v>
      </c>
      <c r="D171" s="1" t="s">
        <v>117</v>
      </c>
      <c r="E171" s="3">
        <v>0.5</v>
      </c>
      <c r="F171" s="4">
        <v>190</v>
      </c>
    </row>
    <row r="172" spans="1:6" ht="15.75" hidden="1" customHeight="1" thickBot="1" x14ac:dyDescent="0.3">
      <c r="A172" s="2">
        <v>45343</v>
      </c>
      <c r="B172" s="1" t="s">
        <v>12</v>
      </c>
      <c r="C172" s="1" t="s">
        <v>13</v>
      </c>
      <c r="D172" s="1" t="s">
        <v>99</v>
      </c>
      <c r="E172" s="3">
        <v>0.375</v>
      </c>
      <c r="F172" s="4">
        <v>200</v>
      </c>
    </row>
    <row r="173" spans="1:6" ht="15.75" hidden="1" customHeight="1" thickBot="1" x14ac:dyDescent="0.3">
      <c r="A173" s="2">
        <v>45343</v>
      </c>
      <c r="B173" s="1" t="s">
        <v>29</v>
      </c>
      <c r="C173" s="1" t="s">
        <v>13</v>
      </c>
      <c r="D173" s="1" t="s">
        <v>125</v>
      </c>
      <c r="E173" s="3">
        <v>0.5</v>
      </c>
      <c r="F173" s="4">
        <v>190</v>
      </c>
    </row>
    <row r="174" spans="1:6" ht="15.75" hidden="1" customHeight="1" thickBot="1" x14ac:dyDescent="0.3">
      <c r="A174" s="2">
        <v>45344</v>
      </c>
      <c r="B174" s="1" t="s">
        <v>12</v>
      </c>
      <c r="C174" s="1" t="s">
        <v>13</v>
      </c>
      <c r="D174" s="1" t="s">
        <v>73</v>
      </c>
      <c r="E174" s="3">
        <v>0.70833333333333337</v>
      </c>
      <c r="F174" s="4">
        <v>200</v>
      </c>
    </row>
    <row r="175" spans="1:6" ht="15.75" hidden="1" customHeight="1" thickBot="1" x14ac:dyDescent="0.3">
      <c r="A175" s="2">
        <v>45344</v>
      </c>
      <c r="B175" s="1" t="s">
        <v>29</v>
      </c>
      <c r="C175" s="1" t="s">
        <v>13</v>
      </c>
      <c r="D175" s="1" t="s">
        <v>73</v>
      </c>
      <c r="E175" s="3">
        <v>0.83333333333333337</v>
      </c>
      <c r="F175" s="4">
        <v>190</v>
      </c>
    </row>
    <row r="176" spans="1:6" ht="15.75" hidden="1" customHeight="1" thickBot="1" x14ac:dyDescent="0.3">
      <c r="A176" s="2">
        <v>45323</v>
      </c>
      <c r="B176" s="1" t="s">
        <v>15</v>
      </c>
      <c r="C176" s="1" t="s">
        <v>16</v>
      </c>
      <c r="D176" s="1" t="s">
        <v>17</v>
      </c>
      <c r="E176" s="3">
        <v>0.39583333333333331</v>
      </c>
      <c r="F176" s="4">
        <v>100</v>
      </c>
    </row>
    <row r="177" spans="1:6" ht="15.75" hidden="1" customHeight="1" thickBot="1" x14ac:dyDescent="0.3">
      <c r="A177" s="2">
        <v>45324</v>
      </c>
      <c r="B177" s="1" t="s">
        <v>15</v>
      </c>
      <c r="C177" s="1" t="s">
        <v>16</v>
      </c>
      <c r="D177" s="1" t="s">
        <v>36</v>
      </c>
      <c r="E177" s="3">
        <v>0.39583333333333331</v>
      </c>
      <c r="F177" s="4">
        <v>100</v>
      </c>
    </row>
    <row r="178" spans="1:6" ht="15.75" hidden="1" customHeight="1" thickBot="1" x14ac:dyDescent="0.3">
      <c r="A178" s="2">
        <v>45325</v>
      </c>
      <c r="B178" s="1" t="s">
        <v>15</v>
      </c>
      <c r="C178" s="1" t="s">
        <v>16</v>
      </c>
      <c r="D178" s="1" t="s">
        <v>46</v>
      </c>
      <c r="E178" s="3">
        <v>0.39583333333333331</v>
      </c>
      <c r="F178" s="4">
        <v>100</v>
      </c>
    </row>
    <row r="179" spans="1:6" ht="15.75" hidden="1" customHeight="1" thickBot="1" x14ac:dyDescent="0.3">
      <c r="A179" s="2">
        <v>45326</v>
      </c>
      <c r="B179" s="1" t="s">
        <v>15</v>
      </c>
      <c r="C179" s="1" t="s">
        <v>16</v>
      </c>
      <c r="D179" s="1" t="s">
        <v>56</v>
      </c>
      <c r="E179" s="3">
        <v>0.39583333333333331</v>
      </c>
      <c r="F179" s="4">
        <v>100</v>
      </c>
    </row>
    <row r="180" spans="1:6" ht="15.75" hidden="1" customHeight="1" thickBot="1" x14ac:dyDescent="0.3">
      <c r="A180" s="2">
        <v>45327</v>
      </c>
      <c r="B180" s="1" t="s">
        <v>15</v>
      </c>
      <c r="C180" s="1" t="s">
        <v>16</v>
      </c>
      <c r="D180" s="1" t="s">
        <v>66</v>
      </c>
      <c r="E180" s="3">
        <v>0.39583333333333331</v>
      </c>
      <c r="F180" s="4">
        <v>100</v>
      </c>
    </row>
    <row r="181" spans="1:6" ht="15.75" hidden="1" customHeight="1" thickBot="1" x14ac:dyDescent="0.3">
      <c r="A181" s="2">
        <v>45328</v>
      </c>
      <c r="B181" s="1" t="s">
        <v>15</v>
      </c>
      <c r="C181" s="1" t="s">
        <v>16</v>
      </c>
      <c r="D181" s="1" t="s">
        <v>76</v>
      </c>
      <c r="E181" s="3">
        <v>0.39583333333333331</v>
      </c>
      <c r="F181" s="4">
        <v>100</v>
      </c>
    </row>
    <row r="182" spans="1:6" ht="15.75" hidden="1" customHeight="1" thickBot="1" x14ac:dyDescent="0.3">
      <c r="A182" s="2">
        <v>45329</v>
      </c>
      <c r="B182" s="1" t="s">
        <v>15</v>
      </c>
      <c r="C182" s="1" t="s">
        <v>16</v>
      </c>
      <c r="D182" s="1" t="s">
        <v>34</v>
      </c>
      <c r="E182" s="3">
        <v>0.72916666666666663</v>
      </c>
      <c r="F182" s="4">
        <v>100</v>
      </c>
    </row>
    <row r="183" spans="1:6" ht="15.75" hidden="1" customHeight="1" thickBot="1" x14ac:dyDescent="0.3">
      <c r="A183" s="2">
        <v>45330</v>
      </c>
      <c r="B183" s="1" t="s">
        <v>15</v>
      </c>
      <c r="C183" s="1" t="s">
        <v>16</v>
      </c>
      <c r="D183" s="1" t="s">
        <v>92</v>
      </c>
      <c r="E183" s="3">
        <v>0.39583333333333331</v>
      </c>
      <c r="F183" s="4">
        <v>100</v>
      </c>
    </row>
    <row r="184" spans="1:6" ht="15.75" hidden="1" customHeight="1" thickBot="1" x14ac:dyDescent="0.3">
      <c r="A184" s="2">
        <v>45331</v>
      </c>
      <c r="B184" s="1" t="s">
        <v>15</v>
      </c>
      <c r="C184" s="1" t="s">
        <v>16</v>
      </c>
      <c r="D184" s="1" t="s">
        <v>100</v>
      </c>
      <c r="E184" s="3">
        <v>0.39583333333333331</v>
      </c>
      <c r="F184" s="4">
        <v>100</v>
      </c>
    </row>
    <row r="185" spans="1:6" ht="15.75" hidden="1" customHeight="1" thickBot="1" x14ac:dyDescent="0.3">
      <c r="A185" s="2">
        <v>45332</v>
      </c>
      <c r="B185" s="1" t="s">
        <v>15</v>
      </c>
      <c r="C185" s="1" t="s">
        <v>16</v>
      </c>
      <c r="D185" s="1" t="s">
        <v>106</v>
      </c>
      <c r="E185" s="3">
        <v>0.39583333333333331</v>
      </c>
      <c r="F185" s="4">
        <v>100</v>
      </c>
    </row>
    <row r="186" spans="1:6" ht="15.75" hidden="1" customHeight="1" thickBot="1" x14ac:dyDescent="0.3">
      <c r="A186" s="2">
        <v>45333</v>
      </c>
      <c r="B186" s="1" t="s">
        <v>15</v>
      </c>
      <c r="C186" s="1" t="s">
        <v>16</v>
      </c>
      <c r="D186" s="1" t="s">
        <v>113</v>
      </c>
      <c r="E186" s="3">
        <v>0.39583333333333331</v>
      </c>
      <c r="F186" s="4">
        <v>100</v>
      </c>
    </row>
    <row r="187" spans="1:6" ht="15.75" hidden="1" customHeight="1" thickBot="1" x14ac:dyDescent="0.3">
      <c r="A187" s="2">
        <v>45334</v>
      </c>
      <c r="B187" s="1" t="s">
        <v>15</v>
      </c>
      <c r="C187" s="1" t="s">
        <v>16</v>
      </c>
      <c r="D187" s="1" t="s">
        <v>119</v>
      </c>
      <c r="E187" s="3">
        <v>0.39583333333333331</v>
      </c>
      <c r="F187" s="4">
        <v>100</v>
      </c>
    </row>
    <row r="188" spans="1:6" ht="15.75" hidden="1" customHeight="1" thickBot="1" x14ac:dyDescent="0.3">
      <c r="A188" s="2">
        <v>45335</v>
      </c>
      <c r="B188" s="1" t="s">
        <v>15</v>
      </c>
      <c r="C188" s="1" t="s">
        <v>16</v>
      </c>
      <c r="D188" s="1" t="s">
        <v>126</v>
      </c>
      <c r="E188" s="3">
        <v>0.39583333333333331</v>
      </c>
      <c r="F188" s="4">
        <v>100</v>
      </c>
    </row>
    <row r="189" spans="1:6" ht="15.75" hidden="1" customHeight="1" thickBot="1" x14ac:dyDescent="0.3">
      <c r="A189" s="2">
        <v>45336</v>
      </c>
      <c r="B189" s="1" t="s">
        <v>15</v>
      </c>
      <c r="C189" s="1" t="s">
        <v>16</v>
      </c>
      <c r="D189" s="1" t="s">
        <v>117</v>
      </c>
      <c r="E189" s="3">
        <v>0.72916666666666663</v>
      </c>
      <c r="F189" s="4">
        <v>100</v>
      </c>
    </row>
    <row r="190" spans="1:6" ht="15.75" hidden="1" customHeight="1" thickBot="1" x14ac:dyDescent="0.3">
      <c r="A190" s="2">
        <v>45339</v>
      </c>
      <c r="B190" s="1" t="s">
        <v>15</v>
      </c>
      <c r="C190" s="1" t="s">
        <v>16</v>
      </c>
      <c r="D190" s="1" t="s">
        <v>135</v>
      </c>
      <c r="E190" s="3">
        <v>0.39583333333333331</v>
      </c>
      <c r="F190" s="4">
        <v>100</v>
      </c>
    </row>
    <row r="191" spans="1:6" ht="15.75" hidden="1" customHeight="1" thickBot="1" x14ac:dyDescent="0.3">
      <c r="A191" s="2">
        <v>45340</v>
      </c>
      <c r="B191" s="1" t="s">
        <v>15</v>
      </c>
      <c r="C191" s="1" t="s">
        <v>16</v>
      </c>
      <c r="D191" s="1" t="s">
        <v>139</v>
      </c>
      <c r="E191" s="3">
        <v>0.39583333333333331</v>
      </c>
      <c r="F191" s="4">
        <v>100</v>
      </c>
    </row>
    <row r="192" spans="1:6" ht="15.75" hidden="1" customHeight="1" thickBot="1" x14ac:dyDescent="0.3">
      <c r="A192" s="2">
        <v>45341</v>
      </c>
      <c r="B192" s="1" t="s">
        <v>15</v>
      </c>
      <c r="C192" s="1" t="s">
        <v>16</v>
      </c>
      <c r="D192" s="1" t="s">
        <v>145</v>
      </c>
      <c r="E192" s="3">
        <v>0.39583333333333331</v>
      </c>
      <c r="F192" s="4">
        <v>100</v>
      </c>
    </row>
    <row r="193" spans="1:6" ht="15.75" hidden="1" customHeight="1" thickBot="1" x14ac:dyDescent="0.3">
      <c r="A193" s="2">
        <v>45342</v>
      </c>
      <c r="B193" s="1" t="s">
        <v>15</v>
      </c>
      <c r="C193" s="1" t="s">
        <v>16</v>
      </c>
      <c r="D193" s="1" t="s">
        <v>128</v>
      </c>
      <c r="E193" s="3">
        <v>0.39583333333333331</v>
      </c>
      <c r="F193" s="4">
        <v>100</v>
      </c>
    </row>
    <row r="194" spans="1:6" ht="15.75" hidden="1" customHeight="1" thickBot="1" x14ac:dyDescent="0.3">
      <c r="A194" s="2">
        <v>45343</v>
      </c>
      <c r="B194" s="1" t="s">
        <v>15</v>
      </c>
      <c r="C194" s="1" t="s">
        <v>16</v>
      </c>
      <c r="D194" s="1" t="s">
        <v>119</v>
      </c>
      <c r="E194" s="3">
        <v>0.39583333333333331</v>
      </c>
      <c r="F194" s="4">
        <v>100</v>
      </c>
    </row>
    <row r="195" spans="1:6" ht="15.75" hidden="1" customHeight="1" thickBot="1" x14ac:dyDescent="0.3">
      <c r="A195" s="2">
        <v>45344</v>
      </c>
      <c r="B195" s="1" t="s">
        <v>15</v>
      </c>
      <c r="C195" s="1" t="s">
        <v>16</v>
      </c>
      <c r="D195" s="1" t="s">
        <v>117</v>
      </c>
      <c r="E195" s="3">
        <v>0.72916666666666663</v>
      </c>
      <c r="F195" s="4">
        <v>100</v>
      </c>
    </row>
    <row r="196" spans="1:6" ht="15.75" hidden="1" customHeight="1" thickBot="1" x14ac:dyDescent="0.3">
      <c r="A196" s="2">
        <v>45352</v>
      </c>
      <c r="B196" s="1" t="s">
        <v>6</v>
      </c>
      <c r="C196" s="1" t="s">
        <v>7</v>
      </c>
      <c r="D196" s="1" t="s">
        <v>134</v>
      </c>
      <c r="E196" s="3">
        <v>0.33333333333333331</v>
      </c>
      <c r="F196" s="4">
        <v>150</v>
      </c>
    </row>
    <row r="197" spans="1:6" ht="15.75" hidden="1" customHeight="1" thickBot="1" x14ac:dyDescent="0.3">
      <c r="A197" s="2">
        <v>45352</v>
      </c>
      <c r="B197" s="1" t="s">
        <v>9</v>
      </c>
      <c r="C197" s="1" t="s">
        <v>10</v>
      </c>
      <c r="D197" s="1" t="s">
        <v>11</v>
      </c>
      <c r="E197" s="3">
        <v>0.35416666666666669</v>
      </c>
      <c r="F197" s="4">
        <v>120</v>
      </c>
    </row>
    <row r="198" spans="1:6" ht="15.75" hidden="1" customHeight="1" thickBot="1" x14ac:dyDescent="0.3">
      <c r="A198" s="2">
        <v>45352</v>
      </c>
      <c r="B198" s="1" t="s">
        <v>12</v>
      </c>
      <c r="C198" s="1" t="s">
        <v>13</v>
      </c>
      <c r="D198" s="1" t="s">
        <v>131</v>
      </c>
      <c r="E198" s="3">
        <v>0.375</v>
      </c>
      <c r="F198" s="4">
        <v>200</v>
      </c>
    </row>
    <row r="199" spans="1:6" ht="15.75" hidden="1" customHeight="1" thickBot="1" x14ac:dyDescent="0.3">
      <c r="A199" s="2">
        <v>45352</v>
      </c>
      <c r="B199" s="1" t="s">
        <v>15</v>
      </c>
      <c r="C199" s="1" t="s">
        <v>16</v>
      </c>
      <c r="D199" s="1" t="s">
        <v>135</v>
      </c>
      <c r="E199" s="3">
        <v>0.39583333333333331</v>
      </c>
      <c r="F199" s="4">
        <v>100</v>
      </c>
    </row>
    <row r="200" spans="1:6" ht="15.75" hidden="1" customHeight="1" thickBot="1" x14ac:dyDescent="0.3">
      <c r="A200" s="2">
        <v>45352</v>
      </c>
      <c r="B200" s="1" t="s">
        <v>18</v>
      </c>
      <c r="C200" s="1" t="s">
        <v>19</v>
      </c>
      <c r="D200" s="1" t="s">
        <v>136</v>
      </c>
      <c r="E200" s="3">
        <v>0.41666666666666669</v>
      </c>
      <c r="F200" s="4">
        <v>180</v>
      </c>
    </row>
    <row r="201" spans="1:6" ht="15.75" hidden="1" customHeight="1" thickBot="1" x14ac:dyDescent="0.3">
      <c r="A201" s="2">
        <v>45352</v>
      </c>
      <c r="B201" s="1" t="s">
        <v>21</v>
      </c>
      <c r="C201" s="1" t="s">
        <v>22</v>
      </c>
      <c r="D201" s="1" t="s">
        <v>94</v>
      </c>
      <c r="E201" s="3">
        <v>0.4375</v>
      </c>
      <c r="F201" s="4">
        <v>150</v>
      </c>
    </row>
    <row r="202" spans="1:6" ht="15.75" customHeight="1" thickBot="1" x14ac:dyDescent="0.3">
      <c r="A202" s="2">
        <v>45352</v>
      </c>
      <c r="B202" s="1" t="s">
        <v>24</v>
      </c>
      <c r="C202" s="1" t="s">
        <v>25</v>
      </c>
      <c r="D202" s="1" t="s">
        <v>95</v>
      </c>
      <c r="E202" s="3">
        <v>0.45833333333333331</v>
      </c>
      <c r="F202" s="4">
        <v>160</v>
      </c>
    </row>
    <row r="203" spans="1:6" ht="15.75" hidden="1" customHeight="1" thickBot="1" x14ac:dyDescent="0.3">
      <c r="A203" s="2">
        <v>45352</v>
      </c>
      <c r="B203" s="1" t="s">
        <v>27</v>
      </c>
      <c r="C203" s="1" t="s">
        <v>7</v>
      </c>
      <c r="D203" s="1" t="s">
        <v>28</v>
      </c>
      <c r="E203" s="3">
        <v>0.47916666666666669</v>
      </c>
      <c r="F203" s="4">
        <v>170</v>
      </c>
    </row>
    <row r="204" spans="1:6" ht="15.75" hidden="1" customHeight="1" thickBot="1" x14ac:dyDescent="0.3">
      <c r="A204" s="2">
        <v>45352</v>
      </c>
      <c r="B204" s="1" t="s">
        <v>29</v>
      </c>
      <c r="C204" s="1" t="s">
        <v>13</v>
      </c>
      <c r="D204" s="1" t="s">
        <v>137</v>
      </c>
      <c r="E204" s="3">
        <v>0.5</v>
      </c>
      <c r="F204" s="4">
        <v>190</v>
      </c>
    </row>
    <row r="205" spans="1:6" ht="15.75" hidden="1" customHeight="1" thickBot="1" x14ac:dyDescent="0.3">
      <c r="A205" s="2">
        <v>45352</v>
      </c>
      <c r="B205" s="1" t="s">
        <v>31</v>
      </c>
      <c r="C205" s="1" t="s">
        <v>10</v>
      </c>
      <c r="D205" s="1" t="s">
        <v>112</v>
      </c>
      <c r="E205" s="3">
        <v>0.52083333333333337</v>
      </c>
      <c r="F205" s="4">
        <v>130</v>
      </c>
    </row>
    <row r="206" spans="1:6" ht="15.75" hidden="1" customHeight="1" thickBot="1" x14ac:dyDescent="0.3">
      <c r="A206" s="2">
        <v>45353</v>
      </c>
      <c r="B206" s="1" t="s">
        <v>6</v>
      </c>
      <c r="C206" s="1" t="s">
        <v>7</v>
      </c>
      <c r="D206" s="1" t="s">
        <v>138</v>
      </c>
      <c r="E206" s="3">
        <v>0.33333333333333331</v>
      </c>
      <c r="F206" s="4">
        <v>150</v>
      </c>
    </row>
    <row r="207" spans="1:6" ht="15.75" hidden="1" customHeight="1" thickBot="1" x14ac:dyDescent="0.3">
      <c r="A207" s="2">
        <v>45353</v>
      </c>
      <c r="B207" s="1" t="s">
        <v>9</v>
      </c>
      <c r="C207" s="1" t="s">
        <v>10</v>
      </c>
      <c r="D207" s="1" t="s">
        <v>117</v>
      </c>
      <c r="E207" s="3">
        <v>0.35416666666666669</v>
      </c>
      <c r="F207" s="4">
        <v>120</v>
      </c>
    </row>
    <row r="208" spans="1:6" ht="15.75" hidden="1" customHeight="1" thickBot="1" x14ac:dyDescent="0.3">
      <c r="A208" s="2">
        <v>45353</v>
      </c>
      <c r="B208" s="1" t="s">
        <v>12</v>
      </c>
      <c r="C208" s="1" t="s">
        <v>13</v>
      </c>
      <c r="D208" s="1" t="s">
        <v>65</v>
      </c>
      <c r="E208" s="3">
        <v>0.375</v>
      </c>
      <c r="F208" s="4">
        <v>200</v>
      </c>
    </row>
    <row r="209" spans="1:6" ht="15.75" hidden="1" customHeight="1" thickBot="1" x14ac:dyDescent="0.3">
      <c r="A209" s="2">
        <v>45353</v>
      </c>
      <c r="B209" s="1" t="s">
        <v>15</v>
      </c>
      <c r="C209" s="1" t="s">
        <v>16</v>
      </c>
      <c r="D209" s="1" t="s">
        <v>139</v>
      </c>
      <c r="E209" s="3">
        <v>0.39583333333333331</v>
      </c>
      <c r="F209" s="4">
        <v>100</v>
      </c>
    </row>
    <row r="210" spans="1:6" ht="15.75" hidden="1" customHeight="1" thickBot="1" x14ac:dyDescent="0.3">
      <c r="A210" s="2">
        <v>45353</v>
      </c>
      <c r="B210" s="1" t="s">
        <v>18</v>
      </c>
      <c r="C210" s="1" t="s">
        <v>19</v>
      </c>
      <c r="D210" s="1" t="s">
        <v>140</v>
      </c>
      <c r="E210" s="3">
        <v>0.41666666666666669</v>
      </c>
      <c r="F210" s="4">
        <v>180</v>
      </c>
    </row>
    <row r="211" spans="1:6" ht="15.75" hidden="1" customHeight="1" thickBot="1" x14ac:dyDescent="0.3">
      <c r="A211" s="2">
        <v>45353</v>
      </c>
      <c r="B211" s="1" t="s">
        <v>21</v>
      </c>
      <c r="C211" s="1" t="s">
        <v>22</v>
      </c>
      <c r="D211" s="1" t="s">
        <v>141</v>
      </c>
      <c r="E211" s="3">
        <v>0.4375</v>
      </c>
      <c r="F211" s="4">
        <v>150</v>
      </c>
    </row>
    <row r="212" spans="1:6" ht="15.75" customHeight="1" thickBot="1" x14ac:dyDescent="0.3">
      <c r="A212" s="2">
        <v>45353</v>
      </c>
      <c r="B212" s="1" t="s">
        <v>24</v>
      </c>
      <c r="C212" s="1" t="s">
        <v>25</v>
      </c>
      <c r="D212" s="1" t="s">
        <v>102</v>
      </c>
      <c r="E212" s="3">
        <v>0.45833333333333331</v>
      </c>
      <c r="F212" s="4">
        <v>160</v>
      </c>
    </row>
    <row r="213" spans="1:6" ht="15.75" hidden="1" customHeight="1" thickBot="1" x14ac:dyDescent="0.3">
      <c r="A213" s="2">
        <v>45353</v>
      </c>
      <c r="B213" s="1" t="s">
        <v>27</v>
      </c>
      <c r="C213" s="1" t="s">
        <v>7</v>
      </c>
      <c r="D213" s="1" t="s">
        <v>128</v>
      </c>
      <c r="E213" s="3">
        <v>0.47916666666666669</v>
      </c>
      <c r="F213" s="4">
        <v>170</v>
      </c>
    </row>
    <row r="214" spans="1:6" ht="15.75" hidden="1" customHeight="1" thickBot="1" x14ac:dyDescent="0.3">
      <c r="A214" s="2">
        <v>45353</v>
      </c>
      <c r="B214" s="1" t="s">
        <v>29</v>
      </c>
      <c r="C214" s="1" t="s">
        <v>13</v>
      </c>
      <c r="D214" s="1" t="s">
        <v>51</v>
      </c>
      <c r="E214" s="3">
        <v>0.5</v>
      </c>
      <c r="F214" s="4">
        <v>190</v>
      </c>
    </row>
    <row r="215" spans="1:6" ht="15.75" hidden="1" customHeight="1" thickBot="1" x14ac:dyDescent="0.3">
      <c r="A215" s="2">
        <v>45353</v>
      </c>
      <c r="B215" s="1" t="s">
        <v>31</v>
      </c>
      <c r="C215" s="1" t="s">
        <v>10</v>
      </c>
      <c r="D215" s="1" t="s">
        <v>142</v>
      </c>
      <c r="E215" s="3">
        <v>0.52083333333333337</v>
      </c>
      <c r="F215" s="4">
        <v>130</v>
      </c>
    </row>
    <row r="216" spans="1:6" ht="15.75" hidden="1" customHeight="1" thickBot="1" x14ac:dyDescent="0.3">
      <c r="A216" s="2">
        <v>45354</v>
      </c>
      <c r="B216" s="1" t="s">
        <v>6</v>
      </c>
      <c r="C216" s="1" t="s">
        <v>7</v>
      </c>
      <c r="D216" s="1" t="s">
        <v>143</v>
      </c>
      <c r="E216" s="3">
        <v>0.33333333333333331</v>
      </c>
      <c r="F216" s="4">
        <v>150</v>
      </c>
    </row>
    <row r="217" spans="1:6" ht="15.75" hidden="1" customHeight="1" thickBot="1" x14ac:dyDescent="0.3">
      <c r="A217" s="2">
        <v>45354</v>
      </c>
      <c r="B217" s="1" t="s">
        <v>9</v>
      </c>
      <c r="C217" s="1" t="s">
        <v>10</v>
      </c>
      <c r="D217" s="1" t="s">
        <v>144</v>
      </c>
      <c r="E217" s="3">
        <v>0.35416666666666669</v>
      </c>
      <c r="F217" s="4">
        <v>120</v>
      </c>
    </row>
    <row r="218" spans="1:6" ht="15.75" hidden="1" customHeight="1" thickBot="1" x14ac:dyDescent="0.3">
      <c r="A218" s="2">
        <v>45354</v>
      </c>
      <c r="B218" s="1" t="s">
        <v>12</v>
      </c>
      <c r="C218" s="1" t="s">
        <v>13</v>
      </c>
      <c r="D218" s="1" t="s">
        <v>105</v>
      </c>
      <c r="E218" s="3">
        <v>0.375</v>
      </c>
      <c r="F218" s="4">
        <v>200</v>
      </c>
    </row>
    <row r="219" spans="1:6" ht="15.75" hidden="1" customHeight="1" thickBot="1" x14ac:dyDescent="0.3">
      <c r="A219" s="2">
        <v>45354</v>
      </c>
      <c r="B219" s="1" t="s">
        <v>15</v>
      </c>
      <c r="C219" s="1" t="s">
        <v>16</v>
      </c>
      <c r="D219" s="1" t="s">
        <v>145</v>
      </c>
      <c r="E219" s="3">
        <v>0.39583333333333331</v>
      </c>
      <c r="F219" s="4">
        <v>100</v>
      </c>
    </row>
    <row r="220" spans="1:6" ht="15.75" hidden="1" customHeight="1" thickBot="1" x14ac:dyDescent="0.3">
      <c r="A220" s="2">
        <v>45354</v>
      </c>
      <c r="B220" s="1" t="s">
        <v>18</v>
      </c>
      <c r="C220" s="1" t="s">
        <v>19</v>
      </c>
      <c r="D220" s="1" t="s">
        <v>47</v>
      </c>
      <c r="E220" s="3">
        <v>0.41666666666666669</v>
      </c>
      <c r="F220" s="4">
        <v>180</v>
      </c>
    </row>
    <row r="221" spans="1:6" ht="15.75" hidden="1" customHeight="1" thickBot="1" x14ac:dyDescent="0.3">
      <c r="A221" s="2">
        <v>45354</v>
      </c>
      <c r="B221" s="1" t="s">
        <v>21</v>
      </c>
      <c r="C221" s="1" t="s">
        <v>22</v>
      </c>
      <c r="D221" s="1" t="s">
        <v>146</v>
      </c>
      <c r="E221" s="3">
        <v>0.4375</v>
      </c>
      <c r="F221" s="4">
        <v>150</v>
      </c>
    </row>
    <row r="222" spans="1:6" ht="15.75" customHeight="1" thickBot="1" x14ac:dyDescent="0.3">
      <c r="A222" s="2">
        <v>45354</v>
      </c>
      <c r="B222" s="1" t="s">
        <v>24</v>
      </c>
      <c r="C222" s="1" t="s">
        <v>25</v>
      </c>
      <c r="D222" s="1" t="s">
        <v>109</v>
      </c>
      <c r="E222" s="3">
        <v>0.45833333333333331</v>
      </c>
      <c r="F222" s="4">
        <v>160</v>
      </c>
    </row>
    <row r="223" spans="1:6" ht="15.75" hidden="1" customHeight="1" thickBot="1" x14ac:dyDescent="0.3">
      <c r="A223" s="2">
        <v>45354</v>
      </c>
      <c r="B223" s="1" t="s">
        <v>27</v>
      </c>
      <c r="C223" s="1" t="s">
        <v>7</v>
      </c>
      <c r="D223" s="1" t="s">
        <v>141</v>
      </c>
      <c r="E223" s="3">
        <v>0.47916666666666669</v>
      </c>
      <c r="F223" s="4">
        <v>170</v>
      </c>
    </row>
    <row r="224" spans="1:6" ht="15.75" hidden="1" customHeight="1" thickBot="1" x14ac:dyDescent="0.3">
      <c r="A224" s="2">
        <v>45354</v>
      </c>
      <c r="B224" s="1" t="s">
        <v>29</v>
      </c>
      <c r="C224" s="1" t="s">
        <v>13</v>
      </c>
      <c r="D224" s="1" t="s">
        <v>51</v>
      </c>
      <c r="E224" s="3">
        <v>0.5</v>
      </c>
      <c r="F224" s="4">
        <v>190</v>
      </c>
    </row>
    <row r="225" spans="1:6" ht="15.75" hidden="1" customHeight="1" thickBot="1" x14ac:dyDescent="0.3">
      <c r="A225" s="2">
        <v>45354</v>
      </c>
      <c r="B225" s="1" t="s">
        <v>31</v>
      </c>
      <c r="C225" s="1" t="s">
        <v>10</v>
      </c>
      <c r="D225" s="1" t="s">
        <v>147</v>
      </c>
      <c r="E225" s="3">
        <v>0.52083333333333337</v>
      </c>
      <c r="F225" s="4">
        <v>130</v>
      </c>
    </row>
    <row r="226" spans="1:6" ht="15.75" hidden="1" customHeight="1" thickBot="1" x14ac:dyDescent="0.3">
      <c r="A226" s="2">
        <v>45355</v>
      </c>
      <c r="B226" s="1" t="s">
        <v>6</v>
      </c>
      <c r="C226" s="1" t="s">
        <v>7</v>
      </c>
      <c r="D226" s="1" t="s">
        <v>148</v>
      </c>
      <c r="E226" s="3">
        <v>0.33333333333333331</v>
      </c>
      <c r="F226" s="4">
        <v>150</v>
      </c>
    </row>
    <row r="227" spans="1:6" ht="15.75" hidden="1" customHeight="1" thickBot="1" x14ac:dyDescent="0.3">
      <c r="A227" s="2">
        <v>45355</v>
      </c>
      <c r="B227" s="1" t="s">
        <v>9</v>
      </c>
      <c r="C227" s="1" t="s">
        <v>10</v>
      </c>
      <c r="D227" s="1" t="s">
        <v>127</v>
      </c>
      <c r="E227" s="3">
        <v>0.35416666666666669</v>
      </c>
      <c r="F227" s="4">
        <v>120</v>
      </c>
    </row>
    <row r="228" spans="1:6" ht="15.75" hidden="1" customHeight="1" thickBot="1" x14ac:dyDescent="0.3">
      <c r="A228" s="2">
        <v>45355</v>
      </c>
      <c r="B228" s="1" t="s">
        <v>12</v>
      </c>
      <c r="C228" s="1" t="s">
        <v>13</v>
      </c>
      <c r="D228" s="1" t="s">
        <v>112</v>
      </c>
      <c r="E228" s="3">
        <v>0.375</v>
      </c>
      <c r="F228" s="4">
        <v>200</v>
      </c>
    </row>
    <row r="229" spans="1:6" ht="15.75" hidden="1" customHeight="1" thickBot="1" x14ac:dyDescent="0.3">
      <c r="A229" s="2">
        <v>45355</v>
      </c>
      <c r="B229" s="1" t="s">
        <v>15</v>
      </c>
      <c r="C229" s="1" t="s">
        <v>16</v>
      </c>
      <c r="D229" s="1" t="s">
        <v>128</v>
      </c>
      <c r="E229" s="3">
        <v>0.39583333333333331</v>
      </c>
      <c r="F229" s="4">
        <v>100</v>
      </c>
    </row>
    <row r="230" spans="1:6" ht="15.75" hidden="1" customHeight="1" thickBot="1" x14ac:dyDescent="0.3">
      <c r="A230" s="2">
        <v>45355</v>
      </c>
      <c r="B230" s="1" t="s">
        <v>18</v>
      </c>
      <c r="C230" s="1" t="s">
        <v>19</v>
      </c>
      <c r="D230" s="1" t="s">
        <v>149</v>
      </c>
      <c r="E230" s="3">
        <v>0.41666666666666669</v>
      </c>
      <c r="F230" s="4">
        <v>180</v>
      </c>
    </row>
    <row r="231" spans="1:6" ht="15.75" hidden="1" customHeight="1" thickBot="1" x14ac:dyDescent="0.3">
      <c r="A231" s="2">
        <v>45355</v>
      </c>
      <c r="B231" s="1" t="s">
        <v>21</v>
      </c>
      <c r="C231" s="1" t="s">
        <v>22</v>
      </c>
      <c r="D231" s="1" t="s">
        <v>115</v>
      </c>
      <c r="E231" s="3">
        <v>0.4375</v>
      </c>
      <c r="F231" s="4">
        <v>150</v>
      </c>
    </row>
    <row r="232" spans="1:6" ht="15.75" customHeight="1" thickBot="1" x14ac:dyDescent="0.3">
      <c r="A232" s="2">
        <v>45355</v>
      </c>
      <c r="B232" s="1" t="s">
        <v>24</v>
      </c>
      <c r="C232" s="1" t="s">
        <v>25</v>
      </c>
      <c r="D232" s="1" t="s">
        <v>116</v>
      </c>
      <c r="E232" s="3">
        <v>0.45833333333333331</v>
      </c>
      <c r="F232" s="4">
        <v>160</v>
      </c>
    </row>
    <row r="233" spans="1:6" ht="15.75" hidden="1" customHeight="1" thickBot="1" x14ac:dyDescent="0.3">
      <c r="A233" s="2">
        <v>45355</v>
      </c>
      <c r="B233" s="1" t="s">
        <v>27</v>
      </c>
      <c r="C233" s="1" t="s">
        <v>7</v>
      </c>
      <c r="D233" s="1" t="s">
        <v>145</v>
      </c>
      <c r="E233" s="3">
        <v>0.47916666666666669</v>
      </c>
      <c r="F233" s="4">
        <v>170</v>
      </c>
    </row>
    <row r="234" spans="1:6" ht="15.75" hidden="1" customHeight="1" thickBot="1" x14ac:dyDescent="0.3">
      <c r="A234" s="2">
        <v>45355</v>
      </c>
      <c r="B234" s="1" t="s">
        <v>29</v>
      </c>
      <c r="C234" s="1" t="s">
        <v>13</v>
      </c>
      <c r="D234" s="1" t="s">
        <v>117</v>
      </c>
      <c r="E234" s="3">
        <v>0.5</v>
      </c>
      <c r="F234" s="4">
        <v>190</v>
      </c>
    </row>
    <row r="235" spans="1:6" ht="15.75" hidden="1" customHeight="1" thickBot="1" x14ac:dyDescent="0.3">
      <c r="A235" s="2">
        <v>45355</v>
      </c>
      <c r="B235" s="1" t="s">
        <v>31</v>
      </c>
      <c r="C235" s="1" t="s">
        <v>10</v>
      </c>
      <c r="D235" s="1" t="s">
        <v>58</v>
      </c>
      <c r="E235" s="3">
        <v>0.52083333333333337</v>
      </c>
      <c r="F235" s="4">
        <v>130</v>
      </c>
    </row>
    <row r="236" spans="1:6" ht="15.75" hidden="1" customHeight="1" thickBot="1" x14ac:dyDescent="0.3">
      <c r="A236" s="2">
        <v>45356</v>
      </c>
      <c r="B236" s="1" t="s">
        <v>6</v>
      </c>
      <c r="C236" s="1" t="s">
        <v>7</v>
      </c>
      <c r="D236" s="1" t="s">
        <v>63</v>
      </c>
      <c r="E236" s="3">
        <v>0.33333333333333331</v>
      </c>
      <c r="F236" s="4">
        <v>150</v>
      </c>
    </row>
    <row r="237" spans="1:6" ht="15.75" hidden="1" customHeight="1" thickBot="1" x14ac:dyDescent="0.3">
      <c r="A237" s="2">
        <v>45356</v>
      </c>
      <c r="B237" s="1" t="s">
        <v>9</v>
      </c>
      <c r="C237" s="1" t="s">
        <v>10</v>
      </c>
      <c r="D237" s="1" t="s">
        <v>118</v>
      </c>
      <c r="E237" s="3">
        <v>0.35416666666666669</v>
      </c>
      <c r="F237" s="4">
        <v>120</v>
      </c>
    </row>
    <row r="238" spans="1:6" ht="15.75" hidden="1" customHeight="1" thickBot="1" x14ac:dyDescent="0.3">
      <c r="A238" s="2">
        <v>45356</v>
      </c>
      <c r="B238" s="1" t="s">
        <v>12</v>
      </c>
      <c r="C238" s="1" t="s">
        <v>13</v>
      </c>
      <c r="D238" s="1" t="s">
        <v>99</v>
      </c>
      <c r="E238" s="3">
        <v>0.375</v>
      </c>
      <c r="F238" s="4">
        <v>200</v>
      </c>
    </row>
    <row r="239" spans="1:6" ht="15.75" hidden="1" customHeight="1" thickBot="1" x14ac:dyDescent="0.3">
      <c r="A239" s="2">
        <v>45356</v>
      </c>
      <c r="B239" s="1" t="s">
        <v>15</v>
      </c>
      <c r="C239" s="1" t="s">
        <v>16</v>
      </c>
      <c r="D239" s="1" t="s">
        <v>119</v>
      </c>
      <c r="E239" s="3">
        <v>0.39583333333333331</v>
      </c>
      <c r="F239" s="4">
        <v>100</v>
      </c>
    </row>
    <row r="240" spans="1:6" ht="15.75" hidden="1" customHeight="1" thickBot="1" x14ac:dyDescent="0.3">
      <c r="A240" s="2">
        <v>45356</v>
      </c>
      <c r="B240" s="1" t="s">
        <v>18</v>
      </c>
      <c r="C240" s="1" t="s">
        <v>19</v>
      </c>
      <c r="D240" s="1" t="s">
        <v>120</v>
      </c>
      <c r="E240" s="3">
        <v>0.41666666666666669</v>
      </c>
      <c r="F240" s="4">
        <v>180</v>
      </c>
    </row>
    <row r="241" spans="1:6" ht="15.75" hidden="1" customHeight="1" thickBot="1" x14ac:dyDescent="0.3">
      <c r="A241" s="2">
        <v>45356</v>
      </c>
      <c r="B241" s="1" t="s">
        <v>21</v>
      </c>
      <c r="C241" s="1" t="s">
        <v>22</v>
      </c>
      <c r="D241" s="1" t="s">
        <v>102</v>
      </c>
      <c r="E241" s="3">
        <v>0.4375</v>
      </c>
      <c r="F241" s="4">
        <v>150</v>
      </c>
    </row>
    <row r="242" spans="1:6" ht="15.75" customHeight="1" thickBot="1" x14ac:dyDescent="0.3">
      <c r="A242" s="2">
        <v>45356</v>
      </c>
      <c r="B242" s="1" t="s">
        <v>24</v>
      </c>
      <c r="C242" s="1" t="s">
        <v>25</v>
      </c>
      <c r="D242" s="1" t="s">
        <v>121</v>
      </c>
      <c r="E242" s="3">
        <v>0.45833333333333331</v>
      </c>
      <c r="F242" s="4">
        <v>160</v>
      </c>
    </row>
    <row r="243" spans="1:6" ht="15.75" hidden="1" customHeight="1" thickBot="1" x14ac:dyDescent="0.3">
      <c r="A243" s="2">
        <v>45356</v>
      </c>
      <c r="B243" s="1" t="s">
        <v>27</v>
      </c>
      <c r="C243" s="1" t="s">
        <v>7</v>
      </c>
      <c r="D243" s="1" t="s">
        <v>122</v>
      </c>
      <c r="E243" s="3">
        <v>0.47916666666666669</v>
      </c>
      <c r="F243" s="4">
        <v>170</v>
      </c>
    </row>
    <row r="244" spans="1:6" ht="15.75" hidden="1" customHeight="1" thickBot="1" x14ac:dyDescent="0.3">
      <c r="A244" s="2">
        <v>45356</v>
      </c>
      <c r="B244" s="1" t="s">
        <v>29</v>
      </c>
      <c r="C244" s="1" t="s">
        <v>13</v>
      </c>
      <c r="D244" s="1" t="s">
        <v>125</v>
      </c>
      <c r="E244" s="3">
        <v>0.5</v>
      </c>
      <c r="F244" s="4">
        <v>190</v>
      </c>
    </row>
    <row r="245" spans="1:6" ht="15.75" hidden="1" customHeight="1" thickBot="1" x14ac:dyDescent="0.3">
      <c r="A245" s="2">
        <v>45356</v>
      </c>
      <c r="B245" s="1" t="s">
        <v>31</v>
      </c>
      <c r="C245" s="1" t="s">
        <v>10</v>
      </c>
      <c r="D245" s="1" t="s">
        <v>124</v>
      </c>
      <c r="E245" s="3">
        <v>0.52083333333333337</v>
      </c>
      <c r="F245" s="4">
        <v>130</v>
      </c>
    </row>
    <row r="246" spans="1:6" ht="15.75" hidden="1" customHeight="1" thickBot="1" x14ac:dyDescent="0.3">
      <c r="A246" s="2">
        <v>45357</v>
      </c>
      <c r="B246" s="1" t="s">
        <v>12</v>
      </c>
      <c r="C246" s="1" t="s">
        <v>13</v>
      </c>
      <c r="D246" s="1" t="s">
        <v>73</v>
      </c>
      <c r="E246" s="3">
        <v>0.70833333333333337</v>
      </c>
      <c r="F246" s="4">
        <v>200</v>
      </c>
    </row>
    <row r="247" spans="1:6" ht="15.75" hidden="1" customHeight="1" thickBot="1" x14ac:dyDescent="0.3">
      <c r="A247" s="2">
        <v>45357</v>
      </c>
      <c r="B247" s="1" t="s">
        <v>15</v>
      </c>
      <c r="C247" s="1" t="s">
        <v>16</v>
      </c>
      <c r="D247" s="1" t="s">
        <v>117</v>
      </c>
      <c r="E247" s="3">
        <v>0.72916666666666663</v>
      </c>
      <c r="F247" s="4">
        <v>100</v>
      </c>
    </row>
    <row r="248" spans="1:6" ht="15.75" hidden="1" customHeight="1" thickBot="1" x14ac:dyDescent="0.3">
      <c r="A248" s="2">
        <v>45357</v>
      </c>
      <c r="B248" s="1" t="s">
        <v>18</v>
      </c>
      <c r="C248" s="1" t="s">
        <v>19</v>
      </c>
      <c r="D248" s="1" t="s">
        <v>130</v>
      </c>
      <c r="E248" s="3">
        <v>0.75</v>
      </c>
      <c r="F248" s="4">
        <v>180</v>
      </c>
    </row>
    <row r="249" spans="1:6" ht="15.75" hidden="1" customHeight="1" thickBot="1" x14ac:dyDescent="0.3">
      <c r="A249" s="2">
        <v>45357</v>
      </c>
      <c r="B249" s="1" t="s">
        <v>21</v>
      </c>
      <c r="C249" s="1" t="s">
        <v>22</v>
      </c>
      <c r="D249" s="1" t="s">
        <v>51</v>
      </c>
      <c r="E249" s="3">
        <v>0.77083333333333337</v>
      </c>
      <c r="F249" s="4">
        <v>150</v>
      </c>
    </row>
    <row r="250" spans="1:6" ht="15.75" customHeight="1" thickBot="1" x14ac:dyDescent="0.3">
      <c r="A250" s="2">
        <v>45357</v>
      </c>
      <c r="B250" s="1" t="s">
        <v>24</v>
      </c>
      <c r="C250" s="1" t="s">
        <v>25</v>
      </c>
      <c r="D250" s="1" t="s">
        <v>131</v>
      </c>
      <c r="E250" s="3">
        <v>0.79166666666666663</v>
      </c>
      <c r="F250" s="4">
        <v>160</v>
      </c>
    </row>
    <row r="251" spans="1:6" ht="15.75" hidden="1" customHeight="1" thickBot="1" x14ac:dyDescent="0.3">
      <c r="A251" s="2">
        <v>45357</v>
      </c>
      <c r="B251" s="1" t="s">
        <v>27</v>
      </c>
      <c r="C251" s="1" t="s">
        <v>7</v>
      </c>
      <c r="D251" s="1" t="s">
        <v>132</v>
      </c>
      <c r="E251" s="3">
        <v>0.8125</v>
      </c>
      <c r="F251" s="4">
        <v>170</v>
      </c>
    </row>
    <row r="252" spans="1:6" ht="15.75" hidden="1" customHeight="1" thickBot="1" x14ac:dyDescent="0.3">
      <c r="A252" s="2">
        <v>45357</v>
      </c>
      <c r="B252" s="1" t="s">
        <v>29</v>
      </c>
      <c r="C252" s="1" t="s">
        <v>13</v>
      </c>
      <c r="D252" s="1" t="s">
        <v>73</v>
      </c>
      <c r="E252" s="3">
        <v>0.83333333333333337</v>
      </c>
      <c r="F252" s="4">
        <v>190</v>
      </c>
    </row>
    <row r="253" spans="1:6" ht="15.75" hidden="1" customHeight="1" thickBot="1" x14ac:dyDescent="0.3">
      <c r="A253" s="2">
        <v>45357</v>
      </c>
      <c r="B253" s="1" t="s">
        <v>31</v>
      </c>
      <c r="C253" s="1" t="s">
        <v>10</v>
      </c>
      <c r="D253" s="1" t="s">
        <v>133</v>
      </c>
      <c r="E253" s="3">
        <v>0.85416666666666663</v>
      </c>
      <c r="F253" s="4">
        <v>130</v>
      </c>
    </row>
    <row r="254" spans="1:6" ht="15.75" hidden="1" customHeight="1" x14ac:dyDescent="0.25"/>
    <row r="255" spans="1:6" ht="15.75" customHeight="1" x14ac:dyDescent="0.25"/>
    <row r="256" spans="1:6" ht="15.75" customHeight="1" x14ac:dyDescent="0.25"/>
    <row r="257" spans="1:5" ht="15.75" customHeight="1" x14ac:dyDescent="0.25"/>
    <row r="258" spans="1:5" s="5" customFormat="1" ht="15.75" customHeight="1" x14ac:dyDescent="0.25">
      <c r="A258"/>
      <c r="B258"/>
      <c r="C258"/>
      <c r="D258"/>
      <c r="E258"/>
    </row>
    <row r="259" spans="1:5" s="5" customFormat="1" ht="15.75" customHeight="1" x14ac:dyDescent="0.25">
      <c r="A259"/>
      <c r="B259"/>
      <c r="C259"/>
      <c r="D259"/>
      <c r="E259"/>
    </row>
    <row r="260" spans="1:5" s="5" customFormat="1" ht="15.75" customHeight="1" x14ac:dyDescent="0.25">
      <c r="A260"/>
      <c r="B260"/>
      <c r="C260"/>
      <c r="D260"/>
      <c r="E260"/>
    </row>
    <row r="261" spans="1:5" s="5" customFormat="1" ht="15.75" customHeight="1" x14ac:dyDescent="0.25">
      <c r="A261"/>
      <c r="B261"/>
      <c r="C261"/>
      <c r="D261"/>
      <c r="E261"/>
    </row>
    <row r="262" spans="1:5" s="5" customFormat="1" ht="15.75" customHeight="1" x14ac:dyDescent="0.25">
      <c r="A262"/>
      <c r="B262"/>
      <c r="C262"/>
      <c r="D262"/>
      <c r="E262"/>
    </row>
    <row r="263" spans="1:5" s="5" customFormat="1" ht="15.75" customHeight="1" x14ac:dyDescent="0.25">
      <c r="A263"/>
      <c r="B263"/>
      <c r="C263"/>
      <c r="D263"/>
      <c r="E263"/>
    </row>
    <row r="264" spans="1:5" ht="15.75" customHeight="1" x14ac:dyDescent="0.25"/>
    <row r="265" spans="1:5" ht="15.75" customHeight="1" x14ac:dyDescent="0.25"/>
    <row r="266" spans="1:5" ht="15.75" customHeight="1" x14ac:dyDescent="0.25"/>
    <row r="267" spans="1:5" ht="15.75" customHeight="1" x14ac:dyDescent="0.25"/>
    <row r="268" spans="1:5" ht="15.75" customHeight="1" x14ac:dyDescent="0.25"/>
    <row r="269" spans="1:5" ht="15.75" customHeight="1" x14ac:dyDescent="0.25"/>
    <row r="270" spans="1:5" ht="15.75" customHeight="1" x14ac:dyDescent="0.25"/>
    <row r="271" spans="1:5" ht="15.75" customHeight="1" x14ac:dyDescent="0.25"/>
    <row r="272" spans="1:5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printOptions horizontalCentered="1" verticalCentered="1"/>
  <pageMargins left="0.51181102362204722" right="0.51181102362204722" top="0" bottom="0.78740157480314965" header="0" footer="0"/>
  <pageSetup paperSize="9" scale="90" fitToHeight="0" orientation="portrait" r:id="rId1"/>
  <headerFooter>
    <oddHeader xml:space="preserve">&amp;L&amp;D           &amp;T&amp;C&amp;G
</oddHeader>
    <oddFooter>&amp;CGustavo Tavares
Arthur Queiroz</oddFooter>
  </headerFooter>
  <drawing r:id="rId2"/>
  <legacyDrawingHF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opLeftCell="B1" workbookViewId="0">
      <selection activeCell="C10" sqref="C10"/>
    </sheetView>
  </sheetViews>
  <sheetFormatPr defaultRowHeight="15" x14ac:dyDescent="0.25"/>
  <cols>
    <col min="1" max="1" width="18" customWidth="1"/>
    <col min="2" max="2" width="33" customWidth="1"/>
    <col min="3" max="3" width="30.140625" customWidth="1"/>
    <col min="4" max="4" width="18.42578125" bestFit="1" customWidth="1"/>
  </cols>
  <sheetData>
    <row r="3" spans="1:2" x14ac:dyDescent="0.25">
      <c r="A3" s="15" t="s">
        <v>167</v>
      </c>
      <c r="B3" t="s">
        <v>159</v>
      </c>
    </row>
    <row r="5" spans="1:2" x14ac:dyDescent="0.25">
      <c r="A5" s="15" t="s">
        <v>157</v>
      </c>
      <c r="B5" t="s">
        <v>168</v>
      </c>
    </row>
    <row r="6" spans="1:2" x14ac:dyDescent="0.25">
      <c r="A6" s="16" t="s">
        <v>7</v>
      </c>
      <c r="B6" s="18">
        <v>37</v>
      </c>
    </row>
    <row r="7" spans="1:2" x14ac:dyDescent="0.25">
      <c r="A7" s="16" t="s">
        <v>10</v>
      </c>
      <c r="B7" s="18">
        <v>37</v>
      </c>
    </row>
    <row r="8" spans="1:2" x14ac:dyDescent="0.25">
      <c r="A8" s="16" t="s">
        <v>22</v>
      </c>
      <c r="B8" s="18">
        <v>20</v>
      </c>
    </row>
    <row r="9" spans="1:2" x14ac:dyDescent="0.25">
      <c r="A9" s="16" t="s">
        <v>19</v>
      </c>
      <c r="B9" s="18">
        <v>20</v>
      </c>
    </row>
    <row r="10" spans="1:2" x14ac:dyDescent="0.25">
      <c r="A10" s="16" t="s">
        <v>25</v>
      </c>
      <c r="B10" s="18">
        <v>20</v>
      </c>
    </row>
    <row r="11" spans="1:2" x14ac:dyDescent="0.25">
      <c r="A11" s="16" t="s">
        <v>13</v>
      </c>
      <c r="B11" s="18">
        <v>40</v>
      </c>
    </row>
    <row r="12" spans="1:2" x14ac:dyDescent="0.25">
      <c r="A12" s="16" t="s">
        <v>16</v>
      </c>
      <c r="B12" s="18">
        <v>20</v>
      </c>
    </row>
    <row r="13" spans="1:2" x14ac:dyDescent="0.25">
      <c r="A13" s="16" t="s">
        <v>158</v>
      </c>
      <c r="B13" s="18">
        <v>194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5"/>
  <sheetViews>
    <sheetView zoomScale="93" zoomScaleNormal="93" workbookViewId="0">
      <selection activeCell="F205" sqref="F205"/>
    </sheetView>
  </sheetViews>
  <sheetFormatPr defaultColWidth="14.42578125" defaultRowHeight="15" customHeight="1" x14ac:dyDescent="0.25"/>
  <cols>
    <col min="1" max="1" width="51.7109375" customWidth="1"/>
    <col min="2" max="2" width="14.5703125" customWidth="1"/>
    <col min="3" max="3" width="17.7109375" customWidth="1"/>
    <col min="4" max="4" width="18.42578125" customWidth="1"/>
    <col min="5" max="5" width="20.5703125" customWidth="1"/>
    <col min="6" max="6" width="53.7109375" style="5" customWidth="1"/>
    <col min="7" max="7" width="16.5703125" customWidth="1"/>
    <col min="8" max="26" width="8.7109375" customWidth="1"/>
  </cols>
  <sheetData>
    <row r="1" spans="1:6" ht="30" customHeight="1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ht="15.75" hidden="1" thickBot="1" x14ac:dyDescent="0.3">
      <c r="A2" s="2">
        <v>45323</v>
      </c>
      <c r="B2" s="1" t="s">
        <v>6</v>
      </c>
      <c r="C2" s="1" t="s">
        <v>7</v>
      </c>
      <c r="D2" s="1" t="s">
        <v>8</v>
      </c>
      <c r="E2" s="3">
        <v>0.33333333333333331</v>
      </c>
      <c r="F2" s="4">
        <v>150</v>
      </c>
    </row>
    <row r="3" spans="1:6" ht="15.75" hidden="1" thickBot="1" x14ac:dyDescent="0.3">
      <c r="A3" s="2">
        <v>45323</v>
      </c>
      <c r="B3" s="1" t="s">
        <v>27</v>
      </c>
      <c r="C3" s="1" t="s">
        <v>7</v>
      </c>
      <c r="D3" s="1" t="s">
        <v>28</v>
      </c>
      <c r="E3" s="3">
        <v>0.47916666666666669</v>
      </c>
      <c r="F3" s="4">
        <v>170</v>
      </c>
    </row>
    <row r="4" spans="1:6" ht="15.75" hidden="1" thickBot="1" x14ac:dyDescent="0.3">
      <c r="A4" s="2">
        <v>45323</v>
      </c>
      <c r="B4" s="1" t="s">
        <v>9</v>
      </c>
      <c r="C4" s="1" t="s">
        <v>10</v>
      </c>
      <c r="D4" s="1" t="s">
        <v>11</v>
      </c>
      <c r="E4" s="3">
        <v>0.35416666666666669</v>
      </c>
      <c r="F4" s="4">
        <v>120</v>
      </c>
    </row>
    <row r="5" spans="1:6" ht="15.75" hidden="1" thickBot="1" x14ac:dyDescent="0.3">
      <c r="A5" s="2">
        <v>45323</v>
      </c>
      <c r="B5" s="1" t="s">
        <v>31</v>
      </c>
      <c r="C5" s="1" t="s">
        <v>10</v>
      </c>
      <c r="D5" s="1" t="s">
        <v>32</v>
      </c>
      <c r="E5" s="3">
        <v>0.52083333333333337</v>
      </c>
      <c r="F5" s="4">
        <v>130</v>
      </c>
    </row>
    <row r="6" spans="1:6" ht="15.75" hidden="1" thickBot="1" x14ac:dyDescent="0.3">
      <c r="A6" s="2">
        <v>45323</v>
      </c>
      <c r="B6" s="1" t="s">
        <v>21</v>
      </c>
      <c r="C6" s="1" t="s">
        <v>22</v>
      </c>
      <c r="D6" s="1" t="s">
        <v>23</v>
      </c>
      <c r="E6" s="3">
        <v>0.4375</v>
      </c>
      <c r="F6" s="4">
        <v>150</v>
      </c>
    </row>
    <row r="7" spans="1:6" ht="15.75" hidden="1" thickBot="1" x14ac:dyDescent="0.3">
      <c r="A7" s="2">
        <v>45323</v>
      </c>
      <c r="B7" s="1" t="s">
        <v>18</v>
      </c>
      <c r="C7" s="1" t="s">
        <v>19</v>
      </c>
      <c r="D7" s="1" t="s">
        <v>20</v>
      </c>
      <c r="E7" s="3">
        <v>0.41666666666666669</v>
      </c>
      <c r="F7" s="4">
        <v>180</v>
      </c>
    </row>
    <row r="8" spans="1:6" ht="15.75" hidden="1" thickBot="1" x14ac:dyDescent="0.3">
      <c r="A8" s="2">
        <v>45323</v>
      </c>
      <c r="B8" s="1" t="s">
        <v>24</v>
      </c>
      <c r="C8" s="1" t="s">
        <v>25</v>
      </c>
      <c r="D8" s="1" t="s">
        <v>26</v>
      </c>
      <c r="E8" s="3">
        <v>0.45833333333333331</v>
      </c>
      <c r="F8" s="4">
        <v>160</v>
      </c>
    </row>
    <row r="9" spans="1:6" ht="15.75" hidden="1" thickBot="1" x14ac:dyDescent="0.3">
      <c r="A9" s="2">
        <v>45323</v>
      </c>
      <c r="B9" s="1" t="s">
        <v>12</v>
      </c>
      <c r="C9" s="1" t="s">
        <v>13</v>
      </c>
      <c r="D9" s="1" t="s">
        <v>14</v>
      </c>
      <c r="E9" s="3">
        <v>0.375</v>
      </c>
      <c r="F9" s="4">
        <v>200</v>
      </c>
    </row>
    <row r="10" spans="1:6" ht="15.75" hidden="1" thickBot="1" x14ac:dyDescent="0.3">
      <c r="A10" s="2">
        <v>45323</v>
      </c>
      <c r="B10" s="1" t="s">
        <v>29</v>
      </c>
      <c r="C10" s="1" t="s">
        <v>13</v>
      </c>
      <c r="D10" s="1" t="s">
        <v>30</v>
      </c>
      <c r="E10" s="3">
        <v>0.5</v>
      </c>
      <c r="F10" s="4">
        <v>190</v>
      </c>
    </row>
    <row r="11" spans="1:6" ht="15.75" hidden="1" thickBot="1" x14ac:dyDescent="0.3">
      <c r="A11" s="2">
        <v>45323</v>
      </c>
      <c r="B11" s="1" t="s">
        <v>15</v>
      </c>
      <c r="C11" s="1" t="s">
        <v>16</v>
      </c>
      <c r="D11" s="1" t="s">
        <v>17</v>
      </c>
      <c r="E11" s="3">
        <v>0.39583333333333331</v>
      </c>
      <c r="F11" s="4">
        <v>100</v>
      </c>
    </row>
    <row r="12" spans="1:6" ht="15.75" hidden="1" thickBot="1" x14ac:dyDescent="0.3">
      <c r="A12" s="2">
        <v>45324</v>
      </c>
      <c r="B12" s="1" t="s">
        <v>6</v>
      </c>
      <c r="C12" s="1" t="s">
        <v>7</v>
      </c>
      <c r="D12" s="1" t="s">
        <v>33</v>
      </c>
      <c r="E12" s="3">
        <v>0.33333333333333331</v>
      </c>
      <c r="F12" s="4">
        <v>150</v>
      </c>
    </row>
    <row r="13" spans="1:6" ht="15.75" hidden="1" thickBot="1" x14ac:dyDescent="0.3">
      <c r="A13" s="2">
        <v>45324</v>
      </c>
      <c r="B13" s="1" t="s">
        <v>27</v>
      </c>
      <c r="C13" s="1" t="s">
        <v>7</v>
      </c>
      <c r="D13" s="1" t="s">
        <v>40</v>
      </c>
      <c r="E13" s="3">
        <v>0.47916666666666669</v>
      </c>
      <c r="F13" s="4">
        <v>170</v>
      </c>
    </row>
    <row r="14" spans="1:6" ht="15.75" hidden="1" thickBot="1" x14ac:dyDescent="0.3">
      <c r="A14" s="2">
        <v>45324</v>
      </c>
      <c r="B14" s="1" t="s">
        <v>9</v>
      </c>
      <c r="C14" s="1" t="s">
        <v>10</v>
      </c>
      <c r="D14" s="1" t="s">
        <v>34</v>
      </c>
      <c r="E14" s="3">
        <v>0.35416666666666669</v>
      </c>
      <c r="F14" s="4">
        <v>120</v>
      </c>
    </row>
    <row r="15" spans="1:6" ht="15.75" hidden="1" thickBot="1" x14ac:dyDescent="0.3">
      <c r="A15" s="2">
        <v>45324</v>
      </c>
      <c r="B15" s="1" t="s">
        <v>31</v>
      </c>
      <c r="C15" s="1" t="s">
        <v>10</v>
      </c>
      <c r="D15" s="1" t="s">
        <v>42</v>
      </c>
      <c r="E15" s="3">
        <v>0.52083333333333337</v>
      </c>
      <c r="F15" s="4">
        <v>130</v>
      </c>
    </row>
    <row r="16" spans="1:6" ht="15.75" hidden="1" thickBot="1" x14ac:dyDescent="0.3">
      <c r="A16" s="2">
        <v>45324</v>
      </c>
      <c r="B16" s="1" t="s">
        <v>21</v>
      </c>
      <c r="C16" s="1" t="s">
        <v>22</v>
      </c>
      <c r="D16" s="1" t="s">
        <v>38</v>
      </c>
      <c r="E16" s="3">
        <v>0.4375</v>
      </c>
      <c r="F16" s="4">
        <v>150</v>
      </c>
    </row>
    <row r="17" spans="1:6" ht="15.75" hidden="1" thickBot="1" x14ac:dyDescent="0.3">
      <c r="A17" s="2">
        <v>45324</v>
      </c>
      <c r="B17" s="1" t="s">
        <v>18</v>
      </c>
      <c r="C17" s="1" t="s">
        <v>19</v>
      </c>
      <c r="D17" s="1" t="s">
        <v>37</v>
      </c>
      <c r="E17" s="3">
        <v>0.41666666666666669</v>
      </c>
      <c r="F17" s="4">
        <v>180</v>
      </c>
    </row>
    <row r="18" spans="1:6" ht="15.75" hidden="1" thickBot="1" x14ac:dyDescent="0.3">
      <c r="A18" s="2">
        <v>45324</v>
      </c>
      <c r="B18" s="1" t="s">
        <v>24</v>
      </c>
      <c r="C18" s="1" t="s">
        <v>25</v>
      </c>
      <c r="D18" s="1" t="s">
        <v>39</v>
      </c>
      <c r="E18" s="3">
        <v>0.45833333333333331</v>
      </c>
      <c r="F18" s="4">
        <v>160</v>
      </c>
    </row>
    <row r="19" spans="1:6" ht="15.75" hidden="1" thickBot="1" x14ac:dyDescent="0.3">
      <c r="A19" s="2">
        <v>45324</v>
      </c>
      <c r="B19" s="1" t="s">
        <v>12</v>
      </c>
      <c r="C19" s="1" t="s">
        <v>13</v>
      </c>
      <c r="D19" s="1" t="s">
        <v>35</v>
      </c>
      <c r="E19" s="3">
        <v>0.375</v>
      </c>
      <c r="F19" s="4">
        <v>200</v>
      </c>
    </row>
    <row r="20" spans="1:6" ht="15.75" hidden="1" thickBot="1" x14ac:dyDescent="0.3">
      <c r="A20" s="2">
        <v>45324</v>
      </c>
      <c r="B20" s="1" t="s">
        <v>29</v>
      </c>
      <c r="C20" s="1" t="s">
        <v>13</v>
      </c>
      <c r="D20" s="1" t="s">
        <v>41</v>
      </c>
      <c r="E20" s="3">
        <v>0.5</v>
      </c>
      <c r="F20" s="4">
        <v>190</v>
      </c>
    </row>
    <row r="21" spans="1:6" ht="15.75" hidden="1" customHeight="1" thickBot="1" x14ac:dyDescent="0.3">
      <c r="A21" s="2">
        <v>45324</v>
      </c>
      <c r="B21" s="1" t="s">
        <v>15</v>
      </c>
      <c r="C21" s="1" t="s">
        <v>16</v>
      </c>
      <c r="D21" s="1" t="s">
        <v>36</v>
      </c>
      <c r="E21" s="3">
        <v>0.39583333333333331</v>
      </c>
      <c r="F21" s="4">
        <v>100</v>
      </c>
    </row>
    <row r="22" spans="1:6" ht="15.75" hidden="1" customHeight="1" thickBot="1" x14ac:dyDescent="0.3">
      <c r="A22" s="2">
        <v>45325</v>
      </c>
      <c r="B22" s="1" t="s">
        <v>6</v>
      </c>
      <c r="C22" s="1" t="s">
        <v>7</v>
      </c>
      <c r="D22" s="1" t="s">
        <v>43</v>
      </c>
      <c r="E22" s="3">
        <v>0.33333333333333331</v>
      </c>
      <c r="F22" s="4">
        <v>150</v>
      </c>
    </row>
    <row r="23" spans="1:6" ht="15.75" hidden="1" customHeight="1" thickBot="1" x14ac:dyDescent="0.3">
      <c r="A23" s="2">
        <v>45325</v>
      </c>
      <c r="B23" s="1" t="s">
        <v>27</v>
      </c>
      <c r="C23" s="1" t="s">
        <v>7</v>
      </c>
      <c r="D23" s="1" t="s">
        <v>50</v>
      </c>
      <c r="E23" s="3">
        <v>0.47916666666666669</v>
      </c>
      <c r="F23" s="4">
        <v>170</v>
      </c>
    </row>
    <row r="24" spans="1:6" ht="15.75" hidden="1" customHeight="1" thickBot="1" x14ac:dyDescent="0.3">
      <c r="A24" s="2">
        <v>45325</v>
      </c>
      <c r="B24" s="1" t="s">
        <v>9</v>
      </c>
      <c r="C24" s="1" t="s">
        <v>10</v>
      </c>
      <c r="D24" s="1" t="s">
        <v>44</v>
      </c>
      <c r="E24" s="3">
        <v>0.35416666666666669</v>
      </c>
      <c r="F24" s="4">
        <v>120</v>
      </c>
    </row>
    <row r="25" spans="1:6" ht="15.75" hidden="1" customHeight="1" thickBot="1" x14ac:dyDescent="0.3">
      <c r="A25" s="2">
        <v>45325</v>
      </c>
      <c r="B25" s="1" t="s">
        <v>31</v>
      </c>
      <c r="C25" s="1" t="s">
        <v>10</v>
      </c>
      <c r="D25" s="1" t="s">
        <v>52</v>
      </c>
      <c r="E25" s="3">
        <v>0.52083333333333337</v>
      </c>
      <c r="F25" s="4">
        <v>130</v>
      </c>
    </row>
    <row r="26" spans="1:6" ht="15.75" hidden="1" customHeight="1" thickBot="1" x14ac:dyDescent="0.3">
      <c r="A26" s="2">
        <v>45325</v>
      </c>
      <c r="B26" s="1" t="s">
        <v>21</v>
      </c>
      <c r="C26" s="1" t="s">
        <v>22</v>
      </c>
      <c r="D26" s="1" t="s">
        <v>48</v>
      </c>
      <c r="E26" s="3">
        <v>0.4375</v>
      </c>
      <c r="F26" s="4">
        <v>150</v>
      </c>
    </row>
    <row r="27" spans="1:6" ht="15.75" hidden="1" customHeight="1" thickBot="1" x14ac:dyDescent="0.3">
      <c r="A27" s="2">
        <v>45325</v>
      </c>
      <c r="B27" s="1" t="s">
        <v>18</v>
      </c>
      <c r="C27" s="1" t="s">
        <v>19</v>
      </c>
      <c r="D27" s="1" t="s">
        <v>47</v>
      </c>
      <c r="E27" s="3">
        <v>0.41666666666666669</v>
      </c>
      <c r="F27" s="4">
        <v>180</v>
      </c>
    </row>
    <row r="28" spans="1:6" ht="15.75" hidden="1" customHeight="1" thickBot="1" x14ac:dyDescent="0.3">
      <c r="A28" s="2">
        <v>45325</v>
      </c>
      <c r="B28" s="1" t="s">
        <v>24</v>
      </c>
      <c r="C28" s="1" t="s">
        <v>25</v>
      </c>
      <c r="D28" s="1" t="s">
        <v>49</v>
      </c>
      <c r="E28" s="3">
        <v>0.45833333333333331</v>
      </c>
      <c r="F28" s="4">
        <v>160</v>
      </c>
    </row>
    <row r="29" spans="1:6" ht="15.75" hidden="1" customHeight="1" thickBot="1" x14ac:dyDescent="0.3">
      <c r="A29" s="2">
        <v>45325</v>
      </c>
      <c r="B29" s="1" t="s">
        <v>12</v>
      </c>
      <c r="C29" s="1" t="s">
        <v>13</v>
      </c>
      <c r="D29" s="1" t="s">
        <v>45</v>
      </c>
      <c r="E29" s="3">
        <v>0.375</v>
      </c>
      <c r="F29" s="4">
        <v>200</v>
      </c>
    </row>
    <row r="30" spans="1:6" ht="16.5" hidden="1" customHeight="1" thickBot="1" x14ac:dyDescent="0.3">
      <c r="A30" s="2">
        <v>45325</v>
      </c>
      <c r="B30" s="1" t="s">
        <v>29</v>
      </c>
      <c r="C30" s="1" t="s">
        <v>13</v>
      </c>
      <c r="D30" s="1" t="s">
        <v>51</v>
      </c>
      <c r="E30" s="3">
        <v>0.5</v>
      </c>
      <c r="F30" s="4">
        <v>190</v>
      </c>
    </row>
    <row r="31" spans="1:6" ht="15.75" hidden="1" customHeight="1" thickBot="1" x14ac:dyDescent="0.3">
      <c r="A31" s="2">
        <v>45325</v>
      </c>
      <c r="B31" s="1" t="s">
        <v>15</v>
      </c>
      <c r="C31" s="1" t="s">
        <v>16</v>
      </c>
      <c r="D31" s="1" t="s">
        <v>46</v>
      </c>
      <c r="E31" s="3">
        <v>0.39583333333333331</v>
      </c>
      <c r="F31" s="4">
        <v>100</v>
      </c>
    </row>
    <row r="32" spans="1:6" ht="15.75" hidden="1" customHeight="1" thickBot="1" x14ac:dyDescent="0.3">
      <c r="A32" s="2">
        <v>45326</v>
      </c>
      <c r="B32" s="1" t="s">
        <v>6</v>
      </c>
      <c r="C32" s="1" t="s">
        <v>7</v>
      </c>
      <c r="D32" s="1" t="s">
        <v>53</v>
      </c>
      <c r="E32" s="3">
        <v>0.33333333333333331</v>
      </c>
      <c r="F32" s="4">
        <v>150</v>
      </c>
    </row>
    <row r="33" spans="1:6" ht="15.75" hidden="1" customHeight="1" thickBot="1" x14ac:dyDescent="0.3">
      <c r="A33" s="2">
        <v>45326</v>
      </c>
      <c r="B33" s="1" t="s">
        <v>27</v>
      </c>
      <c r="C33" s="1" t="s">
        <v>7</v>
      </c>
      <c r="D33" s="1" t="s">
        <v>60</v>
      </c>
      <c r="E33" s="3">
        <v>0.47916666666666669</v>
      </c>
      <c r="F33" s="4">
        <v>170</v>
      </c>
    </row>
    <row r="34" spans="1:6" ht="15.75" hidden="1" customHeight="1" thickBot="1" x14ac:dyDescent="0.3">
      <c r="A34" s="2">
        <v>45326</v>
      </c>
      <c r="B34" s="1" t="s">
        <v>9</v>
      </c>
      <c r="C34" s="1" t="s">
        <v>10</v>
      </c>
      <c r="D34" s="1" t="s">
        <v>54</v>
      </c>
      <c r="E34" s="3">
        <v>0.35416666666666669</v>
      </c>
      <c r="F34" s="4">
        <v>120</v>
      </c>
    </row>
    <row r="35" spans="1:6" ht="15.75" hidden="1" customHeight="1" thickBot="1" x14ac:dyDescent="0.3">
      <c r="A35" s="2">
        <v>45326</v>
      </c>
      <c r="B35" s="1" t="s">
        <v>31</v>
      </c>
      <c r="C35" s="1" t="s">
        <v>10</v>
      </c>
      <c r="D35" s="1" t="s">
        <v>62</v>
      </c>
      <c r="E35" s="3">
        <v>0.52083333333333337</v>
      </c>
      <c r="F35" s="4">
        <v>130</v>
      </c>
    </row>
    <row r="36" spans="1:6" ht="15.75" hidden="1" customHeight="1" thickBot="1" x14ac:dyDescent="0.3">
      <c r="A36" s="2">
        <v>45326</v>
      </c>
      <c r="B36" s="1" t="s">
        <v>21</v>
      </c>
      <c r="C36" s="1" t="s">
        <v>22</v>
      </c>
      <c r="D36" s="1" t="s">
        <v>58</v>
      </c>
      <c r="E36" s="3">
        <v>0.4375</v>
      </c>
      <c r="F36" s="4">
        <v>150</v>
      </c>
    </row>
    <row r="37" spans="1:6" ht="15.75" hidden="1" customHeight="1" thickBot="1" x14ac:dyDescent="0.3">
      <c r="A37" s="2">
        <v>45326</v>
      </c>
      <c r="B37" s="1" t="s">
        <v>18</v>
      </c>
      <c r="C37" s="1" t="s">
        <v>19</v>
      </c>
      <c r="D37" s="1" t="s">
        <v>57</v>
      </c>
      <c r="E37" s="3">
        <v>0.41666666666666669</v>
      </c>
      <c r="F37" s="4">
        <v>180</v>
      </c>
    </row>
    <row r="38" spans="1:6" ht="15.75" hidden="1" customHeight="1" thickBot="1" x14ac:dyDescent="0.3">
      <c r="A38" s="2">
        <v>45326</v>
      </c>
      <c r="B38" s="1" t="s">
        <v>24</v>
      </c>
      <c r="C38" s="1" t="s">
        <v>25</v>
      </c>
      <c r="D38" s="1" t="s">
        <v>59</v>
      </c>
      <c r="E38" s="3">
        <v>0.45833333333333331</v>
      </c>
      <c r="F38" s="4">
        <v>160</v>
      </c>
    </row>
    <row r="39" spans="1:6" ht="15.75" hidden="1" customHeight="1" thickBot="1" x14ac:dyDescent="0.3">
      <c r="A39" s="2">
        <v>45326</v>
      </c>
      <c r="B39" s="1" t="s">
        <v>12</v>
      </c>
      <c r="C39" s="1" t="s">
        <v>13</v>
      </c>
      <c r="D39" s="1" t="s">
        <v>55</v>
      </c>
      <c r="E39" s="3">
        <v>0.375</v>
      </c>
      <c r="F39" s="4">
        <v>200</v>
      </c>
    </row>
    <row r="40" spans="1:6" ht="15.75" hidden="1" customHeight="1" thickBot="1" x14ac:dyDescent="0.3">
      <c r="A40" s="2">
        <v>45326</v>
      </c>
      <c r="B40" s="1" t="s">
        <v>29</v>
      </c>
      <c r="C40" s="1" t="s">
        <v>13</v>
      </c>
      <c r="D40" s="1" t="s">
        <v>61</v>
      </c>
      <c r="E40" s="3">
        <v>0.5</v>
      </c>
      <c r="F40" s="4">
        <v>190</v>
      </c>
    </row>
    <row r="41" spans="1:6" ht="15.75" hidden="1" customHeight="1" thickBot="1" x14ac:dyDescent="0.3">
      <c r="A41" s="2">
        <v>45326</v>
      </c>
      <c r="B41" s="1" t="s">
        <v>15</v>
      </c>
      <c r="C41" s="1" t="s">
        <v>16</v>
      </c>
      <c r="D41" s="1" t="s">
        <v>56</v>
      </c>
      <c r="E41" s="3">
        <v>0.39583333333333331</v>
      </c>
      <c r="F41" s="4">
        <v>100</v>
      </c>
    </row>
    <row r="42" spans="1:6" ht="15.75" hidden="1" customHeight="1" thickBot="1" x14ac:dyDescent="0.3">
      <c r="A42" s="2">
        <v>45327</v>
      </c>
      <c r="B42" s="1" t="s">
        <v>6</v>
      </c>
      <c r="C42" s="1" t="s">
        <v>7</v>
      </c>
      <c r="D42" s="1" t="s">
        <v>63</v>
      </c>
      <c r="E42" s="3">
        <v>0.33333333333333331</v>
      </c>
      <c r="F42" s="4">
        <v>150</v>
      </c>
    </row>
    <row r="43" spans="1:6" ht="15.75" hidden="1" customHeight="1" thickBot="1" x14ac:dyDescent="0.3">
      <c r="A43" s="2">
        <v>45327</v>
      </c>
      <c r="B43" s="1" t="s">
        <v>27</v>
      </c>
      <c r="C43" s="1" t="s">
        <v>7</v>
      </c>
      <c r="D43" s="1" t="s">
        <v>70</v>
      </c>
      <c r="E43" s="3">
        <v>0.47916666666666669</v>
      </c>
      <c r="F43" s="4">
        <v>170</v>
      </c>
    </row>
    <row r="44" spans="1:6" ht="15.75" hidden="1" customHeight="1" thickBot="1" x14ac:dyDescent="0.3">
      <c r="A44" s="2">
        <v>45327</v>
      </c>
      <c r="B44" s="1" t="s">
        <v>9</v>
      </c>
      <c r="C44" s="1" t="s">
        <v>10</v>
      </c>
      <c r="D44" s="1" t="s">
        <v>64</v>
      </c>
      <c r="E44" s="3">
        <v>0.35416666666666669</v>
      </c>
      <c r="F44" s="4">
        <v>120</v>
      </c>
    </row>
    <row r="45" spans="1:6" ht="15.75" hidden="1" customHeight="1" thickBot="1" x14ac:dyDescent="0.3">
      <c r="A45" s="2">
        <v>45327</v>
      </c>
      <c r="B45" s="1" t="s">
        <v>31</v>
      </c>
      <c r="C45" s="1" t="s">
        <v>10</v>
      </c>
      <c r="D45" s="1" t="s">
        <v>72</v>
      </c>
      <c r="E45" s="3">
        <v>0.52083333333333337</v>
      </c>
      <c r="F45" s="4">
        <v>130</v>
      </c>
    </row>
    <row r="46" spans="1:6" ht="15.75" hidden="1" customHeight="1" thickBot="1" x14ac:dyDescent="0.3">
      <c r="A46" s="2">
        <v>45327</v>
      </c>
      <c r="B46" s="1" t="s">
        <v>21</v>
      </c>
      <c r="C46" s="1" t="s">
        <v>22</v>
      </c>
      <c r="D46" s="1" t="s">
        <v>68</v>
      </c>
      <c r="E46" s="3">
        <v>0.4375</v>
      </c>
      <c r="F46" s="4">
        <v>150</v>
      </c>
    </row>
    <row r="47" spans="1:6" ht="15.75" hidden="1" customHeight="1" thickBot="1" x14ac:dyDescent="0.3">
      <c r="A47" s="2">
        <v>45327</v>
      </c>
      <c r="B47" s="1" t="s">
        <v>18</v>
      </c>
      <c r="C47" s="1" t="s">
        <v>19</v>
      </c>
      <c r="D47" s="1" t="s">
        <v>67</v>
      </c>
      <c r="E47" s="3">
        <v>0.41666666666666669</v>
      </c>
      <c r="F47" s="4">
        <v>180</v>
      </c>
    </row>
    <row r="48" spans="1:6" ht="15.75" hidden="1" customHeight="1" thickBot="1" x14ac:dyDescent="0.3">
      <c r="A48" s="2">
        <v>45327</v>
      </c>
      <c r="B48" s="1" t="s">
        <v>24</v>
      </c>
      <c r="C48" s="1" t="s">
        <v>25</v>
      </c>
      <c r="D48" s="1" t="s">
        <v>69</v>
      </c>
      <c r="E48" s="3">
        <v>0.45833333333333331</v>
      </c>
      <c r="F48" s="4">
        <v>160</v>
      </c>
    </row>
    <row r="49" spans="1:6" ht="15.75" hidden="1" customHeight="1" thickBot="1" x14ac:dyDescent="0.3">
      <c r="A49" s="2">
        <v>45327</v>
      </c>
      <c r="B49" s="1" t="s">
        <v>12</v>
      </c>
      <c r="C49" s="1" t="s">
        <v>13</v>
      </c>
      <c r="D49" s="1" t="s">
        <v>65</v>
      </c>
      <c r="E49" s="3">
        <v>0.375</v>
      </c>
      <c r="F49" s="4">
        <v>200</v>
      </c>
    </row>
    <row r="50" spans="1:6" ht="15.75" hidden="1" customHeight="1" thickBot="1" x14ac:dyDescent="0.3">
      <c r="A50" s="2">
        <v>45327</v>
      </c>
      <c r="B50" s="1" t="s">
        <v>29</v>
      </c>
      <c r="C50" s="1" t="s">
        <v>13</v>
      </c>
      <c r="D50" s="1" t="s">
        <v>71</v>
      </c>
      <c r="E50" s="3">
        <v>0.5</v>
      </c>
      <c r="F50" s="4">
        <v>190</v>
      </c>
    </row>
    <row r="51" spans="1:6" ht="15.75" hidden="1" customHeight="1" thickBot="1" x14ac:dyDescent="0.3">
      <c r="A51" s="2">
        <v>45327</v>
      </c>
      <c r="B51" s="1" t="s">
        <v>15</v>
      </c>
      <c r="C51" s="1" t="s">
        <v>16</v>
      </c>
      <c r="D51" s="1" t="s">
        <v>66</v>
      </c>
      <c r="E51" s="3">
        <v>0.39583333333333331</v>
      </c>
      <c r="F51" s="4">
        <v>100</v>
      </c>
    </row>
    <row r="52" spans="1:6" ht="15.75" hidden="1" customHeight="1" thickBot="1" x14ac:dyDescent="0.3">
      <c r="A52" s="2">
        <v>45328</v>
      </c>
      <c r="B52" s="1" t="s">
        <v>6</v>
      </c>
      <c r="C52" s="1" t="s">
        <v>7</v>
      </c>
      <c r="D52" s="1" t="s">
        <v>73</v>
      </c>
      <c r="E52" s="3">
        <v>0.33333333333333331</v>
      </c>
      <c r="F52" s="4">
        <v>150</v>
      </c>
    </row>
    <row r="53" spans="1:6" ht="15.75" hidden="1" customHeight="1" thickBot="1" x14ac:dyDescent="0.3">
      <c r="A53" s="2">
        <v>45328</v>
      </c>
      <c r="B53" s="1" t="s">
        <v>27</v>
      </c>
      <c r="C53" s="1" t="s">
        <v>7</v>
      </c>
      <c r="D53" s="1" t="s">
        <v>80</v>
      </c>
      <c r="E53" s="3">
        <v>0.47916666666666669</v>
      </c>
      <c r="F53" s="4">
        <v>170</v>
      </c>
    </row>
    <row r="54" spans="1:6" ht="15.75" hidden="1" customHeight="1" thickBot="1" x14ac:dyDescent="0.3">
      <c r="A54" s="2">
        <v>45328</v>
      </c>
      <c r="B54" s="1" t="s">
        <v>9</v>
      </c>
      <c r="C54" s="1" t="s">
        <v>10</v>
      </c>
      <c r="D54" s="1" t="s">
        <v>74</v>
      </c>
      <c r="E54" s="3">
        <v>0.35416666666666669</v>
      </c>
      <c r="F54" s="4">
        <v>120</v>
      </c>
    </row>
    <row r="55" spans="1:6" ht="15.75" hidden="1" customHeight="1" thickBot="1" x14ac:dyDescent="0.3">
      <c r="A55" s="2">
        <v>45328</v>
      </c>
      <c r="B55" s="1" t="s">
        <v>31</v>
      </c>
      <c r="C55" s="1" t="s">
        <v>10</v>
      </c>
      <c r="D55" s="1" t="s">
        <v>58</v>
      </c>
      <c r="E55" s="3">
        <v>0.52083333333333337</v>
      </c>
      <c r="F55" s="4">
        <v>130</v>
      </c>
    </row>
    <row r="56" spans="1:6" ht="15.75" hidden="1" customHeight="1" thickBot="1" x14ac:dyDescent="0.3">
      <c r="A56" s="2">
        <v>45328</v>
      </c>
      <c r="B56" s="1" t="s">
        <v>21</v>
      </c>
      <c r="C56" s="1" t="s">
        <v>22</v>
      </c>
      <c r="D56" s="1" t="s">
        <v>78</v>
      </c>
      <c r="E56" s="3">
        <v>0.4375</v>
      </c>
      <c r="F56" s="4">
        <v>150</v>
      </c>
    </row>
    <row r="57" spans="1:6" ht="15.75" hidden="1" customHeight="1" thickBot="1" x14ac:dyDescent="0.3">
      <c r="A57" s="2">
        <v>45328</v>
      </c>
      <c r="B57" s="1" t="s">
        <v>18</v>
      </c>
      <c r="C57" s="1" t="s">
        <v>19</v>
      </c>
      <c r="D57" s="1" t="s">
        <v>77</v>
      </c>
      <c r="E57" s="3">
        <v>0.41666666666666669</v>
      </c>
      <c r="F57" s="4">
        <v>180</v>
      </c>
    </row>
    <row r="58" spans="1:6" ht="15.75" hidden="1" customHeight="1" thickBot="1" x14ac:dyDescent="0.3">
      <c r="A58" s="2">
        <v>45328</v>
      </c>
      <c r="B58" s="1" t="s">
        <v>24</v>
      </c>
      <c r="C58" s="1" t="s">
        <v>25</v>
      </c>
      <c r="D58" s="1" t="s">
        <v>79</v>
      </c>
      <c r="E58" s="3">
        <v>0.45833333333333331</v>
      </c>
      <c r="F58" s="4">
        <v>160</v>
      </c>
    </row>
    <row r="59" spans="1:6" ht="15.75" hidden="1" customHeight="1" thickBot="1" x14ac:dyDescent="0.3">
      <c r="A59" s="2">
        <v>45328</v>
      </c>
      <c r="B59" s="1" t="s">
        <v>12</v>
      </c>
      <c r="C59" s="1" t="s">
        <v>13</v>
      </c>
      <c r="D59" s="1" t="s">
        <v>75</v>
      </c>
      <c r="E59" s="3">
        <v>0.375</v>
      </c>
      <c r="F59" s="4">
        <v>200</v>
      </c>
    </row>
    <row r="60" spans="1:6" ht="15.75" hidden="1" customHeight="1" thickBot="1" x14ac:dyDescent="0.3">
      <c r="A60" s="2">
        <v>45328</v>
      </c>
      <c r="B60" s="1" t="s">
        <v>29</v>
      </c>
      <c r="C60" s="1" t="s">
        <v>13</v>
      </c>
      <c r="D60" s="1" t="s">
        <v>81</v>
      </c>
      <c r="E60" s="3">
        <v>0.5</v>
      </c>
      <c r="F60" s="4">
        <v>190</v>
      </c>
    </row>
    <row r="61" spans="1:6" ht="15.75" hidden="1" customHeight="1" thickBot="1" x14ac:dyDescent="0.3">
      <c r="A61" s="2">
        <v>45328</v>
      </c>
      <c r="B61" s="1" t="s">
        <v>15</v>
      </c>
      <c r="C61" s="1" t="s">
        <v>16</v>
      </c>
      <c r="D61" s="1" t="s">
        <v>76</v>
      </c>
      <c r="E61" s="3">
        <v>0.39583333333333331</v>
      </c>
      <c r="F61" s="4">
        <v>100</v>
      </c>
    </row>
    <row r="62" spans="1:6" ht="15.75" hidden="1" customHeight="1" thickBot="1" x14ac:dyDescent="0.3">
      <c r="A62" s="2">
        <v>45329</v>
      </c>
      <c r="B62" s="1" t="s">
        <v>27</v>
      </c>
      <c r="C62" s="1" t="s">
        <v>7</v>
      </c>
      <c r="D62" s="1" t="s">
        <v>86</v>
      </c>
      <c r="E62" s="3">
        <v>0.8125</v>
      </c>
      <c r="F62" s="4">
        <v>170</v>
      </c>
    </row>
    <row r="63" spans="1:6" ht="15.75" hidden="1" customHeight="1" thickBot="1" x14ac:dyDescent="0.3">
      <c r="A63" s="2">
        <v>45329</v>
      </c>
      <c r="B63" s="1" t="s">
        <v>31</v>
      </c>
      <c r="C63" s="1" t="s">
        <v>10</v>
      </c>
      <c r="D63" s="1" t="s">
        <v>88</v>
      </c>
      <c r="E63" s="3">
        <v>0.85416666666666663</v>
      </c>
      <c r="F63" s="4">
        <v>130</v>
      </c>
    </row>
    <row r="64" spans="1:6" ht="15.75" hidden="1" customHeight="1" thickBot="1" x14ac:dyDescent="0.3">
      <c r="A64" s="2">
        <v>45329</v>
      </c>
      <c r="B64" s="1" t="s">
        <v>21</v>
      </c>
      <c r="C64" s="1" t="s">
        <v>22</v>
      </c>
      <c r="D64" s="1" t="s">
        <v>84</v>
      </c>
      <c r="E64" s="3">
        <v>0.77083333333333337</v>
      </c>
      <c r="F64" s="4">
        <v>150</v>
      </c>
    </row>
    <row r="65" spans="1:6" ht="15.75" hidden="1" customHeight="1" thickBot="1" x14ac:dyDescent="0.3">
      <c r="A65" s="2">
        <v>45329</v>
      </c>
      <c r="B65" s="1" t="s">
        <v>18</v>
      </c>
      <c r="C65" s="1" t="s">
        <v>19</v>
      </c>
      <c r="D65" s="1" t="s">
        <v>83</v>
      </c>
      <c r="E65" s="3">
        <v>0.75</v>
      </c>
      <c r="F65" s="4">
        <v>180</v>
      </c>
    </row>
    <row r="66" spans="1:6" ht="15.75" hidden="1" customHeight="1" thickBot="1" x14ac:dyDescent="0.3">
      <c r="A66" s="2">
        <v>45329</v>
      </c>
      <c r="B66" s="1" t="s">
        <v>24</v>
      </c>
      <c r="C66" s="1" t="s">
        <v>25</v>
      </c>
      <c r="D66" s="1" t="s">
        <v>85</v>
      </c>
      <c r="E66" s="3">
        <v>0.79166666666666663</v>
      </c>
      <c r="F66" s="4">
        <v>160</v>
      </c>
    </row>
    <row r="67" spans="1:6" ht="15.75" hidden="1" customHeight="1" thickBot="1" x14ac:dyDescent="0.3">
      <c r="A67" s="2">
        <v>45329</v>
      </c>
      <c r="B67" s="1" t="s">
        <v>12</v>
      </c>
      <c r="C67" s="1" t="s">
        <v>13</v>
      </c>
      <c r="D67" s="1" t="s">
        <v>82</v>
      </c>
      <c r="E67" s="3">
        <v>0.70833333333333337</v>
      </c>
      <c r="F67" s="4">
        <v>200</v>
      </c>
    </row>
    <row r="68" spans="1:6" ht="15.75" hidden="1" customHeight="1" thickBot="1" x14ac:dyDescent="0.3">
      <c r="A68" s="2">
        <v>45329</v>
      </c>
      <c r="B68" s="1" t="s">
        <v>29</v>
      </c>
      <c r="C68" s="1" t="s">
        <v>13</v>
      </c>
      <c r="D68" s="1" t="s">
        <v>87</v>
      </c>
      <c r="E68" s="3">
        <v>0.83333333333333337</v>
      </c>
      <c r="F68" s="4">
        <v>190</v>
      </c>
    </row>
    <row r="69" spans="1:6" ht="15.75" hidden="1" customHeight="1" thickBot="1" x14ac:dyDescent="0.3">
      <c r="A69" s="2">
        <v>45329</v>
      </c>
      <c r="B69" s="1" t="s">
        <v>15</v>
      </c>
      <c r="C69" s="1" t="s">
        <v>16</v>
      </c>
      <c r="D69" s="1" t="s">
        <v>34</v>
      </c>
      <c r="E69" s="3">
        <v>0.72916666666666663</v>
      </c>
      <c r="F69" s="4">
        <v>100</v>
      </c>
    </row>
    <row r="70" spans="1:6" ht="15.75" hidden="1" customHeight="1" thickBot="1" x14ac:dyDescent="0.3">
      <c r="A70" s="2">
        <v>45330</v>
      </c>
      <c r="B70" s="1" t="s">
        <v>6</v>
      </c>
      <c r="C70" s="1" t="s">
        <v>7</v>
      </c>
      <c r="D70" s="1" t="s">
        <v>89</v>
      </c>
      <c r="E70" s="3">
        <v>0.33333333333333331</v>
      </c>
      <c r="F70" s="4">
        <v>150</v>
      </c>
    </row>
    <row r="71" spans="1:6" ht="15.75" hidden="1" customHeight="1" thickBot="1" x14ac:dyDescent="0.3">
      <c r="A71" s="2">
        <v>45330</v>
      </c>
      <c r="B71" s="1" t="s">
        <v>27</v>
      </c>
      <c r="C71" s="1" t="s">
        <v>7</v>
      </c>
      <c r="D71" s="1" t="s">
        <v>96</v>
      </c>
      <c r="E71" s="3">
        <v>0.47916666666666669</v>
      </c>
      <c r="F71" s="4">
        <v>170</v>
      </c>
    </row>
    <row r="72" spans="1:6" ht="15.75" hidden="1" customHeight="1" thickBot="1" x14ac:dyDescent="0.3">
      <c r="A72" s="2">
        <v>45330</v>
      </c>
      <c r="B72" s="1" t="s">
        <v>9</v>
      </c>
      <c r="C72" s="1" t="s">
        <v>10</v>
      </c>
      <c r="D72" s="1" t="s">
        <v>90</v>
      </c>
      <c r="E72" s="3">
        <v>0.35416666666666669</v>
      </c>
      <c r="F72" s="4">
        <v>120</v>
      </c>
    </row>
    <row r="73" spans="1:6" ht="15.75" hidden="1" customHeight="1" thickBot="1" x14ac:dyDescent="0.3">
      <c r="A73" s="2">
        <v>45330</v>
      </c>
      <c r="B73" s="1" t="s">
        <v>31</v>
      </c>
      <c r="C73" s="1" t="s">
        <v>10</v>
      </c>
      <c r="D73" s="1" t="s">
        <v>55</v>
      </c>
      <c r="E73" s="3">
        <v>0.52083333333333337</v>
      </c>
      <c r="F73" s="4">
        <v>130</v>
      </c>
    </row>
    <row r="74" spans="1:6" ht="15.75" hidden="1" customHeight="1" thickBot="1" x14ac:dyDescent="0.3">
      <c r="A74" s="2">
        <v>45330</v>
      </c>
      <c r="B74" s="1" t="s">
        <v>21</v>
      </c>
      <c r="C74" s="1" t="s">
        <v>22</v>
      </c>
      <c r="D74" s="1" t="s">
        <v>94</v>
      </c>
      <c r="E74" s="3">
        <v>0.4375</v>
      </c>
      <c r="F74" s="4">
        <v>150</v>
      </c>
    </row>
    <row r="75" spans="1:6" ht="15.75" hidden="1" customHeight="1" thickBot="1" x14ac:dyDescent="0.3">
      <c r="A75" s="2">
        <v>45330</v>
      </c>
      <c r="B75" s="1" t="s">
        <v>18</v>
      </c>
      <c r="C75" s="1" t="s">
        <v>19</v>
      </c>
      <c r="D75" s="1" t="s">
        <v>93</v>
      </c>
      <c r="E75" s="3">
        <v>0.41666666666666669</v>
      </c>
      <c r="F75" s="4">
        <v>180</v>
      </c>
    </row>
    <row r="76" spans="1:6" ht="15.75" hidden="1" customHeight="1" thickBot="1" x14ac:dyDescent="0.3">
      <c r="A76" s="2">
        <v>45330</v>
      </c>
      <c r="B76" s="1" t="s">
        <v>24</v>
      </c>
      <c r="C76" s="1" t="s">
        <v>25</v>
      </c>
      <c r="D76" s="1" t="s">
        <v>95</v>
      </c>
      <c r="E76" s="3">
        <v>0.45833333333333331</v>
      </c>
      <c r="F76" s="4">
        <v>160</v>
      </c>
    </row>
    <row r="77" spans="1:6" ht="15.75" hidden="1" customHeight="1" thickBot="1" x14ac:dyDescent="0.3">
      <c r="A77" s="2">
        <v>45330</v>
      </c>
      <c r="B77" s="1" t="s">
        <v>12</v>
      </c>
      <c r="C77" s="1" t="s">
        <v>13</v>
      </c>
      <c r="D77" s="1" t="s">
        <v>91</v>
      </c>
      <c r="E77" s="3">
        <v>0.375</v>
      </c>
      <c r="F77" s="4">
        <v>200</v>
      </c>
    </row>
    <row r="78" spans="1:6" ht="15.75" hidden="1" customHeight="1" thickBot="1" x14ac:dyDescent="0.3">
      <c r="A78" s="2">
        <v>45330</v>
      </c>
      <c r="B78" s="1" t="s">
        <v>29</v>
      </c>
      <c r="C78" s="1" t="s">
        <v>13</v>
      </c>
      <c r="D78" s="1" t="s">
        <v>97</v>
      </c>
      <c r="E78" s="3">
        <v>0.5</v>
      </c>
      <c r="F78" s="4">
        <v>190</v>
      </c>
    </row>
    <row r="79" spans="1:6" ht="15.75" hidden="1" customHeight="1" thickBot="1" x14ac:dyDescent="0.3">
      <c r="A79" s="2">
        <v>45330</v>
      </c>
      <c r="B79" s="1" t="s">
        <v>15</v>
      </c>
      <c r="C79" s="1" t="s">
        <v>16</v>
      </c>
      <c r="D79" s="1" t="s">
        <v>92</v>
      </c>
      <c r="E79" s="3">
        <v>0.39583333333333331</v>
      </c>
      <c r="F79" s="4">
        <v>100</v>
      </c>
    </row>
    <row r="80" spans="1:6" ht="15.75" hidden="1" customHeight="1" thickBot="1" x14ac:dyDescent="0.3">
      <c r="A80" s="2">
        <v>45331</v>
      </c>
      <c r="B80" s="1" t="s">
        <v>6</v>
      </c>
      <c r="C80" s="1" t="s">
        <v>7</v>
      </c>
      <c r="D80" s="1" t="s">
        <v>98</v>
      </c>
      <c r="E80" s="3">
        <v>0.33333333333333331</v>
      </c>
      <c r="F80" s="4">
        <v>150</v>
      </c>
    </row>
    <row r="81" spans="1:6" ht="15.75" hidden="1" customHeight="1" thickBot="1" x14ac:dyDescent="0.3">
      <c r="A81" s="2">
        <v>45331</v>
      </c>
      <c r="B81" s="1" t="s">
        <v>27</v>
      </c>
      <c r="C81" s="1" t="s">
        <v>7</v>
      </c>
      <c r="D81" s="1" t="s">
        <v>80</v>
      </c>
      <c r="E81" s="3">
        <v>0.47916666666666669</v>
      </c>
      <c r="F81" s="4">
        <v>170</v>
      </c>
    </row>
    <row r="82" spans="1:6" ht="15.75" hidden="1" customHeight="1" thickBot="1" x14ac:dyDescent="0.3">
      <c r="A82" s="2">
        <v>45331</v>
      </c>
      <c r="B82" s="1" t="s">
        <v>9</v>
      </c>
      <c r="C82" s="1" t="s">
        <v>10</v>
      </c>
      <c r="D82" s="1" t="s">
        <v>61</v>
      </c>
      <c r="E82" s="3">
        <v>0.35416666666666669</v>
      </c>
      <c r="F82" s="4">
        <v>120</v>
      </c>
    </row>
    <row r="83" spans="1:6" ht="15.75" hidden="1" customHeight="1" thickBot="1" x14ac:dyDescent="0.3">
      <c r="A83" s="2">
        <v>45331</v>
      </c>
      <c r="B83" s="1" t="s">
        <v>31</v>
      </c>
      <c r="C83" s="1" t="s">
        <v>10</v>
      </c>
      <c r="D83" s="1" t="s">
        <v>104</v>
      </c>
      <c r="E83" s="3">
        <v>0.52083333333333337</v>
      </c>
      <c r="F83" s="4">
        <v>130</v>
      </c>
    </row>
    <row r="84" spans="1:6" ht="15.75" hidden="1" customHeight="1" thickBot="1" x14ac:dyDescent="0.3">
      <c r="A84" s="2">
        <v>45331</v>
      </c>
      <c r="B84" s="1" t="s">
        <v>21</v>
      </c>
      <c r="C84" s="1" t="s">
        <v>22</v>
      </c>
      <c r="D84" s="1" t="s">
        <v>101</v>
      </c>
      <c r="E84" s="3">
        <v>0.4375</v>
      </c>
      <c r="F84" s="4">
        <v>150</v>
      </c>
    </row>
    <row r="85" spans="1:6" ht="15.75" hidden="1" customHeight="1" thickBot="1" x14ac:dyDescent="0.3">
      <c r="A85" s="2">
        <v>45331</v>
      </c>
      <c r="B85" s="1" t="s">
        <v>18</v>
      </c>
      <c r="C85" s="1" t="s">
        <v>19</v>
      </c>
      <c r="D85" s="1" t="s">
        <v>58</v>
      </c>
      <c r="E85" s="3">
        <v>0.41666666666666669</v>
      </c>
      <c r="F85" s="4">
        <v>180</v>
      </c>
    </row>
    <row r="86" spans="1:6" ht="15.75" hidden="1" customHeight="1" thickBot="1" x14ac:dyDescent="0.3">
      <c r="A86" s="2">
        <v>45331</v>
      </c>
      <c r="B86" s="1" t="s">
        <v>24</v>
      </c>
      <c r="C86" s="1" t="s">
        <v>25</v>
      </c>
      <c r="D86" s="1" t="s">
        <v>102</v>
      </c>
      <c r="E86" s="3">
        <v>0.45833333333333331</v>
      </c>
      <c r="F86" s="4">
        <v>160</v>
      </c>
    </row>
    <row r="87" spans="1:6" ht="15.75" hidden="1" customHeight="1" thickBot="1" x14ac:dyDescent="0.3">
      <c r="A87" s="2">
        <v>45331</v>
      </c>
      <c r="B87" s="1" t="s">
        <v>12</v>
      </c>
      <c r="C87" s="1" t="s">
        <v>13</v>
      </c>
      <c r="D87" s="1" t="s">
        <v>99</v>
      </c>
      <c r="E87" s="3">
        <v>0.375</v>
      </c>
      <c r="F87" s="4">
        <v>200</v>
      </c>
    </row>
    <row r="88" spans="1:6" ht="15.75" hidden="1" customHeight="1" thickBot="1" x14ac:dyDescent="0.3">
      <c r="A88" s="2">
        <v>45331</v>
      </c>
      <c r="B88" s="1" t="s">
        <v>29</v>
      </c>
      <c r="C88" s="1" t="s">
        <v>13</v>
      </c>
      <c r="D88" s="1" t="s">
        <v>103</v>
      </c>
      <c r="E88" s="3">
        <v>0.5</v>
      </c>
      <c r="F88" s="4">
        <v>190</v>
      </c>
    </row>
    <row r="89" spans="1:6" ht="15.75" hidden="1" customHeight="1" thickBot="1" x14ac:dyDescent="0.3">
      <c r="A89" s="2">
        <v>45331</v>
      </c>
      <c r="B89" s="1" t="s">
        <v>15</v>
      </c>
      <c r="C89" s="1" t="s">
        <v>16</v>
      </c>
      <c r="D89" s="1" t="s">
        <v>100</v>
      </c>
      <c r="E89" s="3">
        <v>0.39583333333333331</v>
      </c>
      <c r="F89" s="4">
        <v>100</v>
      </c>
    </row>
    <row r="90" spans="1:6" ht="15.75" hidden="1" customHeight="1" thickBot="1" x14ac:dyDescent="0.3">
      <c r="A90" s="2">
        <v>45332</v>
      </c>
      <c r="B90" s="1" t="s">
        <v>6</v>
      </c>
      <c r="C90" s="1" t="s">
        <v>7</v>
      </c>
      <c r="D90" s="1" t="s">
        <v>43</v>
      </c>
      <c r="E90" s="3">
        <v>0.33333333333333331</v>
      </c>
      <c r="F90" s="4">
        <v>150</v>
      </c>
    </row>
    <row r="91" spans="1:6" ht="15.75" hidden="1" customHeight="1" thickBot="1" x14ac:dyDescent="0.3">
      <c r="A91" s="2">
        <v>45332</v>
      </c>
      <c r="B91" s="1" t="s">
        <v>27</v>
      </c>
      <c r="C91" s="1" t="s">
        <v>7</v>
      </c>
      <c r="D91" s="1" t="s">
        <v>50</v>
      </c>
      <c r="E91" s="3">
        <v>0.47916666666666669</v>
      </c>
      <c r="F91" s="4">
        <v>170</v>
      </c>
    </row>
    <row r="92" spans="1:6" ht="15.75" hidden="1" customHeight="1" thickBot="1" x14ac:dyDescent="0.3">
      <c r="A92" s="2">
        <v>45332</v>
      </c>
      <c r="B92" s="1" t="s">
        <v>9</v>
      </c>
      <c r="C92" s="1" t="s">
        <v>10</v>
      </c>
      <c r="D92" s="1" t="s">
        <v>44</v>
      </c>
      <c r="E92" s="3">
        <v>0.35416666666666669</v>
      </c>
      <c r="F92" s="4">
        <v>120</v>
      </c>
    </row>
    <row r="93" spans="1:6" ht="15.75" hidden="1" customHeight="1" thickBot="1" x14ac:dyDescent="0.3">
      <c r="A93" s="2">
        <v>45332</v>
      </c>
      <c r="B93" s="1" t="s">
        <v>31</v>
      </c>
      <c r="C93" s="1" t="s">
        <v>10</v>
      </c>
      <c r="D93" s="1" t="s">
        <v>110</v>
      </c>
      <c r="E93" s="3">
        <v>0.52083333333333337</v>
      </c>
      <c r="F93" s="4">
        <v>130</v>
      </c>
    </row>
    <row r="94" spans="1:6" ht="15.75" hidden="1" customHeight="1" thickBot="1" x14ac:dyDescent="0.3">
      <c r="A94" s="2">
        <v>45332</v>
      </c>
      <c r="B94" s="1" t="s">
        <v>21</v>
      </c>
      <c r="C94" s="1" t="s">
        <v>22</v>
      </c>
      <c r="D94" s="1" t="s">
        <v>108</v>
      </c>
      <c r="E94" s="3">
        <v>0.4375</v>
      </c>
      <c r="F94" s="4">
        <v>150</v>
      </c>
    </row>
    <row r="95" spans="1:6" ht="15.75" hidden="1" customHeight="1" thickBot="1" x14ac:dyDescent="0.3">
      <c r="A95" s="2">
        <v>45332</v>
      </c>
      <c r="B95" s="1" t="s">
        <v>18</v>
      </c>
      <c r="C95" s="1" t="s">
        <v>19</v>
      </c>
      <c r="D95" s="1" t="s">
        <v>107</v>
      </c>
      <c r="E95" s="3">
        <v>0.41666666666666669</v>
      </c>
      <c r="F95" s="4">
        <v>180</v>
      </c>
    </row>
    <row r="96" spans="1:6" ht="15.75" hidden="1" customHeight="1" thickBot="1" x14ac:dyDescent="0.3">
      <c r="A96" s="2">
        <v>45332</v>
      </c>
      <c r="B96" s="1" t="s">
        <v>24</v>
      </c>
      <c r="C96" s="1" t="s">
        <v>25</v>
      </c>
      <c r="D96" s="1" t="s">
        <v>109</v>
      </c>
      <c r="E96" s="3">
        <v>0.45833333333333331</v>
      </c>
      <c r="F96" s="4">
        <v>160</v>
      </c>
    </row>
    <row r="97" spans="1:6" ht="15.75" hidden="1" customHeight="1" thickBot="1" x14ac:dyDescent="0.3">
      <c r="A97" s="2">
        <v>45332</v>
      </c>
      <c r="B97" s="1" t="s">
        <v>12</v>
      </c>
      <c r="C97" s="1" t="s">
        <v>13</v>
      </c>
      <c r="D97" s="1" t="s">
        <v>105</v>
      </c>
      <c r="E97" s="3">
        <v>0.375</v>
      </c>
      <c r="F97" s="4">
        <v>200</v>
      </c>
    </row>
    <row r="98" spans="1:6" ht="15.75" hidden="1" customHeight="1" thickBot="1" x14ac:dyDescent="0.3">
      <c r="A98" s="2">
        <v>45332</v>
      </c>
      <c r="B98" s="1" t="s">
        <v>29</v>
      </c>
      <c r="C98" s="1" t="s">
        <v>13</v>
      </c>
      <c r="D98" s="1" t="s">
        <v>51</v>
      </c>
      <c r="E98" s="3">
        <v>0.5</v>
      </c>
      <c r="F98" s="4">
        <v>190</v>
      </c>
    </row>
    <row r="99" spans="1:6" ht="15.75" hidden="1" customHeight="1" thickBot="1" x14ac:dyDescent="0.3">
      <c r="A99" s="2">
        <v>45332</v>
      </c>
      <c r="B99" s="1" t="s">
        <v>15</v>
      </c>
      <c r="C99" s="1" t="s">
        <v>16</v>
      </c>
      <c r="D99" s="1" t="s">
        <v>106</v>
      </c>
      <c r="E99" s="3">
        <v>0.39583333333333331</v>
      </c>
      <c r="F99" s="4">
        <v>100</v>
      </c>
    </row>
    <row r="100" spans="1:6" ht="15.75" hidden="1" customHeight="1" thickBot="1" x14ac:dyDescent="0.3">
      <c r="A100" s="2">
        <v>45333</v>
      </c>
      <c r="B100" s="1" t="s">
        <v>6</v>
      </c>
      <c r="C100" s="1" t="s">
        <v>7</v>
      </c>
      <c r="D100" s="1" t="s">
        <v>53</v>
      </c>
      <c r="E100" s="3">
        <v>0.33333333333333331</v>
      </c>
      <c r="F100" s="4">
        <v>150</v>
      </c>
    </row>
    <row r="101" spans="1:6" ht="15.75" hidden="1" customHeight="1" thickBot="1" x14ac:dyDescent="0.3">
      <c r="A101" s="2">
        <v>45333</v>
      </c>
      <c r="B101" s="1" t="s">
        <v>27</v>
      </c>
      <c r="C101" s="1" t="s">
        <v>7</v>
      </c>
      <c r="D101" s="1" t="s">
        <v>60</v>
      </c>
      <c r="E101" s="3">
        <v>0.47916666666666669</v>
      </c>
      <c r="F101" s="4">
        <v>170</v>
      </c>
    </row>
    <row r="102" spans="1:6" ht="15.75" hidden="1" customHeight="1" thickBot="1" x14ac:dyDescent="0.3">
      <c r="A102" s="2">
        <v>45333</v>
      </c>
      <c r="B102" s="1" t="s">
        <v>9</v>
      </c>
      <c r="C102" s="1" t="s">
        <v>10</v>
      </c>
      <c r="D102" s="1" t="s">
        <v>111</v>
      </c>
      <c r="E102" s="3">
        <v>0.35416666666666669</v>
      </c>
      <c r="F102" s="4">
        <v>120</v>
      </c>
    </row>
    <row r="103" spans="1:6" ht="15.75" hidden="1" customHeight="1" thickBot="1" x14ac:dyDescent="0.3">
      <c r="A103" s="2">
        <v>45333</v>
      </c>
      <c r="B103" s="1" t="s">
        <v>31</v>
      </c>
      <c r="C103" s="1" t="s">
        <v>10</v>
      </c>
      <c r="D103" s="1" t="s">
        <v>58</v>
      </c>
      <c r="E103" s="3">
        <v>0.52083333333333337</v>
      </c>
      <c r="F103" s="4">
        <v>130</v>
      </c>
    </row>
    <row r="104" spans="1:6" ht="15.75" hidden="1" customHeight="1" thickBot="1" x14ac:dyDescent="0.3">
      <c r="A104" s="2">
        <v>45333</v>
      </c>
      <c r="B104" s="1" t="s">
        <v>21</v>
      </c>
      <c r="C104" s="1" t="s">
        <v>22</v>
      </c>
      <c r="D104" s="1" t="s">
        <v>115</v>
      </c>
      <c r="E104" s="3">
        <v>0.4375</v>
      </c>
      <c r="F104" s="4">
        <v>150</v>
      </c>
    </row>
    <row r="105" spans="1:6" ht="15.75" hidden="1" customHeight="1" thickBot="1" x14ac:dyDescent="0.3">
      <c r="A105" s="2">
        <v>45333</v>
      </c>
      <c r="B105" s="1" t="s">
        <v>18</v>
      </c>
      <c r="C105" s="1" t="s">
        <v>19</v>
      </c>
      <c r="D105" s="1" t="s">
        <v>114</v>
      </c>
      <c r="E105" s="3">
        <v>0.41666666666666669</v>
      </c>
      <c r="F105" s="4">
        <v>180</v>
      </c>
    </row>
    <row r="106" spans="1:6" ht="15.75" hidden="1" customHeight="1" thickBot="1" x14ac:dyDescent="0.3">
      <c r="A106" s="2">
        <v>45333</v>
      </c>
      <c r="B106" s="1" t="s">
        <v>24</v>
      </c>
      <c r="C106" s="1" t="s">
        <v>25</v>
      </c>
      <c r="D106" s="1" t="s">
        <v>116</v>
      </c>
      <c r="E106" s="3">
        <v>0.45833333333333331</v>
      </c>
      <c r="F106" s="4">
        <v>160</v>
      </c>
    </row>
    <row r="107" spans="1:6" ht="15.75" hidden="1" customHeight="1" thickBot="1" x14ac:dyDescent="0.3">
      <c r="A107" s="2">
        <v>45333</v>
      </c>
      <c r="B107" s="1" t="s">
        <v>12</v>
      </c>
      <c r="C107" s="1" t="s">
        <v>13</v>
      </c>
      <c r="D107" s="1" t="s">
        <v>112</v>
      </c>
      <c r="E107" s="3">
        <v>0.375</v>
      </c>
      <c r="F107" s="4">
        <v>200</v>
      </c>
    </row>
    <row r="108" spans="1:6" ht="15.75" hidden="1" customHeight="1" thickBot="1" x14ac:dyDescent="0.3">
      <c r="A108" s="2">
        <v>45333</v>
      </c>
      <c r="B108" s="1" t="s">
        <v>29</v>
      </c>
      <c r="C108" s="1" t="s">
        <v>13</v>
      </c>
      <c r="D108" s="1" t="s">
        <v>117</v>
      </c>
      <c r="E108" s="3">
        <v>0.5</v>
      </c>
      <c r="F108" s="4">
        <v>190</v>
      </c>
    </row>
    <row r="109" spans="1:6" ht="15.75" hidden="1" customHeight="1" thickBot="1" x14ac:dyDescent="0.3">
      <c r="A109" s="2">
        <v>45333</v>
      </c>
      <c r="B109" s="1" t="s">
        <v>15</v>
      </c>
      <c r="C109" s="1" t="s">
        <v>16</v>
      </c>
      <c r="D109" s="1" t="s">
        <v>113</v>
      </c>
      <c r="E109" s="3">
        <v>0.39583333333333331</v>
      </c>
      <c r="F109" s="4">
        <v>100</v>
      </c>
    </row>
    <row r="110" spans="1:6" ht="15.75" hidden="1" customHeight="1" thickBot="1" x14ac:dyDescent="0.3">
      <c r="A110" s="2">
        <v>45334</v>
      </c>
      <c r="B110" s="1" t="s">
        <v>6</v>
      </c>
      <c r="C110" s="1" t="s">
        <v>7</v>
      </c>
      <c r="D110" s="1" t="s">
        <v>63</v>
      </c>
      <c r="E110" s="3">
        <v>0.33333333333333331</v>
      </c>
      <c r="F110" s="4">
        <v>150</v>
      </c>
    </row>
    <row r="111" spans="1:6" ht="15.75" hidden="1" customHeight="1" thickBot="1" x14ac:dyDescent="0.3">
      <c r="A111" s="2">
        <v>45334</v>
      </c>
      <c r="B111" s="1" t="s">
        <v>27</v>
      </c>
      <c r="C111" s="1" t="s">
        <v>7</v>
      </c>
      <c r="D111" s="1" t="s">
        <v>122</v>
      </c>
      <c r="E111" s="3">
        <v>0.47916666666666669</v>
      </c>
      <c r="F111" s="4">
        <v>170</v>
      </c>
    </row>
    <row r="112" spans="1:6" ht="15.75" hidden="1" customHeight="1" thickBot="1" x14ac:dyDescent="0.3">
      <c r="A112" s="2">
        <v>45334</v>
      </c>
      <c r="B112" s="1" t="s">
        <v>9</v>
      </c>
      <c r="C112" s="1" t="s">
        <v>10</v>
      </c>
      <c r="D112" s="1" t="s">
        <v>118</v>
      </c>
      <c r="E112" s="3">
        <v>0.35416666666666669</v>
      </c>
      <c r="F112" s="4">
        <v>120</v>
      </c>
    </row>
    <row r="113" spans="1:6" ht="15.75" hidden="1" customHeight="1" thickBot="1" x14ac:dyDescent="0.3">
      <c r="A113" s="2">
        <v>45334</v>
      </c>
      <c r="B113" s="1" t="s">
        <v>31</v>
      </c>
      <c r="C113" s="1" t="s">
        <v>10</v>
      </c>
      <c r="D113" s="1" t="s">
        <v>124</v>
      </c>
      <c r="E113" s="3">
        <v>0.52083333333333337</v>
      </c>
      <c r="F113" s="4">
        <v>130</v>
      </c>
    </row>
    <row r="114" spans="1:6" ht="15.75" hidden="1" customHeight="1" thickBot="1" x14ac:dyDescent="0.3">
      <c r="A114" s="2">
        <v>45334</v>
      </c>
      <c r="B114" s="1" t="s">
        <v>21</v>
      </c>
      <c r="C114" s="1" t="s">
        <v>22</v>
      </c>
      <c r="D114" s="1" t="s">
        <v>102</v>
      </c>
      <c r="E114" s="3">
        <v>0.4375</v>
      </c>
      <c r="F114" s="4">
        <v>150</v>
      </c>
    </row>
    <row r="115" spans="1:6" ht="15.75" hidden="1" customHeight="1" thickBot="1" x14ac:dyDescent="0.3">
      <c r="A115" s="2">
        <v>45334</v>
      </c>
      <c r="B115" s="1" t="s">
        <v>18</v>
      </c>
      <c r="C115" s="1" t="s">
        <v>19</v>
      </c>
      <c r="D115" s="1" t="s">
        <v>120</v>
      </c>
      <c r="E115" s="3">
        <v>0.41666666666666669</v>
      </c>
      <c r="F115" s="4">
        <v>180</v>
      </c>
    </row>
    <row r="116" spans="1:6" ht="15.75" hidden="1" customHeight="1" thickBot="1" x14ac:dyDescent="0.3">
      <c r="A116" s="2">
        <v>45334</v>
      </c>
      <c r="B116" s="1" t="s">
        <v>24</v>
      </c>
      <c r="C116" s="1" t="s">
        <v>25</v>
      </c>
      <c r="D116" s="1" t="s">
        <v>121</v>
      </c>
      <c r="E116" s="3">
        <v>0.45833333333333331</v>
      </c>
      <c r="F116" s="4">
        <v>160</v>
      </c>
    </row>
    <row r="117" spans="1:6" ht="15.75" hidden="1" customHeight="1" thickBot="1" x14ac:dyDescent="0.3">
      <c r="A117" s="2">
        <v>45334</v>
      </c>
      <c r="B117" s="1" t="s">
        <v>12</v>
      </c>
      <c r="C117" s="1" t="s">
        <v>13</v>
      </c>
      <c r="D117" s="1" t="s">
        <v>65</v>
      </c>
      <c r="E117" s="3">
        <v>0.375</v>
      </c>
      <c r="F117" s="4">
        <v>200</v>
      </c>
    </row>
    <row r="118" spans="1:6" ht="15.75" hidden="1" customHeight="1" thickBot="1" x14ac:dyDescent="0.3">
      <c r="A118" s="2">
        <v>45334</v>
      </c>
      <c r="B118" s="1" t="s">
        <v>29</v>
      </c>
      <c r="C118" s="1" t="s">
        <v>13</v>
      </c>
      <c r="D118" s="1" t="s">
        <v>123</v>
      </c>
      <c r="E118" s="3">
        <v>0.5</v>
      </c>
      <c r="F118" s="4">
        <v>190</v>
      </c>
    </row>
    <row r="119" spans="1:6" ht="15.75" hidden="1" customHeight="1" thickBot="1" x14ac:dyDescent="0.3">
      <c r="A119" s="2">
        <v>45334</v>
      </c>
      <c r="B119" s="1" t="s">
        <v>15</v>
      </c>
      <c r="C119" s="1" t="s">
        <v>16</v>
      </c>
      <c r="D119" s="1" t="s">
        <v>119</v>
      </c>
      <c r="E119" s="3">
        <v>0.39583333333333331</v>
      </c>
      <c r="F119" s="4">
        <v>100</v>
      </c>
    </row>
    <row r="120" spans="1:6" ht="15.75" hidden="1" customHeight="1" thickBot="1" x14ac:dyDescent="0.3">
      <c r="A120" s="2">
        <v>45335</v>
      </c>
      <c r="B120" s="1" t="s">
        <v>6</v>
      </c>
      <c r="C120" s="1" t="s">
        <v>7</v>
      </c>
      <c r="D120" s="1" t="s">
        <v>73</v>
      </c>
      <c r="E120" s="3">
        <v>0.33333333333333331</v>
      </c>
      <c r="F120" s="4">
        <v>150</v>
      </c>
    </row>
    <row r="121" spans="1:6" ht="15.75" hidden="1" customHeight="1" thickBot="1" x14ac:dyDescent="0.3">
      <c r="A121" s="2">
        <v>45335</v>
      </c>
      <c r="B121" s="1" t="s">
        <v>27</v>
      </c>
      <c r="C121" s="1" t="s">
        <v>7</v>
      </c>
      <c r="D121" s="1" t="s">
        <v>128</v>
      </c>
      <c r="E121" s="3">
        <v>0.47916666666666669</v>
      </c>
      <c r="F121" s="4">
        <v>170</v>
      </c>
    </row>
    <row r="122" spans="1:6" ht="15.75" hidden="1" customHeight="1" thickBot="1" x14ac:dyDescent="0.3">
      <c r="A122" s="2">
        <v>45335</v>
      </c>
      <c r="B122" s="1" t="s">
        <v>9</v>
      </c>
      <c r="C122" s="1" t="s">
        <v>10</v>
      </c>
      <c r="D122" s="1" t="s">
        <v>115</v>
      </c>
      <c r="E122" s="3">
        <v>0.35416666666666669</v>
      </c>
      <c r="F122" s="4">
        <v>120</v>
      </c>
    </row>
    <row r="123" spans="1:6" ht="15.75" hidden="1" customHeight="1" thickBot="1" x14ac:dyDescent="0.3">
      <c r="A123" s="2">
        <v>45335</v>
      </c>
      <c r="B123" s="1" t="s">
        <v>31</v>
      </c>
      <c r="C123" s="1" t="s">
        <v>10</v>
      </c>
      <c r="D123" s="1" t="s">
        <v>115</v>
      </c>
      <c r="E123" s="3">
        <v>0.52083333333333337</v>
      </c>
      <c r="F123" s="4">
        <v>130</v>
      </c>
    </row>
    <row r="124" spans="1:6" ht="15.75" hidden="1" customHeight="1" thickBot="1" x14ac:dyDescent="0.3">
      <c r="A124" s="2">
        <v>45335</v>
      </c>
      <c r="B124" s="1" t="s">
        <v>21</v>
      </c>
      <c r="C124" s="1" t="s">
        <v>22</v>
      </c>
      <c r="D124" s="1" t="s">
        <v>127</v>
      </c>
      <c r="E124" s="3">
        <v>0.4375</v>
      </c>
      <c r="F124" s="4">
        <v>150</v>
      </c>
    </row>
    <row r="125" spans="1:6" ht="15.75" hidden="1" customHeight="1" thickBot="1" x14ac:dyDescent="0.3">
      <c r="A125" s="2">
        <v>45335</v>
      </c>
      <c r="B125" s="1" t="s">
        <v>18</v>
      </c>
      <c r="C125" s="1" t="s">
        <v>19</v>
      </c>
      <c r="D125" s="1" t="s">
        <v>91</v>
      </c>
      <c r="E125" s="3">
        <v>0.41666666666666669</v>
      </c>
      <c r="F125" s="4">
        <v>180</v>
      </c>
    </row>
    <row r="126" spans="1:6" ht="15.75" hidden="1" customHeight="1" thickBot="1" x14ac:dyDescent="0.3">
      <c r="A126" s="2">
        <v>45335</v>
      </c>
      <c r="B126" s="1" t="s">
        <v>24</v>
      </c>
      <c r="C126" s="1" t="s">
        <v>25</v>
      </c>
      <c r="D126" s="1" t="s">
        <v>122</v>
      </c>
      <c r="E126" s="3">
        <v>0.45833333333333331</v>
      </c>
      <c r="F126" s="4">
        <v>160</v>
      </c>
    </row>
    <row r="127" spans="1:6" ht="15.75" hidden="1" customHeight="1" thickBot="1" x14ac:dyDescent="0.3">
      <c r="A127" s="2">
        <v>45335</v>
      </c>
      <c r="B127" s="1" t="s">
        <v>12</v>
      </c>
      <c r="C127" s="1" t="s">
        <v>13</v>
      </c>
      <c r="D127" s="1" t="s">
        <v>125</v>
      </c>
      <c r="E127" s="3">
        <v>0.375</v>
      </c>
      <c r="F127" s="4">
        <v>200</v>
      </c>
    </row>
    <row r="128" spans="1:6" ht="15.75" hidden="1" customHeight="1" thickBot="1" x14ac:dyDescent="0.3">
      <c r="A128" s="2">
        <v>45335</v>
      </c>
      <c r="B128" s="1" t="s">
        <v>29</v>
      </c>
      <c r="C128" s="1" t="s">
        <v>13</v>
      </c>
      <c r="D128" s="1" t="s">
        <v>125</v>
      </c>
      <c r="E128" s="3">
        <v>0.5</v>
      </c>
      <c r="F128" s="4">
        <v>190</v>
      </c>
    </row>
    <row r="129" spans="1:6" ht="15.75" hidden="1" customHeight="1" thickBot="1" x14ac:dyDescent="0.3">
      <c r="A129" s="2">
        <v>45335</v>
      </c>
      <c r="B129" s="1" t="s">
        <v>15</v>
      </c>
      <c r="C129" s="1" t="s">
        <v>16</v>
      </c>
      <c r="D129" s="1" t="s">
        <v>126</v>
      </c>
      <c r="E129" s="3">
        <v>0.39583333333333331</v>
      </c>
      <c r="F129" s="4">
        <v>100</v>
      </c>
    </row>
    <row r="130" spans="1:6" ht="15.75" hidden="1" customHeight="1" thickBot="1" x14ac:dyDescent="0.3">
      <c r="A130" s="2">
        <v>45336</v>
      </c>
      <c r="B130" s="1" t="s">
        <v>27</v>
      </c>
      <c r="C130" s="1" t="s">
        <v>7</v>
      </c>
      <c r="D130" s="1" t="s">
        <v>132</v>
      </c>
      <c r="E130" s="3">
        <v>0.8125</v>
      </c>
      <c r="F130" s="4">
        <v>170</v>
      </c>
    </row>
    <row r="131" spans="1:6" ht="15.75" hidden="1" customHeight="1" thickBot="1" x14ac:dyDescent="0.3">
      <c r="A131" s="2">
        <v>45336</v>
      </c>
      <c r="B131" s="1" t="s">
        <v>31</v>
      </c>
      <c r="C131" s="1" t="s">
        <v>10</v>
      </c>
      <c r="D131" s="1" t="s">
        <v>133</v>
      </c>
      <c r="E131" s="3">
        <v>0.85416666666666663</v>
      </c>
      <c r="F131" s="4">
        <v>130</v>
      </c>
    </row>
    <row r="132" spans="1:6" ht="15.75" hidden="1" customHeight="1" thickBot="1" x14ac:dyDescent="0.3">
      <c r="A132" s="2">
        <v>45336</v>
      </c>
      <c r="B132" s="1" t="s">
        <v>21</v>
      </c>
      <c r="C132" s="1" t="s">
        <v>22</v>
      </c>
      <c r="D132" s="1" t="s">
        <v>51</v>
      </c>
      <c r="E132" s="3">
        <v>0.77083333333333337</v>
      </c>
      <c r="F132" s="4">
        <v>150</v>
      </c>
    </row>
    <row r="133" spans="1:6" ht="15.75" hidden="1" customHeight="1" thickBot="1" x14ac:dyDescent="0.3">
      <c r="A133" s="2">
        <v>45336</v>
      </c>
      <c r="B133" s="1" t="s">
        <v>18</v>
      </c>
      <c r="C133" s="1" t="s">
        <v>19</v>
      </c>
      <c r="D133" s="1" t="s">
        <v>130</v>
      </c>
      <c r="E133" s="3">
        <v>0.75</v>
      </c>
      <c r="F133" s="4">
        <v>180</v>
      </c>
    </row>
    <row r="134" spans="1:6" ht="15.75" hidden="1" customHeight="1" thickBot="1" x14ac:dyDescent="0.3">
      <c r="A134" s="2">
        <v>45336</v>
      </c>
      <c r="B134" s="1" t="s">
        <v>24</v>
      </c>
      <c r="C134" s="1" t="s">
        <v>25</v>
      </c>
      <c r="D134" s="1" t="s">
        <v>131</v>
      </c>
      <c r="E134" s="3">
        <v>0.79166666666666663</v>
      </c>
      <c r="F134" s="4">
        <v>160</v>
      </c>
    </row>
    <row r="135" spans="1:6" ht="15.75" hidden="1" customHeight="1" thickBot="1" x14ac:dyDescent="0.3">
      <c r="A135" s="2">
        <v>45336</v>
      </c>
      <c r="B135" s="1" t="s">
        <v>12</v>
      </c>
      <c r="C135" s="1" t="s">
        <v>13</v>
      </c>
      <c r="D135" s="1" t="s">
        <v>129</v>
      </c>
      <c r="E135" s="3">
        <v>0.70833333333333337</v>
      </c>
      <c r="F135" s="4">
        <v>200</v>
      </c>
    </row>
    <row r="136" spans="1:6" ht="15.75" hidden="1" customHeight="1" thickBot="1" x14ac:dyDescent="0.3">
      <c r="A136" s="2">
        <v>45336</v>
      </c>
      <c r="B136" s="1" t="s">
        <v>29</v>
      </c>
      <c r="C136" s="1" t="s">
        <v>13</v>
      </c>
      <c r="D136" s="1" t="s">
        <v>73</v>
      </c>
      <c r="E136" s="3">
        <v>0.83333333333333337</v>
      </c>
      <c r="F136" s="4">
        <v>190</v>
      </c>
    </row>
    <row r="137" spans="1:6" ht="15.75" hidden="1" customHeight="1" thickBot="1" x14ac:dyDescent="0.3">
      <c r="A137" s="2">
        <v>45336</v>
      </c>
      <c r="B137" s="1" t="s">
        <v>15</v>
      </c>
      <c r="C137" s="1" t="s">
        <v>16</v>
      </c>
      <c r="D137" s="1" t="s">
        <v>117</v>
      </c>
      <c r="E137" s="3">
        <v>0.72916666666666663</v>
      </c>
      <c r="F137" s="4">
        <v>100</v>
      </c>
    </row>
    <row r="138" spans="1:6" ht="15.75" hidden="1" customHeight="1" thickBot="1" x14ac:dyDescent="0.3">
      <c r="A138" s="2">
        <v>45339</v>
      </c>
      <c r="B138" s="1" t="s">
        <v>6</v>
      </c>
      <c r="C138" s="1" t="s">
        <v>7</v>
      </c>
      <c r="D138" s="1" t="s">
        <v>134</v>
      </c>
      <c r="E138" s="3">
        <v>0.33333333333333331</v>
      </c>
      <c r="F138" s="4">
        <v>150</v>
      </c>
    </row>
    <row r="139" spans="1:6" ht="15.75" hidden="1" customHeight="1" thickBot="1" x14ac:dyDescent="0.3">
      <c r="A139" s="2">
        <v>45339</v>
      </c>
      <c r="B139" s="1" t="s">
        <v>27</v>
      </c>
      <c r="C139" s="1" t="s">
        <v>7</v>
      </c>
      <c r="D139" s="1" t="s">
        <v>28</v>
      </c>
      <c r="E139" s="3">
        <v>0.47916666666666669</v>
      </c>
      <c r="F139" s="4">
        <v>170</v>
      </c>
    </row>
    <row r="140" spans="1:6" ht="15.75" hidden="1" customHeight="1" thickBot="1" x14ac:dyDescent="0.3">
      <c r="A140" s="2">
        <v>45339</v>
      </c>
      <c r="B140" s="1" t="s">
        <v>9</v>
      </c>
      <c r="C140" s="1" t="s">
        <v>10</v>
      </c>
      <c r="D140" s="1" t="s">
        <v>11</v>
      </c>
      <c r="E140" s="3">
        <v>0.35416666666666669</v>
      </c>
      <c r="F140" s="4">
        <v>120</v>
      </c>
    </row>
    <row r="141" spans="1:6" ht="15.75" hidden="1" customHeight="1" thickBot="1" x14ac:dyDescent="0.3">
      <c r="A141" s="2">
        <v>45339</v>
      </c>
      <c r="B141" s="1" t="s">
        <v>31</v>
      </c>
      <c r="C141" s="1" t="s">
        <v>10</v>
      </c>
      <c r="D141" s="1" t="s">
        <v>112</v>
      </c>
      <c r="E141" s="3">
        <v>0.52083333333333337</v>
      </c>
      <c r="F141" s="4">
        <v>130</v>
      </c>
    </row>
    <row r="142" spans="1:6" ht="15.75" hidden="1" customHeight="1" thickBot="1" x14ac:dyDescent="0.3">
      <c r="A142" s="2">
        <v>45339</v>
      </c>
      <c r="B142" s="1" t="s">
        <v>21</v>
      </c>
      <c r="C142" s="1" t="s">
        <v>22</v>
      </c>
      <c r="D142" s="1" t="s">
        <v>94</v>
      </c>
      <c r="E142" s="3">
        <v>0.4375</v>
      </c>
      <c r="F142" s="4">
        <v>150</v>
      </c>
    </row>
    <row r="143" spans="1:6" ht="15.75" hidden="1" customHeight="1" thickBot="1" x14ac:dyDescent="0.3">
      <c r="A143" s="2">
        <v>45339</v>
      </c>
      <c r="B143" s="1" t="s">
        <v>18</v>
      </c>
      <c r="C143" s="1" t="s">
        <v>19</v>
      </c>
      <c r="D143" s="1" t="s">
        <v>136</v>
      </c>
      <c r="E143" s="3">
        <v>0.41666666666666669</v>
      </c>
      <c r="F143" s="4">
        <v>180</v>
      </c>
    </row>
    <row r="144" spans="1:6" ht="15.75" hidden="1" customHeight="1" thickBot="1" x14ac:dyDescent="0.3">
      <c r="A144" s="2">
        <v>45339</v>
      </c>
      <c r="B144" s="1" t="s">
        <v>24</v>
      </c>
      <c r="C144" s="1" t="s">
        <v>25</v>
      </c>
      <c r="D144" s="1" t="s">
        <v>95</v>
      </c>
      <c r="E144" s="3">
        <v>0.45833333333333331</v>
      </c>
      <c r="F144" s="4">
        <v>160</v>
      </c>
    </row>
    <row r="145" spans="1:6" ht="15.75" hidden="1" customHeight="1" thickBot="1" x14ac:dyDescent="0.3">
      <c r="A145" s="2">
        <v>45339</v>
      </c>
      <c r="B145" s="1" t="s">
        <v>12</v>
      </c>
      <c r="C145" s="1" t="s">
        <v>13</v>
      </c>
      <c r="D145" s="1" t="s">
        <v>131</v>
      </c>
      <c r="E145" s="3">
        <v>0.375</v>
      </c>
      <c r="F145" s="4">
        <v>200</v>
      </c>
    </row>
    <row r="146" spans="1:6" ht="15.75" hidden="1" customHeight="1" thickBot="1" x14ac:dyDescent="0.3">
      <c r="A146" s="2">
        <v>45339</v>
      </c>
      <c r="B146" s="1" t="s">
        <v>29</v>
      </c>
      <c r="C146" s="1" t="s">
        <v>13</v>
      </c>
      <c r="D146" s="1" t="s">
        <v>137</v>
      </c>
      <c r="E146" s="3">
        <v>0.5</v>
      </c>
      <c r="F146" s="4">
        <v>190</v>
      </c>
    </row>
    <row r="147" spans="1:6" ht="15.75" hidden="1" customHeight="1" thickBot="1" x14ac:dyDescent="0.3">
      <c r="A147" s="2">
        <v>45339</v>
      </c>
      <c r="B147" s="1" t="s">
        <v>15</v>
      </c>
      <c r="C147" s="1" t="s">
        <v>16</v>
      </c>
      <c r="D147" s="1" t="s">
        <v>135</v>
      </c>
      <c r="E147" s="3">
        <v>0.39583333333333331</v>
      </c>
      <c r="F147" s="4">
        <v>100</v>
      </c>
    </row>
    <row r="148" spans="1:6" ht="15.75" hidden="1" customHeight="1" thickBot="1" x14ac:dyDescent="0.3">
      <c r="A148" s="2">
        <v>45340</v>
      </c>
      <c r="B148" s="1" t="s">
        <v>6</v>
      </c>
      <c r="C148" s="1" t="s">
        <v>7</v>
      </c>
      <c r="D148" s="1" t="s">
        <v>138</v>
      </c>
      <c r="E148" s="3">
        <v>0.33333333333333331</v>
      </c>
      <c r="F148" s="4">
        <v>150</v>
      </c>
    </row>
    <row r="149" spans="1:6" ht="15.75" hidden="1" customHeight="1" thickBot="1" x14ac:dyDescent="0.3">
      <c r="A149" s="2">
        <v>45340</v>
      </c>
      <c r="B149" s="1" t="s">
        <v>27</v>
      </c>
      <c r="C149" s="1" t="s">
        <v>7</v>
      </c>
      <c r="D149" s="1" t="s">
        <v>128</v>
      </c>
      <c r="E149" s="3">
        <v>0.47916666666666669</v>
      </c>
      <c r="F149" s="4">
        <v>170</v>
      </c>
    </row>
    <row r="150" spans="1:6" ht="15.75" hidden="1" customHeight="1" thickBot="1" x14ac:dyDescent="0.3">
      <c r="A150" s="2">
        <v>45340</v>
      </c>
      <c r="B150" s="1" t="s">
        <v>9</v>
      </c>
      <c r="C150" s="1" t="s">
        <v>10</v>
      </c>
      <c r="D150" s="1" t="s">
        <v>117</v>
      </c>
      <c r="E150" s="3">
        <v>0.35416666666666669</v>
      </c>
      <c r="F150" s="4">
        <v>120</v>
      </c>
    </row>
    <row r="151" spans="1:6" ht="15.75" hidden="1" customHeight="1" thickBot="1" x14ac:dyDescent="0.3">
      <c r="A151" s="2">
        <v>45340</v>
      </c>
      <c r="B151" s="1" t="s">
        <v>31</v>
      </c>
      <c r="C151" s="1" t="s">
        <v>10</v>
      </c>
      <c r="D151" s="1" t="s">
        <v>142</v>
      </c>
      <c r="E151" s="3">
        <v>0.52083333333333337</v>
      </c>
      <c r="F151" s="4">
        <v>130</v>
      </c>
    </row>
    <row r="152" spans="1:6" ht="15.75" hidden="1" customHeight="1" thickBot="1" x14ac:dyDescent="0.3">
      <c r="A152" s="2">
        <v>45340</v>
      </c>
      <c r="B152" s="1" t="s">
        <v>21</v>
      </c>
      <c r="C152" s="1" t="s">
        <v>22</v>
      </c>
      <c r="D152" s="1" t="s">
        <v>141</v>
      </c>
      <c r="E152" s="3">
        <v>0.4375</v>
      </c>
      <c r="F152" s="4">
        <v>150</v>
      </c>
    </row>
    <row r="153" spans="1:6" ht="15.75" hidden="1" customHeight="1" thickBot="1" x14ac:dyDescent="0.3">
      <c r="A153" s="2">
        <v>45340</v>
      </c>
      <c r="B153" s="1" t="s">
        <v>18</v>
      </c>
      <c r="C153" s="1" t="s">
        <v>19</v>
      </c>
      <c r="D153" s="1" t="s">
        <v>140</v>
      </c>
      <c r="E153" s="3">
        <v>0.41666666666666669</v>
      </c>
      <c r="F153" s="4">
        <v>180</v>
      </c>
    </row>
    <row r="154" spans="1:6" ht="15.75" hidden="1" customHeight="1" thickBot="1" x14ac:dyDescent="0.3">
      <c r="A154" s="2">
        <v>45340</v>
      </c>
      <c r="B154" s="1" t="s">
        <v>24</v>
      </c>
      <c r="C154" s="1" t="s">
        <v>25</v>
      </c>
      <c r="D154" s="1" t="s">
        <v>102</v>
      </c>
      <c r="E154" s="3">
        <v>0.45833333333333331</v>
      </c>
      <c r="F154" s="4">
        <v>160</v>
      </c>
    </row>
    <row r="155" spans="1:6" ht="15.75" hidden="1" customHeight="1" thickBot="1" x14ac:dyDescent="0.3">
      <c r="A155" s="2">
        <v>45340</v>
      </c>
      <c r="B155" s="1" t="s">
        <v>12</v>
      </c>
      <c r="C155" s="1" t="s">
        <v>13</v>
      </c>
      <c r="D155" s="1" t="s">
        <v>65</v>
      </c>
      <c r="E155" s="3">
        <v>0.375</v>
      </c>
      <c r="F155" s="4">
        <v>200</v>
      </c>
    </row>
    <row r="156" spans="1:6" ht="15.75" hidden="1" customHeight="1" thickBot="1" x14ac:dyDescent="0.3">
      <c r="A156" s="2">
        <v>45340</v>
      </c>
      <c r="B156" s="1" t="s">
        <v>29</v>
      </c>
      <c r="C156" s="1" t="s">
        <v>13</v>
      </c>
      <c r="D156" s="1" t="s">
        <v>51</v>
      </c>
      <c r="E156" s="3">
        <v>0.5</v>
      </c>
      <c r="F156" s="4">
        <v>190</v>
      </c>
    </row>
    <row r="157" spans="1:6" ht="15.75" hidden="1" customHeight="1" thickBot="1" x14ac:dyDescent="0.3">
      <c r="A157" s="2">
        <v>45340</v>
      </c>
      <c r="B157" s="1" t="s">
        <v>15</v>
      </c>
      <c r="C157" s="1" t="s">
        <v>16</v>
      </c>
      <c r="D157" s="1" t="s">
        <v>139</v>
      </c>
      <c r="E157" s="3">
        <v>0.39583333333333331</v>
      </c>
      <c r="F157" s="4">
        <v>100</v>
      </c>
    </row>
    <row r="158" spans="1:6" ht="15.75" hidden="1" customHeight="1" thickBot="1" x14ac:dyDescent="0.3">
      <c r="A158" s="2">
        <v>45341</v>
      </c>
      <c r="B158" s="1" t="s">
        <v>6</v>
      </c>
      <c r="C158" s="1" t="s">
        <v>7</v>
      </c>
      <c r="D158" s="1" t="s">
        <v>143</v>
      </c>
      <c r="E158" s="3">
        <v>0.33333333333333331</v>
      </c>
      <c r="F158" s="4">
        <v>150</v>
      </c>
    </row>
    <row r="159" spans="1:6" ht="15.75" hidden="1" customHeight="1" thickBot="1" x14ac:dyDescent="0.3">
      <c r="A159" s="2">
        <v>45341</v>
      </c>
      <c r="B159" s="1" t="s">
        <v>27</v>
      </c>
      <c r="C159" s="1" t="s">
        <v>7</v>
      </c>
      <c r="D159" s="1" t="s">
        <v>141</v>
      </c>
      <c r="E159" s="3">
        <v>0.47916666666666669</v>
      </c>
      <c r="F159" s="4">
        <v>170</v>
      </c>
    </row>
    <row r="160" spans="1:6" ht="15.75" hidden="1" customHeight="1" thickBot="1" x14ac:dyDescent="0.3">
      <c r="A160" s="2">
        <v>45341</v>
      </c>
      <c r="B160" s="1" t="s">
        <v>9</v>
      </c>
      <c r="C160" s="1" t="s">
        <v>10</v>
      </c>
      <c r="D160" s="1" t="s">
        <v>144</v>
      </c>
      <c r="E160" s="3">
        <v>0.35416666666666669</v>
      </c>
      <c r="F160" s="4">
        <v>120</v>
      </c>
    </row>
    <row r="161" spans="1:6" ht="15.75" hidden="1" customHeight="1" thickBot="1" x14ac:dyDescent="0.3">
      <c r="A161" s="2">
        <v>45341</v>
      </c>
      <c r="B161" s="1" t="s">
        <v>31</v>
      </c>
      <c r="C161" s="1" t="s">
        <v>10</v>
      </c>
      <c r="D161" s="1" t="s">
        <v>147</v>
      </c>
      <c r="E161" s="3">
        <v>0.52083333333333337</v>
      </c>
      <c r="F161" s="4">
        <v>130</v>
      </c>
    </row>
    <row r="162" spans="1:6" ht="15.75" hidden="1" customHeight="1" thickBot="1" x14ac:dyDescent="0.3">
      <c r="A162" s="2">
        <v>45341</v>
      </c>
      <c r="B162" s="1" t="s">
        <v>21</v>
      </c>
      <c r="C162" s="1" t="s">
        <v>22</v>
      </c>
      <c r="D162" s="1" t="s">
        <v>146</v>
      </c>
      <c r="E162" s="3">
        <v>0.4375</v>
      </c>
      <c r="F162" s="4">
        <v>150</v>
      </c>
    </row>
    <row r="163" spans="1:6" ht="15.75" hidden="1" customHeight="1" thickBot="1" x14ac:dyDescent="0.3">
      <c r="A163" s="2">
        <v>45341</v>
      </c>
      <c r="B163" s="1" t="s">
        <v>18</v>
      </c>
      <c r="C163" s="1" t="s">
        <v>19</v>
      </c>
      <c r="D163" s="1" t="s">
        <v>47</v>
      </c>
      <c r="E163" s="3">
        <v>0.41666666666666669</v>
      </c>
      <c r="F163" s="4">
        <v>180</v>
      </c>
    </row>
    <row r="164" spans="1:6" ht="15.75" hidden="1" customHeight="1" thickBot="1" x14ac:dyDescent="0.3">
      <c r="A164" s="2">
        <v>45341</v>
      </c>
      <c r="B164" s="1" t="s">
        <v>24</v>
      </c>
      <c r="C164" s="1" t="s">
        <v>25</v>
      </c>
      <c r="D164" s="1" t="s">
        <v>109</v>
      </c>
      <c r="E164" s="3">
        <v>0.45833333333333331</v>
      </c>
      <c r="F164" s="4">
        <v>160</v>
      </c>
    </row>
    <row r="165" spans="1:6" ht="15.75" hidden="1" customHeight="1" thickBot="1" x14ac:dyDescent="0.3">
      <c r="A165" s="2">
        <v>45341</v>
      </c>
      <c r="B165" s="1" t="s">
        <v>12</v>
      </c>
      <c r="C165" s="1" t="s">
        <v>13</v>
      </c>
      <c r="D165" s="1" t="s">
        <v>105</v>
      </c>
      <c r="E165" s="3">
        <v>0.375</v>
      </c>
      <c r="F165" s="4">
        <v>200</v>
      </c>
    </row>
    <row r="166" spans="1:6" ht="15.75" hidden="1" customHeight="1" thickBot="1" x14ac:dyDescent="0.3">
      <c r="A166" s="2">
        <v>45341</v>
      </c>
      <c r="B166" s="1" t="s">
        <v>29</v>
      </c>
      <c r="C166" s="1" t="s">
        <v>13</v>
      </c>
      <c r="D166" s="1" t="s">
        <v>51</v>
      </c>
      <c r="E166" s="3">
        <v>0.5</v>
      </c>
      <c r="F166" s="4">
        <v>190</v>
      </c>
    </row>
    <row r="167" spans="1:6" ht="15.75" hidden="1" customHeight="1" thickBot="1" x14ac:dyDescent="0.3">
      <c r="A167" s="2">
        <v>45341</v>
      </c>
      <c r="B167" s="1" t="s">
        <v>15</v>
      </c>
      <c r="C167" s="1" t="s">
        <v>16</v>
      </c>
      <c r="D167" s="1" t="s">
        <v>145</v>
      </c>
      <c r="E167" s="3">
        <v>0.39583333333333331</v>
      </c>
      <c r="F167" s="4">
        <v>100</v>
      </c>
    </row>
    <row r="168" spans="1:6" ht="15.75" hidden="1" customHeight="1" thickBot="1" x14ac:dyDescent="0.3">
      <c r="A168" s="2">
        <v>45342</v>
      </c>
      <c r="B168" s="1" t="s">
        <v>6</v>
      </c>
      <c r="C168" s="1" t="s">
        <v>7</v>
      </c>
      <c r="D168" s="1" t="s">
        <v>148</v>
      </c>
      <c r="E168" s="3">
        <v>0.33333333333333331</v>
      </c>
      <c r="F168" s="4">
        <v>150</v>
      </c>
    </row>
    <row r="169" spans="1:6" ht="15.75" hidden="1" customHeight="1" thickBot="1" x14ac:dyDescent="0.3">
      <c r="A169" s="2">
        <v>45342</v>
      </c>
      <c r="B169" s="1" t="s">
        <v>27</v>
      </c>
      <c r="C169" s="1" t="s">
        <v>7</v>
      </c>
      <c r="D169" s="1" t="s">
        <v>145</v>
      </c>
      <c r="E169" s="3">
        <v>0.47916666666666669</v>
      </c>
      <c r="F169" s="4">
        <v>170</v>
      </c>
    </row>
    <row r="170" spans="1:6" ht="15.75" hidden="1" customHeight="1" thickBot="1" x14ac:dyDescent="0.3">
      <c r="A170" s="2">
        <v>45342</v>
      </c>
      <c r="B170" s="1" t="s">
        <v>9</v>
      </c>
      <c r="C170" s="1" t="s">
        <v>10</v>
      </c>
      <c r="D170" s="1" t="s">
        <v>127</v>
      </c>
      <c r="E170" s="3">
        <v>0.35416666666666669</v>
      </c>
      <c r="F170" s="4">
        <v>120</v>
      </c>
    </row>
    <row r="171" spans="1:6" ht="15.75" hidden="1" customHeight="1" thickBot="1" x14ac:dyDescent="0.3">
      <c r="A171" s="2">
        <v>45342</v>
      </c>
      <c r="B171" s="1" t="s">
        <v>31</v>
      </c>
      <c r="C171" s="1" t="s">
        <v>10</v>
      </c>
      <c r="D171" s="1" t="s">
        <v>58</v>
      </c>
      <c r="E171" s="3">
        <v>0.52083333333333337</v>
      </c>
      <c r="F171" s="4">
        <v>130</v>
      </c>
    </row>
    <row r="172" spans="1:6" ht="15.75" hidden="1" customHeight="1" thickBot="1" x14ac:dyDescent="0.3">
      <c r="A172" s="2">
        <v>45342</v>
      </c>
      <c r="B172" s="1" t="s">
        <v>21</v>
      </c>
      <c r="C172" s="1" t="s">
        <v>22</v>
      </c>
      <c r="D172" s="1" t="s">
        <v>115</v>
      </c>
      <c r="E172" s="3">
        <v>0.4375</v>
      </c>
      <c r="F172" s="4">
        <v>150</v>
      </c>
    </row>
    <row r="173" spans="1:6" ht="15.75" hidden="1" customHeight="1" thickBot="1" x14ac:dyDescent="0.3">
      <c r="A173" s="2">
        <v>45342</v>
      </c>
      <c r="B173" s="1" t="s">
        <v>18</v>
      </c>
      <c r="C173" s="1" t="s">
        <v>19</v>
      </c>
      <c r="D173" s="1" t="s">
        <v>149</v>
      </c>
      <c r="E173" s="3">
        <v>0.41666666666666669</v>
      </c>
      <c r="F173" s="4">
        <v>180</v>
      </c>
    </row>
    <row r="174" spans="1:6" ht="15.75" hidden="1" customHeight="1" thickBot="1" x14ac:dyDescent="0.3">
      <c r="A174" s="2">
        <v>45342</v>
      </c>
      <c r="B174" s="1" t="s">
        <v>24</v>
      </c>
      <c r="C174" s="1" t="s">
        <v>25</v>
      </c>
      <c r="D174" s="1" t="s">
        <v>116</v>
      </c>
      <c r="E174" s="3">
        <v>0.45833333333333331</v>
      </c>
      <c r="F174" s="4">
        <v>160</v>
      </c>
    </row>
    <row r="175" spans="1:6" ht="15.75" hidden="1" customHeight="1" thickBot="1" x14ac:dyDescent="0.3">
      <c r="A175" s="2">
        <v>45342</v>
      </c>
      <c r="B175" s="1" t="s">
        <v>12</v>
      </c>
      <c r="C175" s="1" t="s">
        <v>13</v>
      </c>
      <c r="D175" s="1" t="s">
        <v>112</v>
      </c>
      <c r="E175" s="3">
        <v>0.375</v>
      </c>
      <c r="F175" s="4">
        <v>200</v>
      </c>
    </row>
    <row r="176" spans="1:6" ht="15.75" hidden="1" customHeight="1" thickBot="1" x14ac:dyDescent="0.3">
      <c r="A176" s="2">
        <v>45342</v>
      </c>
      <c r="B176" s="1" t="s">
        <v>29</v>
      </c>
      <c r="C176" s="1" t="s">
        <v>13</v>
      </c>
      <c r="D176" s="1" t="s">
        <v>117</v>
      </c>
      <c r="E176" s="3">
        <v>0.5</v>
      </c>
      <c r="F176" s="4">
        <v>190</v>
      </c>
    </row>
    <row r="177" spans="1:6" ht="15.75" hidden="1" customHeight="1" thickBot="1" x14ac:dyDescent="0.3">
      <c r="A177" s="2">
        <v>45342</v>
      </c>
      <c r="B177" s="1" t="s">
        <v>15</v>
      </c>
      <c r="C177" s="1" t="s">
        <v>16</v>
      </c>
      <c r="D177" s="1" t="s">
        <v>128</v>
      </c>
      <c r="E177" s="3">
        <v>0.39583333333333331</v>
      </c>
      <c r="F177" s="4">
        <v>100</v>
      </c>
    </row>
    <row r="178" spans="1:6" ht="15.75" hidden="1" customHeight="1" thickBot="1" x14ac:dyDescent="0.3">
      <c r="A178" s="2">
        <v>45343</v>
      </c>
      <c r="B178" s="1" t="s">
        <v>6</v>
      </c>
      <c r="C178" s="1" t="s">
        <v>7</v>
      </c>
      <c r="D178" s="1" t="s">
        <v>63</v>
      </c>
      <c r="E178" s="3">
        <v>0.33333333333333331</v>
      </c>
      <c r="F178" s="4">
        <v>150</v>
      </c>
    </row>
    <row r="179" spans="1:6" ht="15.75" hidden="1" customHeight="1" thickBot="1" x14ac:dyDescent="0.3">
      <c r="A179" s="2">
        <v>45343</v>
      </c>
      <c r="B179" s="1" t="s">
        <v>27</v>
      </c>
      <c r="C179" s="1" t="s">
        <v>7</v>
      </c>
      <c r="D179" s="1" t="s">
        <v>122</v>
      </c>
      <c r="E179" s="3">
        <v>0.47916666666666669</v>
      </c>
      <c r="F179" s="4">
        <v>170</v>
      </c>
    </row>
    <row r="180" spans="1:6" ht="15.75" hidden="1" customHeight="1" thickBot="1" x14ac:dyDescent="0.3">
      <c r="A180" s="2">
        <v>45343</v>
      </c>
      <c r="B180" s="1" t="s">
        <v>9</v>
      </c>
      <c r="C180" s="1" t="s">
        <v>10</v>
      </c>
      <c r="D180" s="1" t="s">
        <v>118</v>
      </c>
      <c r="E180" s="3">
        <v>0.35416666666666669</v>
      </c>
      <c r="F180" s="4">
        <v>120</v>
      </c>
    </row>
    <row r="181" spans="1:6" ht="15.75" hidden="1" customHeight="1" thickBot="1" x14ac:dyDescent="0.3">
      <c r="A181" s="2">
        <v>45343</v>
      </c>
      <c r="B181" s="1" t="s">
        <v>31</v>
      </c>
      <c r="C181" s="1" t="s">
        <v>10</v>
      </c>
      <c r="D181" s="1" t="s">
        <v>124</v>
      </c>
      <c r="E181" s="3">
        <v>0.52083333333333337</v>
      </c>
      <c r="F181" s="4">
        <v>130</v>
      </c>
    </row>
    <row r="182" spans="1:6" ht="15.75" hidden="1" customHeight="1" thickBot="1" x14ac:dyDescent="0.3">
      <c r="A182" s="2">
        <v>45343</v>
      </c>
      <c r="B182" s="1" t="s">
        <v>21</v>
      </c>
      <c r="C182" s="1" t="s">
        <v>22</v>
      </c>
      <c r="D182" s="1" t="s">
        <v>102</v>
      </c>
      <c r="E182" s="3">
        <v>0.4375</v>
      </c>
      <c r="F182" s="4">
        <v>150</v>
      </c>
    </row>
    <row r="183" spans="1:6" ht="15.75" hidden="1" customHeight="1" thickBot="1" x14ac:dyDescent="0.3">
      <c r="A183" s="2">
        <v>45343</v>
      </c>
      <c r="B183" s="1" t="s">
        <v>18</v>
      </c>
      <c r="C183" s="1" t="s">
        <v>19</v>
      </c>
      <c r="D183" s="1" t="s">
        <v>120</v>
      </c>
      <c r="E183" s="3">
        <v>0.41666666666666669</v>
      </c>
      <c r="F183" s="4">
        <v>180</v>
      </c>
    </row>
    <row r="184" spans="1:6" ht="15.75" hidden="1" customHeight="1" thickBot="1" x14ac:dyDescent="0.3">
      <c r="A184" s="2">
        <v>45343</v>
      </c>
      <c r="B184" s="1" t="s">
        <v>24</v>
      </c>
      <c r="C184" s="1" t="s">
        <v>25</v>
      </c>
      <c r="D184" s="1" t="s">
        <v>121</v>
      </c>
      <c r="E184" s="3">
        <v>0.45833333333333331</v>
      </c>
      <c r="F184" s="4">
        <v>160</v>
      </c>
    </row>
    <row r="185" spans="1:6" ht="15.75" hidden="1" customHeight="1" thickBot="1" x14ac:dyDescent="0.3">
      <c r="A185" s="2">
        <v>45343</v>
      </c>
      <c r="B185" s="1" t="s">
        <v>12</v>
      </c>
      <c r="C185" s="1" t="s">
        <v>13</v>
      </c>
      <c r="D185" s="1" t="s">
        <v>99</v>
      </c>
      <c r="E185" s="3">
        <v>0.375</v>
      </c>
      <c r="F185" s="4">
        <v>200</v>
      </c>
    </row>
    <row r="186" spans="1:6" ht="15.75" hidden="1" customHeight="1" thickBot="1" x14ac:dyDescent="0.3">
      <c r="A186" s="2">
        <v>45343</v>
      </c>
      <c r="B186" s="1" t="s">
        <v>29</v>
      </c>
      <c r="C186" s="1" t="s">
        <v>13</v>
      </c>
      <c r="D186" s="1" t="s">
        <v>125</v>
      </c>
      <c r="E186" s="3">
        <v>0.5</v>
      </c>
      <c r="F186" s="4">
        <v>190</v>
      </c>
    </row>
    <row r="187" spans="1:6" ht="15.75" hidden="1" customHeight="1" thickBot="1" x14ac:dyDescent="0.3">
      <c r="A187" s="2">
        <v>45343</v>
      </c>
      <c r="B187" s="1" t="s">
        <v>15</v>
      </c>
      <c r="C187" s="1" t="s">
        <v>16</v>
      </c>
      <c r="D187" s="1" t="s">
        <v>119</v>
      </c>
      <c r="E187" s="3">
        <v>0.39583333333333331</v>
      </c>
      <c r="F187" s="4">
        <v>100</v>
      </c>
    </row>
    <row r="188" spans="1:6" ht="15.75" hidden="1" customHeight="1" thickBot="1" x14ac:dyDescent="0.3">
      <c r="A188" s="2">
        <v>45344</v>
      </c>
      <c r="B188" s="1" t="s">
        <v>27</v>
      </c>
      <c r="C188" s="1" t="s">
        <v>7</v>
      </c>
      <c r="D188" s="1" t="s">
        <v>132</v>
      </c>
      <c r="E188" s="3">
        <v>0.8125</v>
      </c>
      <c r="F188" s="4">
        <v>170</v>
      </c>
    </row>
    <row r="189" spans="1:6" ht="15.75" hidden="1" customHeight="1" thickBot="1" x14ac:dyDescent="0.3">
      <c r="A189" s="2">
        <v>45344</v>
      </c>
      <c r="B189" s="1" t="s">
        <v>31</v>
      </c>
      <c r="C189" s="1" t="s">
        <v>10</v>
      </c>
      <c r="D189" s="1" t="s">
        <v>133</v>
      </c>
      <c r="E189" s="3">
        <v>0.85416666666666663</v>
      </c>
      <c r="F189" s="4">
        <v>130</v>
      </c>
    </row>
    <row r="190" spans="1:6" ht="15.75" hidden="1" customHeight="1" thickBot="1" x14ac:dyDescent="0.3">
      <c r="A190" s="2">
        <v>45344</v>
      </c>
      <c r="B190" s="1" t="s">
        <v>21</v>
      </c>
      <c r="C190" s="1" t="s">
        <v>22</v>
      </c>
      <c r="D190" s="1" t="s">
        <v>51</v>
      </c>
      <c r="E190" s="3">
        <v>0.77083333333333337</v>
      </c>
      <c r="F190" s="4">
        <v>150</v>
      </c>
    </row>
    <row r="191" spans="1:6" ht="15.75" hidden="1" customHeight="1" thickBot="1" x14ac:dyDescent="0.3">
      <c r="A191" s="2">
        <v>45344</v>
      </c>
      <c r="B191" s="1" t="s">
        <v>18</v>
      </c>
      <c r="C191" s="1" t="s">
        <v>19</v>
      </c>
      <c r="D191" s="1" t="s">
        <v>130</v>
      </c>
      <c r="E191" s="3">
        <v>0.75</v>
      </c>
      <c r="F191" s="4">
        <v>180</v>
      </c>
    </row>
    <row r="192" spans="1:6" ht="15.75" hidden="1" customHeight="1" thickBot="1" x14ac:dyDescent="0.3">
      <c r="A192" s="2">
        <v>45344</v>
      </c>
      <c r="B192" s="1" t="s">
        <v>24</v>
      </c>
      <c r="C192" s="1" t="s">
        <v>25</v>
      </c>
      <c r="D192" s="1" t="s">
        <v>131</v>
      </c>
      <c r="E192" s="3">
        <v>0.79166666666666663</v>
      </c>
      <c r="F192" s="4">
        <v>160</v>
      </c>
    </row>
    <row r="193" spans="1:6" ht="15.75" hidden="1" customHeight="1" thickBot="1" x14ac:dyDescent="0.3">
      <c r="A193" s="2">
        <v>45344</v>
      </c>
      <c r="B193" s="1" t="s">
        <v>12</v>
      </c>
      <c r="C193" s="1" t="s">
        <v>13</v>
      </c>
      <c r="D193" s="1" t="s">
        <v>73</v>
      </c>
      <c r="E193" s="3">
        <v>0.70833333333333337</v>
      </c>
      <c r="F193" s="4">
        <v>200</v>
      </c>
    </row>
    <row r="194" spans="1:6" ht="15.75" hidden="1" customHeight="1" thickBot="1" x14ac:dyDescent="0.3">
      <c r="A194" s="2">
        <v>45344</v>
      </c>
      <c r="B194" s="1" t="s">
        <v>29</v>
      </c>
      <c r="C194" s="1" t="s">
        <v>13</v>
      </c>
      <c r="D194" s="1" t="s">
        <v>73</v>
      </c>
      <c r="E194" s="3">
        <v>0.83333333333333337</v>
      </c>
      <c r="F194" s="4">
        <v>190</v>
      </c>
    </row>
    <row r="195" spans="1:6" ht="15.75" hidden="1" customHeight="1" thickBot="1" x14ac:dyDescent="0.3">
      <c r="A195" s="2">
        <v>45344</v>
      </c>
      <c r="B195" s="1" t="s">
        <v>15</v>
      </c>
      <c r="C195" s="1" t="s">
        <v>16</v>
      </c>
      <c r="D195" s="1" t="s">
        <v>117</v>
      </c>
      <c r="E195" s="3">
        <v>0.72916666666666663</v>
      </c>
      <c r="F195" s="4">
        <v>100</v>
      </c>
    </row>
    <row r="196" spans="1:6" ht="15.75" customHeight="1" thickBot="1" x14ac:dyDescent="0.3">
      <c r="A196" s="2">
        <v>45352</v>
      </c>
      <c r="B196" s="1" t="s">
        <v>6</v>
      </c>
      <c r="C196" s="1" t="s">
        <v>7</v>
      </c>
      <c r="D196" s="1" t="s">
        <v>134</v>
      </c>
      <c r="E196" s="3">
        <v>0.33333333333333331</v>
      </c>
      <c r="F196" s="4">
        <v>150</v>
      </c>
    </row>
    <row r="197" spans="1:6" ht="15.75" customHeight="1" thickBot="1" x14ac:dyDescent="0.3">
      <c r="A197" s="2">
        <v>45352</v>
      </c>
      <c r="B197" s="1" t="s">
        <v>9</v>
      </c>
      <c r="C197" s="1" t="s">
        <v>10</v>
      </c>
      <c r="D197" s="1" t="s">
        <v>11</v>
      </c>
      <c r="E197" s="3">
        <v>0.35416666666666669</v>
      </c>
      <c r="F197" s="4">
        <v>120</v>
      </c>
    </row>
    <row r="198" spans="1:6" ht="15.75" customHeight="1" thickBot="1" x14ac:dyDescent="0.3">
      <c r="A198" s="2">
        <v>45352</v>
      </c>
      <c r="B198" s="1" t="s">
        <v>12</v>
      </c>
      <c r="C198" s="1" t="s">
        <v>13</v>
      </c>
      <c r="D198" s="1" t="s">
        <v>131</v>
      </c>
      <c r="E198" s="3">
        <v>0.375</v>
      </c>
      <c r="F198" s="4">
        <v>200</v>
      </c>
    </row>
    <row r="199" spans="1:6" ht="15.75" customHeight="1" thickBot="1" x14ac:dyDescent="0.3">
      <c r="A199" s="2">
        <v>45352</v>
      </c>
      <c r="B199" s="1" t="s">
        <v>15</v>
      </c>
      <c r="C199" s="1" t="s">
        <v>16</v>
      </c>
      <c r="D199" s="1" t="s">
        <v>135</v>
      </c>
      <c r="E199" s="3">
        <v>0.39583333333333331</v>
      </c>
      <c r="F199" s="4">
        <v>100</v>
      </c>
    </row>
    <row r="200" spans="1:6" ht="15.75" customHeight="1" thickBot="1" x14ac:dyDescent="0.3">
      <c r="A200" s="2">
        <v>45352</v>
      </c>
      <c r="B200" s="1" t="s">
        <v>18</v>
      </c>
      <c r="C200" s="1" t="s">
        <v>19</v>
      </c>
      <c r="D200" s="1" t="s">
        <v>136</v>
      </c>
      <c r="E200" s="3">
        <v>0.41666666666666669</v>
      </c>
      <c r="F200" s="4">
        <v>180</v>
      </c>
    </row>
    <row r="201" spans="1:6" ht="15.75" customHeight="1" thickBot="1" x14ac:dyDescent="0.3">
      <c r="A201" s="2">
        <v>45352</v>
      </c>
      <c r="B201" s="1" t="s">
        <v>21</v>
      </c>
      <c r="C201" s="1" t="s">
        <v>22</v>
      </c>
      <c r="D201" s="1" t="s">
        <v>94</v>
      </c>
      <c r="E201" s="3">
        <v>0.4375</v>
      </c>
      <c r="F201" s="4">
        <v>150</v>
      </c>
    </row>
    <row r="202" spans="1:6" ht="15.75" customHeight="1" thickBot="1" x14ac:dyDescent="0.3">
      <c r="A202" s="2">
        <v>45352</v>
      </c>
      <c r="B202" s="1" t="s">
        <v>24</v>
      </c>
      <c r="C202" s="1" t="s">
        <v>25</v>
      </c>
      <c r="D202" s="1" t="s">
        <v>95</v>
      </c>
      <c r="E202" s="3">
        <v>0.45833333333333331</v>
      </c>
      <c r="F202" s="4">
        <v>160</v>
      </c>
    </row>
    <row r="203" spans="1:6" ht="15.75" customHeight="1" thickBot="1" x14ac:dyDescent="0.3">
      <c r="A203" s="2">
        <v>45352</v>
      </c>
      <c r="B203" s="1" t="s">
        <v>27</v>
      </c>
      <c r="C203" s="1" t="s">
        <v>7</v>
      </c>
      <c r="D203" s="1" t="s">
        <v>28</v>
      </c>
      <c r="E203" s="3">
        <v>0.47916666666666669</v>
      </c>
      <c r="F203" s="4">
        <v>170</v>
      </c>
    </row>
    <row r="204" spans="1:6" ht="15.75" customHeight="1" thickBot="1" x14ac:dyDescent="0.3">
      <c r="A204" s="2">
        <v>45352</v>
      </c>
      <c r="B204" s="1" t="s">
        <v>29</v>
      </c>
      <c r="C204" s="1" t="s">
        <v>13</v>
      </c>
      <c r="D204" s="1" t="s">
        <v>137</v>
      </c>
      <c r="E204" s="3">
        <v>0.5</v>
      </c>
      <c r="F204" s="4">
        <v>190</v>
      </c>
    </row>
    <row r="205" spans="1:6" ht="15.75" customHeight="1" thickBot="1" x14ac:dyDescent="0.3">
      <c r="A205" s="2">
        <v>45352</v>
      </c>
      <c r="B205" s="1" t="s">
        <v>31</v>
      </c>
      <c r="C205" s="1" t="s">
        <v>10</v>
      </c>
      <c r="D205" s="1" t="s">
        <v>112</v>
      </c>
      <c r="E205" s="3">
        <v>0.52083333333333337</v>
      </c>
      <c r="F205" s="4">
        <v>130</v>
      </c>
    </row>
    <row r="206" spans="1:6" ht="15.75" customHeight="1" thickBot="1" x14ac:dyDescent="0.3">
      <c r="A206" s="2">
        <v>45353</v>
      </c>
      <c r="B206" s="1" t="s">
        <v>6</v>
      </c>
      <c r="C206" s="1" t="s">
        <v>7</v>
      </c>
      <c r="D206" s="1" t="s">
        <v>138</v>
      </c>
      <c r="E206" s="3">
        <v>0.33333333333333331</v>
      </c>
      <c r="F206" s="4">
        <v>150</v>
      </c>
    </row>
    <row r="207" spans="1:6" ht="15.75" customHeight="1" thickBot="1" x14ac:dyDescent="0.3">
      <c r="A207" s="2">
        <v>45353</v>
      </c>
      <c r="B207" s="1" t="s">
        <v>9</v>
      </c>
      <c r="C207" s="1" t="s">
        <v>10</v>
      </c>
      <c r="D207" s="1" t="s">
        <v>117</v>
      </c>
      <c r="E207" s="3">
        <v>0.35416666666666669</v>
      </c>
      <c r="F207" s="4">
        <v>120</v>
      </c>
    </row>
    <row r="208" spans="1:6" ht="15.75" customHeight="1" thickBot="1" x14ac:dyDescent="0.3">
      <c r="A208" s="2">
        <v>45353</v>
      </c>
      <c r="B208" s="1" t="s">
        <v>12</v>
      </c>
      <c r="C208" s="1" t="s">
        <v>13</v>
      </c>
      <c r="D208" s="1" t="s">
        <v>65</v>
      </c>
      <c r="E208" s="3">
        <v>0.375</v>
      </c>
      <c r="F208" s="4">
        <v>200</v>
      </c>
    </row>
    <row r="209" spans="1:6" ht="15.75" customHeight="1" thickBot="1" x14ac:dyDescent="0.3">
      <c r="A209" s="2">
        <v>45353</v>
      </c>
      <c r="B209" s="1" t="s">
        <v>15</v>
      </c>
      <c r="C209" s="1" t="s">
        <v>16</v>
      </c>
      <c r="D209" s="1" t="s">
        <v>139</v>
      </c>
      <c r="E209" s="3">
        <v>0.39583333333333331</v>
      </c>
      <c r="F209" s="4">
        <v>100</v>
      </c>
    </row>
    <row r="210" spans="1:6" ht="15.75" customHeight="1" thickBot="1" x14ac:dyDescent="0.3">
      <c r="A210" s="2">
        <v>45353</v>
      </c>
      <c r="B210" s="1" t="s">
        <v>18</v>
      </c>
      <c r="C210" s="1" t="s">
        <v>19</v>
      </c>
      <c r="D210" s="1" t="s">
        <v>140</v>
      </c>
      <c r="E210" s="3">
        <v>0.41666666666666669</v>
      </c>
      <c r="F210" s="4">
        <v>180</v>
      </c>
    </row>
    <row r="211" spans="1:6" ht="15.75" customHeight="1" thickBot="1" x14ac:dyDescent="0.3">
      <c r="A211" s="2">
        <v>45353</v>
      </c>
      <c r="B211" s="1" t="s">
        <v>21</v>
      </c>
      <c r="C211" s="1" t="s">
        <v>22</v>
      </c>
      <c r="D211" s="1" t="s">
        <v>141</v>
      </c>
      <c r="E211" s="3">
        <v>0.4375</v>
      </c>
      <c r="F211" s="4">
        <v>150</v>
      </c>
    </row>
    <row r="212" spans="1:6" ht="15.75" customHeight="1" thickBot="1" x14ac:dyDescent="0.3">
      <c r="A212" s="2">
        <v>45353</v>
      </c>
      <c r="B212" s="1" t="s">
        <v>24</v>
      </c>
      <c r="C212" s="1" t="s">
        <v>25</v>
      </c>
      <c r="D212" s="1" t="s">
        <v>102</v>
      </c>
      <c r="E212" s="3">
        <v>0.45833333333333331</v>
      </c>
      <c r="F212" s="4">
        <v>160</v>
      </c>
    </row>
    <row r="213" spans="1:6" ht="15.75" customHeight="1" thickBot="1" x14ac:dyDescent="0.3">
      <c r="A213" s="2">
        <v>45353</v>
      </c>
      <c r="B213" s="1" t="s">
        <v>27</v>
      </c>
      <c r="C213" s="1" t="s">
        <v>7</v>
      </c>
      <c r="D213" s="1" t="s">
        <v>128</v>
      </c>
      <c r="E213" s="3">
        <v>0.47916666666666669</v>
      </c>
      <c r="F213" s="4">
        <v>170</v>
      </c>
    </row>
    <row r="214" spans="1:6" ht="15.75" customHeight="1" thickBot="1" x14ac:dyDescent="0.3">
      <c r="A214" s="2">
        <v>45353</v>
      </c>
      <c r="B214" s="1" t="s">
        <v>29</v>
      </c>
      <c r="C214" s="1" t="s">
        <v>13</v>
      </c>
      <c r="D214" s="1" t="s">
        <v>51</v>
      </c>
      <c r="E214" s="3">
        <v>0.5</v>
      </c>
      <c r="F214" s="4">
        <v>190</v>
      </c>
    </row>
    <row r="215" spans="1:6" ht="15.75" customHeight="1" thickBot="1" x14ac:dyDescent="0.3">
      <c r="A215" s="2">
        <v>45353</v>
      </c>
      <c r="B215" s="1" t="s">
        <v>31</v>
      </c>
      <c r="C215" s="1" t="s">
        <v>10</v>
      </c>
      <c r="D215" s="1" t="s">
        <v>142</v>
      </c>
      <c r="E215" s="3">
        <v>0.52083333333333337</v>
      </c>
      <c r="F215" s="4">
        <v>130</v>
      </c>
    </row>
    <row r="216" spans="1:6" ht="15.75" customHeight="1" thickBot="1" x14ac:dyDescent="0.3">
      <c r="A216" s="2">
        <v>45354</v>
      </c>
      <c r="B216" s="1" t="s">
        <v>6</v>
      </c>
      <c r="C216" s="1" t="s">
        <v>7</v>
      </c>
      <c r="D216" s="1" t="s">
        <v>143</v>
      </c>
      <c r="E216" s="3">
        <v>0.33333333333333331</v>
      </c>
      <c r="F216" s="4">
        <v>150</v>
      </c>
    </row>
    <row r="217" spans="1:6" ht="15.75" customHeight="1" thickBot="1" x14ac:dyDescent="0.3">
      <c r="A217" s="2">
        <v>45354</v>
      </c>
      <c r="B217" s="1" t="s">
        <v>9</v>
      </c>
      <c r="C217" s="1" t="s">
        <v>10</v>
      </c>
      <c r="D217" s="1" t="s">
        <v>144</v>
      </c>
      <c r="E217" s="3">
        <v>0.35416666666666669</v>
      </c>
      <c r="F217" s="4">
        <v>120</v>
      </c>
    </row>
    <row r="218" spans="1:6" ht="15.75" customHeight="1" thickBot="1" x14ac:dyDescent="0.3">
      <c r="A218" s="2">
        <v>45354</v>
      </c>
      <c r="B218" s="1" t="s">
        <v>12</v>
      </c>
      <c r="C218" s="1" t="s">
        <v>13</v>
      </c>
      <c r="D218" s="1" t="s">
        <v>105</v>
      </c>
      <c r="E218" s="3">
        <v>0.375</v>
      </c>
      <c r="F218" s="4">
        <v>200</v>
      </c>
    </row>
    <row r="219" spans="1:6" ht="15.75" customHeight="1" thickBot="1" x14ac:dyDescent="0.3">
      <c r="A219" s="2">
        <v>45354</v>
      </c>
      <c r="B219" s="1" t="s">
        <v>15</v>
      </c>
      <c r="C219" s="1" t="s">
        <v>16</v>
      </c>
      <c r="D219" s="1" t="s">
        <v>145</v>
      </c>
      <c r="E219" s="3">
        <v>0.39583333333333331</v>
      </c>
      <c r="F219" s="4">
        <v>100</v>
      </c>
    </row>
    <row r="220" spans="1:6" ht="15.75" customHeight="1" thickBot="1" x14ac:dyDescent="0.3">
      <c r="A220" s="2">
        <v>45354</v>
      </c>
      <c r="B220" s="1" t="s">
        <v>18</v>
      </c>
      <c r="C220" s="1" t="s">
        <v>19</v>
      </c>
      <c r="D220" s="1" t="s">
        <v>47</v>
      </c>
      <c r="E220" s="3">
        <v>0.41666666666666669</v>
      </c>
      <c r="F220" s="4">
        <v>180</v>
      </c>
    </row>
    <row r="221" spans="1:6" ht="15.75" customHeight="1" thickBot="1" x14ac:dyDescent="0.3">
      <c r="A221" s="2">
        <v>45354</v>
      </c>
      <c r="B221" s="1" t="s">
        <v>21</v>
      </c>
      <c r="C221" s="1" t="s">
        <v>22</v>
      </c>
      <c r="D221" s="1" t="s">
        <v>146</v>
      </c>
      <c r="E221" s="3">
        <v>0.4375</v>
      </c>
      <c r="F221" s="4">
        <v>150</v>
      </c>
    </row>
    <row r="222" spans="1:6" ht="15.75" customHeight="1" thickBot="1" x14ac:dyDescent="0.3">
      <c r="A222" s="2">
        <v>45354</v>
      </c>
      <c r="B222" s="1" t="s">
        <v>24</v>
      </c>
      <c r="C222" s="1" t="s">
        <v>25</v>
      </c>
      <c r="D222" s="1" t="s">
        <v>109</v>
      </c>
      <c r="E222" s="3">
        <v>0.45833333333333331</v>
      </c>
      <c r="F222" s="4">
        <v>160</v>
      </c>
    </row>
    <row r="223" spans="1:6" ht="15.75" customHeight="1" thickBot="1" x14ac:dyDescent="0.3">
      <c r="A223" s="2">
        <v>45354</v>
      </c>
      <c r="B223" s="1" t="s">
        <v>27</v>
      </c>
      <c r="C223" s="1" t="s">
        <v>7</v>
      </c>
      <c r="D223" s="1" t="s">
        <v>141</v>
      </c>
      <c r="E223" s="3">
        <v>0.47916666666666669</v>
      </c>
      <c r="F223" s="4">
        <v>170</v>
      </c>
    </row>
    <row r="224" spans="1:6" ht="15.75" customHeight="1" thickBot="1" x14ac:dyDescent="0.3">
      <c r="A224" s="2">
        <v>45354</v>
      </c>
      <c r="B224" s="1" t="s">
        <v>29</v>
      </c>
      <c r="C224" s="1" t="s">
        <v>13</v>
      </c>
      <c r="D224" s="1" t="s">
        <v>51</v>
      </c>
      <c r="E224" s="3">
        <v>0.5</v>
      </c>
      <c r="F224" s="4">
        <v>190</v>
      </c>
    </row>
    <row r="225" spans="1:6" ht="15.75" customHeight="1" thickBot="1" x14ac:dyDescent="0.3">
      <c r="A225" s="2">
        <v>45354</v>
      </c>
      <c r="B225" s="1" t="s">
        <v>31</v>
      </c>
      <c r="C225" s="1" t="s">
        <v>10</v>
      </c>
      <c r="D225" s="1" t="s">
        <v>147</v>
      </c>
      <c r="E225" s="3">
        <v>0.52083333333333337</v>
      </c>
      <c r="F225" s="4">
        <v>130</v>
      </c>
    </row>
    <row r="226" spans="1:6" ht="15.75" customHeight="1" thickBot="1" x14ac:dyDescent="0.3">
      <c r="A226" s="2">
        <v>45355</v>
      </c>
      <c r="B226" s="1" t="s">
        <v>6</v>
      </c>
      <c r="C226" s="1" t="s">
        <v>7</v>
      </c>
      <c r="D226" s="1" t="s">
        <v>148</v>
      </c>
      <c r="E226" s="3">
        <v>0.33333333333333331</v>
      </c>
      <c r="F226" s="4">
        <v>150</v>
      </c>
    </row>
    <row r="227" spans="1:6" ht="15.75" customHeight="1" thickBot="1" x14ac:dyDescent="0.3">
      <c r="A227" s="2">
        <v>45355</v>
      </c>
      <c r="B227" s="1" t="s">
        <v>9</v>
      </c>
      <c r="C227" s="1" t="s">
        <v>10</v>
      </c>
      <c r="D227" s="1" t="s">
        <v>127</v>
      </c>
      <c r="E227" s="3">
        <v>0.35416666666666669</v>
      </c>
      <c r="F227" s="4">
        <v>120</v>
      </c>
    </row>
    <row r="228" spans="1:6" ht="15.75" customHeight="1" thickBot="1" x14ac:dyDescent="0.3">
      <c r="A228" s="2">
        <v>45355</v>
      </c>
      <c r="B228" s="1" t="s">
        <v>12</v>
      </c>
      <c r="C228" s="1" t="s">
        <v>13</v>
      </c>
      <c r="D228" s="1" t="s">
        <v>112</v>
      </c>
      <c r="E228" s="3">
        <v>0.375</v>
      </c>
      <c r="F228" s="4">
        <v>200</v>
      </c>
    </row>
    <row r="229" spans="1:6" ht="15.75" customHeight="1" thickBot="1" x14ac:dyDescent="0.3">
      <c r="A229" s="2">
        <v>45355</v>
      </c>
      <c r="B229" s="1" t="s">
        <v>15</v>
      </c>
      <c r="C229" s="1" t="s">
        <v>16</v>
      </c>
      <c r="D229" s="1" t="s">
        <v>128</v>
      </c>
      <c r="E229" s="3">
        <v>0.39583333333333331</v>
      </c>
      <c r="F229" s="4">
        <v>100</v>
      </c>
    </row>
    <row r="230" spans="1:6" ht="15.75" customHeight="1" thickBot="1" x14ac:dyDescent="0.3">
      <c r="A230" s="2">
        <v>45355</v>
      </c>
      <c r="B230" s="1" t="s">
        <v>18</v>
      </c>
      <c r="C230" s="1" t="s">
        <v>19</v>
      </c>
      <c r="D230" s="1" t="s">
        <v>149</v>
      </c>
      <c r="E230" s="3">
        <v>0.41666666666666669</v>
      </c>
      <c r="F230" s="4">
        <v>180</v>
      </c>
    </row>
    <row r="231" spans="1:6" ht="15.75" customHeight="1" thickBot="1" x14ac:dyDescent="0.3">
      <c r="A231" s="2">
        <v>45355</v>
      </c>
      <c r="B231" s="1" t="s">
        <v>21</v>
      </c>
      <c r="C231" s="1" t="s">
        <v>22</v>
      </c>
      <c r="D231" s="1" t="s">
        <v>115</v>
      </c>
      <c r="E231" s="3">
        <v>0.4375</v>
      </c>
      <c r="F231" s="4">
        <v>150</v>
      </c>
    </row>
    <row r="232" spans="1:6" ht="15.75" customHeight="1" thickBot="1" x14ac:dyDescent="0.3">
      <c r="A232" s="2">
        <v>45355</v>
      </c>
      <c r="B232" s="1" t="s">
        <v>24</v>
      </c>
      <c r="C232" s="1" t="s">
        <v>25</v>
      </c>
      <c r="D232" s="1" t="s">
        <v>116</v>
      </c>
      <c r="E232" s="3">
        <v>0.45833333333333331</v>
      </c>
      <c r="F232" s="4">
        <v>160</v>
      </c>
    </row>
    <row r="233" spans="1:6" ht="15.75" customHeight="1" thickBot="1" x14ac:dyDescent="0.3">
      <c r="A233" s="2">
        <v>45355</v>
      </c>
      <c r="B233" s="1" t="s">
        <v>27</v>
      </c>
      <c r="C233" s="1" t="s">
        <v>7</v>
      </c>
      <c r="D233" s="1" t="s">
        <v>145</v>
      </c>
      <c r="E233" s="3">
        <v>0.47916666666666669</v>
      </c>
      <c r="F233" s="4">
        <v>170</v>
      </c>
    </row>
    <row r="234" spans="1:6" ht="15.75" customHeight="1" thickBot="1" x14ac:dyDescent="0.3">
      <c r="A234" s="2">
        <v>45355</v>
      </c>
      <c r="B234" s="1" t="s">
        <v>29</v>
      </c>
      <c r="C234" s="1" t="s">
        <v>13</v>
      </c>
      <c r="D234" s="1" t="s">
        <v>117</v>
      </c>
      <c r="E234" s="3">
        <v>0.5</v>
      </c>
      <c r="F234" s="4">
        <v>190</v>
      </c>
    </row>
    <row r="235" spans="1:6" ht="15.75" customHeight="1" thickBot="1" x14ac:dyDescent="0.3">
      <c r="A235" s="2">
        <v>45355</v>
      </c>
      <c r="B235" s="1" t="s">
        <v>31</v>
      </c>
      <c r="C235" s="1" t="s">
        <v>10</v>
      </c>
      <c r="D235" s="1" t="s">
        <v>58</v>
      </c>
      <c r="E235" s="3">
        <v>0.52083333333333337</v>
      </c>
      <c r="F235" s="4">
        <v>130</v>
      </c>
    </row>
    <row r="236" spans="1:6" ht="15.75" customHeight="1" thickBot="1" x14ac:dyDescent="0.3">
      <c r="A236" s="2">
        <v>45356</v>
      </c>
      <c r="B236" s="1" t="s">
        <v>6</v>
      </c>
      <c r="C236" s="1" t="s">
        <v>7</v>
      </c>
      <c r="D236" s="1" t="s">
        <v>63</v>
      </c>
      <c r="E236" s="3">
        <v>0.33333333333333331</v>
      </c>
      <c r="F236" s="4">
        <v>150</v>
      </c>
    </row>
    <row r="237" spans="1:6" ht="15.75" customHeight="1" thickBot="1" x14ac:dyDescent="0.3">
      <c r="A237" s="2">
        <v>45356</v>
      </c>
      <c r="B237" s="1" t="s">
        <v>9</v>
      </c>
      <c r="C237" s="1" t="s">
        <v>10</v>
      </c>
      <c r="D237" s="1" t="s">
        <v>118</v>
      </c>
      <c r="E237" s="3">
        <v>0.35416666666666669</v>
      </c>
      <c r="F237" s="4">
        <v>120</v>
      </c>
    </row>
    <row r="238" spans="1:6" ht="15.75" customHeight="1" thickBot="1" x14ac:dyDescent="0.3">
      <c r="A238" s="2">
        <v>45356</v>
      </c>
      <c r="B238" s="1" t="s">
        <v>12</v>
      </c>
      <c r="C238" s="1" t="s">
        <v>13</v>
      </c>
      <c r="D238" s="1" t="s">
        <v>99</v>
      </c>
      <c r="E238" s="3">
        <v>0.375</v>
      </c>
      <c r="F238" s="4">
        <v>200</v>
      </c>
    </row>
    <row r="239" spans="1:6" ht="15.75" customHeight="1" thickBot="1" x14ac:dyDescent="0.3">
      <c r="A239" s="2">
        <v>45356</v>
      </c>
      <c r="B239" s="1" t="s">
        <v>15</v>
      </c>
      <c r="C239" s="1" t="s">
        <v>16</v>
      </c>
      <c r="D239" s="1" t="s">
        <v>119</v>
      </c>
      <c r="E239" s="3">
        <v>0.39583333333333331</v>
      </c>
      <c r="F239" s="4">
        <v>100</v>
      </c>
    </row>
    <row r="240" spans="1:6" ht="15.75" customHeight="1" thickBot="1" x14ac:dyDescent="0.3">
      <c r="A240" s="2">
        <v>45356</v>
      </c>
      <c r="B240" s="1" t="s">
        <v>18</v>
      </c>
      <c r="C240" s="1" t="s">
        <v>19</v>
      </c>
      <c r="D240" s="1" t="s">
        <v>120</v>
      </c>
      <c r="E240" s="3">
        <v>0.41666666666666669</v>
      </c>
      <c r="F240" s="4">
        <v>180</v>
      </c>
    </row>
    <row r="241" spans="1:6" ht="15.75" customHeight="1" thickBot="1" x14ac:dyDescent="0.3">
      <c r="A241" s="2">
        <v>45356</v>
      </c>
      <c r="B241" s="1" t="s">
        <v>21</v>
      </c>
      <c r="C241" s="1" t="s">
        <v>22</v>
      </c>
      <c r="D241" s="1" t="s">
        <v>102</v>
      </c>
      <c r="E241" s="3">
        <v>0.4375</v>
      </c>
      <c r="F241" s="4">
        <v>150</v>
      </c>
    </row>
    <row r="242" spans="1:6" ht="15.75" customHeight="1" thickBot="1" x14ac:dyDescent="0.3">
      <c r="A242" s="2">
        <v>45356</v>
      </c>
      <c r="B242" s="1" t="s">
        <v>24</v>
      </c>
      <c r="C242" s="1" t="s">
        <v>25</v>
      </c>
      <c r="D242" s="1" t="s">
        <v>121</v>
      </c>
      <c r="E242" s="3">
        <v>0.45833333333333331</v>
      </c>
      <c r="F242" s="4">
        <v>160</v>
      </c>
    </row>
    <row r="243" spans="1:6" ht="15.75" customHeight="1" thickBot="1" x14ac:dyDescent="0.3">
      <c r="A243" s="2">
        <v>45356</v>
      </c>
      <c r="B243" s="1" t="s">
        <v>27</v>
      </c>
      <c r="C243" s="1" t="s">
        <v>7</v>
      </c>
      <c r="D243" s="1" t="s">
        <v>122</v>
      </c>
      <c r="E243" s="3">
        <v>0.47916666666666669</v>
      </c>
      <c r="F243" s="4">
        <v>170</v>
      </c>
    </row>
    <row r="244" spans="1:6" ht="15.75" customHeight="1" thickBot="1" x14ac:dyDescent="0.3">
      <c r="A244" s="2">
        <v>45356</v>
      </c>
      <c r="B244" s="1" t="s">
        <v>29</v>
      </c>
      <c r="C244" s="1" t="s">
        <v>13</v>
      </c>
      <c r="D244" s="1" t="s">
        <v>125</v>
      </c>
      <c r="E244" s="3">
        <v>0.5</v>
      </c>
      <c r="F244" s="4">
        <v>190</v>
      </c>
    </row>
    <row r="245" spans="1:6" ht="15.75" customHeight="1" thickBot="1" x14ac:dyDescent="0.3">
      <c r="A245" s="2">
        <v>45356</v>
      </c>
      <c r="B245" s="1" t="s">
        <v>31</v>
      </c>
      <c r="C245" s="1" t="s">
        <v>10</v>
      </c>
      <c r="D245" s="1" t="s">
        <v>124</v>
      </c>
      <c r="E245" s="3">
        <v>0.52083333333333337</v>
      </c>
      <c r="F245" s="4">
        <v>130</v>
      </c>
    </row>
    <row r="246" spans="1:6" ht="15.75" customHeight="1" thickBot="1" x14ac:dyDescent="0.3">
      <c r="A246" s="2">
        <v>45357</v>
      </c>
      <c r="B246" s="1" t="s">
        <v>12</v>
      </c>
      <c r="C246" s="1" t="s">
        <v>13</v>
      </c>
      <c r="D246" s="1" t="s">
        <v>73</v>
      </c>
      <c r="E246" s="3">
        <v>0.70833333333333337</v>
      </c>
      <c r="F246" s="4">
        <v>200</v>
      </c>
    </row>
    <row r="247" spans="1:6" ht="15.75" customHeight="1" thickBot="1" x14ac:dyDescent="0.3">
      <c r="A247" s="2">
        <v>45357</v>
      </c>
      <c r="B247" s="1" t="s">
        <v>15</v>
      </c>
      <c r="C247" s="1" t="s">
        <v>16</v>
      </c>
      <c r="D247" s="1" t="s">
        <v>117</v>
      </c>
      <c r="E247" s="3">
        <v>0.72916666666666663</v>
      </c>
      <c r="F247" s="4">
        <v>100</v>
      </c>
    </row>
    <row r="248" spans="1:6" ht="15.75" customHeight="1" thickBot="1" x14ac:dyDescent="0.3">
      <c r="A248" s="2">
        <v>45357</v>
      </c>
      <c r="B248" s="1" t="s">
        <v>18</v>
      </c>
      <c r="C248" s="1" t="s">
        <v>19</v>
      </c>
      <c r="D248" s="1" t="s">
        <v>130</v>
      </c>
      <c r="E248" s="3">
        <v>0.75</v>
      </c>
      <c r="F248" s="4">
        <v>180</v>
      </c>
    </row>
    <row r="249" spans="1:6" ht="15.75" customHeight="1" thickBot="1" x14ac:dyDescent="0.3">
      <c r="A249" s="2">
        <v>45357</v>
      </c>
      <c r="B249" s="1" t="s">
        <v>21</v>
      </c>
      <c r="C249" s="1" t="s">
        <v>22</v>
      </c>
      <c r="D249" s="1" t="s">
        <v>51</v>
      </c>
      <c r="E249" s="3">
        <v>0.77083333333333337</v>
      </c>
      <c r="F249" s="4">
        <v>150</v>
      </c>
    </row>
    <row r="250" spans="1:6" ht="15.75" customHeight="1" thickBot="1" x14ac:dyDescent="0.3">
      <c r="A250" s="2">
        <v>45357</v>
      </c>
      <c r="B250" s="1" t="s">
        <v>24</v>
      </c>
      <c r="C250" s="1" t="s">
        <v>25</v>
      </c>
      <c r="D250" s="1" t="s">
        <v>131</v>
      </c>
      <c r="E250" s="3">
        <v>0.79166666666666663</v>
      </c>
      <c r="F250" s="4">
        <v>160</v>
      </c>
    </row>
    <row r="251" spans="1:6" ht="15.75" customHeight="1" thickBot="1" x14ac:dyDescent="0.3">
      <c r="A251" s="2">
        <v>45357</v>
      </c>
      <c r="B251" s="1" t="s">
        <v>27</v>
      </c>
      <c r="C251" s="1" t="s">
        <v>7</v>
      </c>
      <c r="D251" s="1" t="s">
        <v>132</v>
      </c>
      <c r="E251" s="3">
        <v>0.8125</v>
      </c>
      <c r="F251" s="4">
        <v>170</v>
      </c>
    </row>
    <row r="252" spans="1:6" ht="15.75" customHeight="1" thickBot="1" x14ac:dyDescent="0.3">
      <c r="A252" s="2">
        <v>45357</v>
      </c>
      <c r="B252" s="1" t="s">
        <v>29</v>
      </c>
      <c r="C252" s="1" t="s">
        <v>13</v>
      </c>
      <c r="D252" s="1" t="s">
        <v>73</v>
      </c>
      <c r="E252" s="3">
        <v>0.83333333333333337</v>
      </c>
      <c r="F252" s="4">
        <v>190</v>
      </c>
    </row>
    <row r="253" spans="1:6" ht="15.75" customHeight="1" thickBot="1" x14ac:dyDescent="0.3">
      <c r="A253" s="2">
        <v>45357</v>
      </c>
      <c r="B253" s="1" t="s">
        <v>31</v>
      </c>
      <c r="C253" s="1" t="s">
        <v>10</v>
      </c>
      <c r="D253" s="1" t="s">
        <v>133</v>
      </c>
      <c r="E253" s="3">
        <v>0.85416666666666663</v>
      </c>
      <c r="F253" s="4">
        <v>130</v>
      </c>
    </row>
    <row r="254" spans="1:6" ht="15.75" hidden="1" customHeight="1" x14ac:dyDescent="0.25"/>
    <row r="255" spans="1:6" ht="15.75" customHeight="1" x14ac:dyDescent="0.25"/>
    <row r="256" spans="1:6" ht="15.75" customHeight="1" x14ac:dyDescent="0.25"/>
    <row r="257" spans="1:6" ht="15.75" customHeight="1" x14ac:dyDescent="0.25"/>
    <row r="258" spans="1:6" ht="15.75" customHeight="1" x14ac:dyDescent="0.25"/>
    <row r="259" spans="1:6" ht="15.75" customHeight="1" x14ac:dyDescent="0.25"/>
    <row r="260" spans="1:6" ht="15.75" customHeight="1" x14ac:dyDescent="0.25">
      <c r="A260" s="19" t="s">
        <v>150</v>
      </c>
      <c r="B260" s="14" t="s">
        <v>155</v>
      </c>
      <c r="C260" s="5"/>
      <c r="F260"/>
    </row>
    <row r="261" spans="1:6" s="5" customFormat="1" ht="15.75" customHeight="1" x14ac:dyDescent="0.25">
      <c r="A261" s="8" t="s">
        <v>156</v>
      </c>
      <c r="B261" s="9">
        <f>SUM(F2:F195)</f>
        <v>30190</v>
      </c>
    </row>
    <row r="262" spans="1:6" s="5" customFormat="1" ht="15.75" customHeight="1" x14ac:dyDescent="0.25">
      <c r="A262" s="11" t="s">
        <v>154</v>
      </c>
      <c r="B262" s="11" t="s">
        <v>153</v>
      </c>
      <c r="C262" s="10"/>
    </row>
    <row r="263" spans="1:6" s="5" customFormat="1" ht="15.75" customHeight="1" x14ac:dyDescent="0.25">
      <c r="A263" s="11" t="s">
        <v>151</v>
      </c>
      <c r="B263" s="9">
        <f>AVERAGE(F196,F203,F206,F213,F216,F223,F226,F233,F236,F243,F251)</f>
        <v>160.90909090909091</v>
      </c>
      <c r="C263"/>
    </row>
    <row r="264" spans="1:6" s="5" customFormat="1" ht="15.75" customHeight="1" x14ac:dyDescent="0.25">
      <c r="A264" s="12" t="s">
        <v>10</v>
      </c>
      <c r="B264" s="13">
        <f>AVERAGE(F197,F205,F207,F215,F217,F227,F225,F235,F237,F245,F253)</f>
        <v>125.45454545454545</v>
      </c>
      <c r="C264"/>
    </row>
    <row r="265" spans="1:6" s="5" customFormat="1" ht="15.75" customHeight="1" x14ac:dyDescent="0.25">
      <c r="A265" s="11" t="s">
        <v>22</v>
      </c>
      <c r="B265" s="9">
        <f>AVERAGE(F6,F16,F26,F36,F46,F56,F64,F74,F84,F94,F104,F114,F132,F124,F142,F152,F162,F172,F182,F190)</f>
        <v>150</v>
      </c>
      <c r="C265"/>
    </row>
    <row r="266" spans="1:6" s="5" customFormat="1" ht="15.75" customHeight="1" x14ac:dyDescent="0.25">
      <c r="A266" s="11" t="s">
        <v>19</v>
      </c>
      <c r="B266" s="9">
        <f>AVERAGE(F191,F183,F173,F163,F153,F143,F133,F125,F115,F105,F95,F85,F75,F65,F57,F47,F37,F17,F27,F7)</f>
        <v>180</v>
      </c>
      <c r="C266"/>
    </row>
    <row r="267" spans="1:6" s="5" customFormat="1" ht="15.75" customHeight="1" x14ac:dyDescent="0.25">
      <c r="A267" s="12" t="s">
        <v>152</v>
      </c>
      <c r="B267" s="13">
        <f>AVERAGE(F192,F184,F174,F164,F154,F144,F134,F126,F116,F106,F86,F96,F76,F8,F18,F28,F38,F48,F58,F66)</f>
        <v>160</v>
      </c>
      <c r="C267"/>
    </row>
    <row r="268" spans="1:6" s="5" customFormat="1" ht="15.75" customHeight="1" x14ac:dyDescent="0.25">
      <c r="A268" s="11" t="s">
        <v>13</v>
      </c>
      <c r="B268" s="9">
        <f>AVERAGE(F228,F234,F238,F244,F246,F252,F224,F218,F214,F198,F204,F208)</f>
        <v>195</v>
      </c>
      <c r="C268"/>
    </row>
    <row r="269" spans="1:6" s="5" customFormat="1" ht="15.75" customHeight="1" x14ac:dyDescent="0.25">
      <c r="A269" s="11" t="s">
        <v>16</v>
      </c>
      <c r="B269" s="9">
        <f>AVERAGE(F195,F187,F177,F167,F157,F137,F147,F129,F119,F109,F99,F89,F11,F21,F31,F41,F51,F61,F69,F79)</f>
        <v>100</v>
      </c>
      <c r="C269"/>
    </row>
    <row r="270" spans="1:6" s="5" customFormat="1" ht="15.75" customHeight="1" thickBot="1" x14ac:dyDescent="0.3">
      <c r="A270" s="11" t="s">
        <v>171</v>
      </c>
      <c r="B270" s="20" t="s">
        <v>170</v>
      </c>
    </row>
    <row r="271" spans="1:6" s="5" customFormat="1" ht="15.75" customHeight="1" thickBot="1" x14ac:dyDescent="0.3">
      <c r="A271" s="21" t="s">
        <v>12</v>
      </c>
      <c r="B271" s="22">
        <f>SUM(F198,F208,F218,F228,F238,F246,F165,F175,F185,F193,F9,F19,F29,F39,F49,F59,F67,F77,F87,F97,F107,F117,F127,F135,F145,F155)</f>
        <v>5200</v>
      </c>
    </row>
    <row r="272" spans="1:6" s="5" customFormat="1" ht="15.75" customHeight="1" thickBot="1" x14ac:dyDescent="0.3">
      <c r="A272" s="23" t="s">
        <v>18</v>
      </c>
      <c r="B272" s="20">
        <f>SUM(F248,F240,F230,F220,F210,F200,F191,F7,F17,F27,F37,F57,F47,F65,F75,F85:F95,F105,F183,F173,F163,F153,F133,F143,F125,F115)</f>
        <v>6050</v>
      </c>
    </row>
    <row r="273" spans="1:6" s="5" customFormat="1" ht="15.75" customHeight="1" thickBot="1" x14ac:dyDescent="0.3">
      <c r="A273" s="24" t="s">
        <v>24</v>
      </c>
      <c r="B273" s="20">
        <f>SUM(F250,F242,F232,F8,F18,F28,F38,F48,F58,F66,F86,F76,F96,F116,F106,F126,F134,F144,F154,F164,F174,F184,F192,F212,F202,F222)</f>
        <v>4160</v>
      </c>
    </row>
    <row r="274" spans="1:6" s="5" customFormat="1" ht="15.75" customHeight="1" thickBot="1" x14ac:dyDescent="0.3">
      <c r="A274" s="24" t="s">
        <v>6</v>
      </c>
      <c r="B274" s="20">
        <f>SUM(F236,F226,F216,F2,F12,F22,F32,F42,F70,F52,F80,F90,F100,F110,F120,F138,F148,F158,F168,F178,F196,F206)</f>
        <v>3300</v>
      </c>
    </row>
    <row r="275" spans="1:6" s="5" customFormat="1" ht="15.75" customHeight="1" thickBot="1" x14ac:dyDescent="0.3">
      <c r="A275" s="24" t="s">
        <v>29</v>
      </c>
      <c r="B275" s="20">
        <f>SUM(F252,F10,F20,F30,F40,F50,F60,F68,F78,F88,F108,F98,F118,F128,F136,F146,F156,F166,F176,F186,F194,F204,F214,F224,F234,F244)</f>
        <v>4940</v>
      </c>
    </row>
    <row r="276" spans="1:6" s="5" customFormat="1" ht="15.75" customHeight="1" thickBot="1" x14ac:dyDescent="0.3">
      <c r="A276" s="24" t="s">
        <v>21</v>
      </c>
      <c r="B276" s="20">
        <f>SUM(F249,F241,F231,F221,F6,F16,F26,F36,F46,F64,F56,F74,F94,F84,F104,F114,F124,F132,F142,F162,F152,F172,F182,F190,F201,F211)</f>
        <v>3900</v>
      </c>
    </row>
    <row r="277" spans="1:6" ht="15.75" customHeight="1" thickBot="1" x14ac:dyDescent="0.3">
      <c r="A277" s="24" t="s">
        <v>31</v>
      </c>
      <c r="B277" s="14">
        <f>SUM(F253,F245,F5,F15,F25,F35,F45,F55,F63,F73,F83,F93,F103,F113,F123,F131,F141,F151,F161,F171,F181,F189,F205,F215,F225,F235)</f>
        <v>3380</v>
      </c>
      <c r="F277"/>
    </row>
    <row r="278" spans="1:6" ht="15.75" customHeight="1" thickBot="1" x14ac:dyDescent="0.3">
      <c r="A278" s="24" t="s">
        <v>27</v>
      </c>
      <c r="B278" s="14">
        <f>SUM(F3,F13,F23,F33,F43,F53,F62,F71,F81,F101,F91,F111,F121,F130,F149,F139,F159,F169,F179,F188,F203,F213,F223,F233,F243,F251)</f>
        <v>4420</v>
      </c>
      <c r="F278"/>
    </row>
    <row r="279" spans="1:6" ht="15.75" customHeight="1" thickBot="1" x14ac:dyDescent="0.3">
      <c r="A279" s="24" t="s">
        <v>15</v>
      </c>
      <c r="B279" s="14">
        <f>SUM(F247,F11,F21,F31,F41,F51,F61,F69,F79,F89,F99,F109,F119,F129,F137,F147,F157,F167,F177,F187,F195,F209,F199,F219,F229,F239)</f>
        <v>2600</v>
      </c>
      <c r="F279"/>
    </row>
    <row r="280" spans="1:6" ht="15.75" customHeight="1" thickBot="1" x14ac:dyDescent="0.3">
      <c r="A280" s="24" t="s">
        <v>9</v>
      </c>
      <c r="B280" s="14">
        <f>SUM(F237,F227,F217,F207,F197,F180,F170,F160,F4,F14,F24,F34,F44,F54,F72,F82,F92,F102,F112,F140,F122,F150)</f>
        <v>2640</v>
      </c>
      <c r="F280"/>
    </row>
    <row r="281" spans="1:6" ht="15.75" customHeight="1" x14ac:dyDescent="0.25">
      <c r="A281" s="11"/>
      <c r="B281" s="14"/>
    </row>
    <row r="282" spans="1:6" ht="15.75" customHeight="1" x14ac:dyDescent="0.25">
      <c r="A282" s="11"/>
      <c r="B282" s="14"/>
    </row>
    <row r="283" spans="1:6" ht="15.75" customHeight="1" x14ac:dyDescent="0.25">
      <c r="A283" s="11"/>
      <c r="B283" s="14"/>
    </row>
    <row r="284" spans="1:6" ht="15.75" customHeight="1" x14ac:dyDescent="0.25">
      <c r="A284" s="11"/>
      <c r="B284" s="14"/>
    </row>
    <row r="285" spans="1:6" ht="15.75" customHeight="1" x14ac:dyDescent="0.25">
      <c r="A285" s="11"/>
      <c r="B285" s="14"/>
    </row>
    <row r="286" spans="1:6" ht="15.75" customHeight="1" x14ac:dyDescent="0.25">
      <c r="A286" s="11"/>
      <c r="B286" s="14"/>
    </row>
    <row r="287" spans="1:6" ht="15.75" customHeight="1" x14ac:dyDescent="0.25">
      <c r="A287" s="11"/>
      <c r="B287" s="14"/>
    </row>
    <row r="288" spans="1:6" ht="15.75" customHeight="1" x14ac:dyDescent="0.25">
      <c r="A288" s="11"/>
      <c r="B288" s="14"/>
    </row>
    <row r="289" spans="1:2" ht="15.75" customHeight="1" x14ac:dyDescent="0.25">
      <c r="A289" s="11"/>
      <c r="B289" s="14"/>
    </row>
    <row r="290" spans="1:2" ht="15.75" customHeight="1" x14ac:dyDescent="0.25">
      <c r="A290" s="11"/>
      <c r="B290" s="14"/>
    </row>
    <row r="291" spans="1:2" ht="15.75" customHeight="1" x14ac:dyDescent="0.25">
      <c r="A291" s="11"/>
      <c r="B291" s="14"/>
    </row>
    <row r="292" spans="1:2" ht="15.75" customHeight="1" x14ac:dyDescent="0.25">
      <c r="A292" s="11"/>
      <c r="B292" s="14"/>
    </row>
    <row r="293" spans="1:2" ht="15.75" customHeight="1" x14ac:dyDescent="0.25">
      <c r="A293" s="11"/>
      <c r="B293" s="14"/>
    </row>
    <row r="294" spans="1:2" ht="15.75" customHeight="1" x14ac:dyDescent="0.25">
      <c r="A294" s="11"/>
      <c r="B294" s="14"/>
    </row>
    <row r="295" spans="1:2" ht="15.75" customHeight="1" x14ac:dyDescent="0.25">
      <c r="A295" s="11"/>
      <c r="B295" s="14"/>
    </row>
    <row r="296" spans="1:2" ht="15.75" customHeight="1" x14ac:dyDescent="0.25"/>
    <row r="297" spans="1:2" ht="15.75" customHeight="1" x14ac:dyDescent="0.25"/>
    <row r="298" spans="1:2" ht="15.75" customHeight="1" x14ac:dyDescent="0.25"/>
    <row r="299" spans="1:2" ht="15.75" customHeight="1" x14ac:dyDescent="0.25"/>
    <row r="300" spans="1:2" ht="15.75" customHeight="1" x14ac:dyDescent="0.25"/>
    <row r="301" spans="1:2" ht="15.75" customHeight="1" x14ac:dyDescent="0.25"/>
    <row r="302" spans="1:2" ht="15.75" customHeight="1" x14ac:dyDescent="0.25"/>
    <row r="303" spans="1:2" ht="15.75" customHeight="1" x14ac:dyDescent="0.25"/>
    <row r="304" spans="1:2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fitToHeight="0" orientation="portrait" r:id="rId1"/>
  <headerFooter>
    <oddHeader xml:space="preserve">&amp;L&amp;D           &amp;T&amp;C&amp;G
</oddHeader>
    <oddFooter>&amp;CGustavo Tavares
Arthur Queiroz</oddFooter>
  </headerFooter>
  <rowBreaks count="1" manualBreakCount="1">
    <brk id="258" max="16383" man="1"/>
  </rowBreaks>
  <legacyDrawingHF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1"/>
  <sheetViews>
    <sheetView topLeftCell="A256" zoomScale="93" zoomScaleNormal="93" workbookViewId="0">
      <selection activeCell="L265" sqref="L265"/>
    </sheetView>
  </sheetViews>
  <sheetFormatPr defaultColWidth="14.42578125" defaultRowHeight="15" customHeight="1" x14ac:dyDescent="0.25"/>
  <cols>
    <col min="1" max="1" width="13.85546875" customWidth="1"/>
    <col min="2" max="2" width="9.140625" customWidth="1"/>
    <col min="3" max="3" width="17.7109375" customWidth="1"/>
    <col min="4" max="4" width="18.42578125" customWidth="1"/>
    <col min="5" max="5" width="20.5703125" customWidth="1"/>
    <col min="6" max="6" width="20.42578125" style="5" customWidth="1"/>
    <col min="7" max="17" width="8.7109375" customWidth="1"/>
  </cols>
  <sheetData>
    <row r="1" spans="1:6" ht="30" customHeight="1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ht="15.75" hidden="1" thickBot="1" x14ac:dyDescent="0.3">
      <c r="A2" s="2">
        <v>45323</v>
      </c>
      <c r="B2" s="1" t="s">
        <v>6</v>
      </c>
      <c r="C2" s="1" t="s">
        <v>7</v>
      </c>
      <c r="D2" s="1" t="s">
        <v>8</v>
      </c>
      <c r="E2" s="3">
        <v>0.33333333333333331</v>
      </c>
      <c r="F2" s="4">
        <v>150</v>
      </c>
    </row>
    <row r="3" spans="1:6" ht="27" hidden="1" thickBot="1" x14ac:dyDescent="0.3">
      <c r="A3" s="2">
        <v>45323</v>
      </c>
      <c r="B3" s="1" t="s">
        <v>27</v>
      </c>
      <c r="C3" s="1" t="s">
        <v>7</v>
      </c>
      <c r="D3" s="1" t="s">
        <v>28</v>
      </c>
      <c r="E3" s="3">
        <v>0.47916666666666669</v>
      </c>
      <c r="F3" s="4">
        <v>170</v>
      </c>
    </row>
    <row r="4" spans="1:6" ht="27" hidden="1" thickBot="1" x14ac:dyDescent="0.3">
      <c r="A4" s="2">
        <v>45323</v>
      </c>
      <c r="B4" s="1" t="s">
        <v>9</v>
      </c>
      <c r="C4" s="1" t="s">
        <v>10</v>
      </c>
      <c r="D4" s="1" t="s">
        <v>11</v>
      </c>
      <c r="E4" s="3">
        <v>0.35416666666666669</v>
      </c>
      <c r="F4" s="4">
        <v>120</v>
      </c>
    </row>
    <row r="5" spans="1:6" ht="39.75" hidden="1" thickBot="1" x14ac:dyDescent="0.3">
      <c r="A5" s="2">
        <v>45323</v>
      </c>
      <c r="B5" s="1" t="s">
        <v>31</v>
      </c>
      <c r="C5" s="1" t="s">
        <v>10</v>
      </c>
      <c r="D5" s="1" t="s">
        <v>32</v>
      </c>
      <c r="E5" s="3">
        <v>0.52083333333333337</v>
      </c>
      <c r="F5" s="4">
        <v>130</v>
      </c>
    </row>
    <row r="6" spans="1:6" ht="27" hidden="1" thickBot="1" x14ac:dyDescent="0.3">
      <c r="A6" s="2">
        <v>45323</v>
      </c>
      <c r="B6" s="1" t="s">
        <v>21</v>
      </c>
      <c r="C6" s="1" t="s">
        <v>22</v>
      </c>
      <c r="D6" s="1" t="s">
        <v>23</v>
      </c>
      <c r="E6" s="3">
        <v>0.4375</v>
      </c>
      <c r="F6" s="4">
        <v>150</v>
      </c>
    </row>
    <row r="7" spans="1:6" ht="15.75" hidden="1" thickBot="1" x14ac:dyDescent="0.3">
      <c r="A7" s="2">
        <v>45323</v>
      </c>
      <c r="B7" s="1" t="s">
        <v>18</v>
      </c>
      <c r="C7" s="1" t="s">
        <v>19</v>
      </c>
      <c r="D7" s="1" t="s">
        <v>20</v>
      </c>
      <c r="E7" s="3">
        <v>0.41666666666666669</v>
      </c>
      <c r="F7" s="4">
        <v>180</v>
      </c>
    </row>
    <row r="8" spans="1:6" ht="39.75" hidden="1" thickBot="1" x14ac:dyDescent="0.3">
      <c r="A8" s="2">
        <v>45323</v>
      </c>
      <c r="B8" s="1" t="s">
        <v>24</v>
      </c>
      <c r="C8" s="1" t="s">
        <v>25</v>
      </c>
      <c r="D8" s="1" t="s">
        <v>26</v>
      </c>
      <c r="E8" s="3">
        <v>0.45833333333333331</v>
      </c>
      <c r="F8" s="4">
        <v>160</v>
      </c>
    </row>
    <row r="9" spans="1:6" ht="15.75" hidden="1" thickBot="1" x14ac:dyDescent="0.3">
      <c r="A9" s="2">
        <v>45323</v>
      </c>
      <c r="B9" s="1" t="s">
        <v>12</v>
      </c>
      <c r="C9" s="1" t="s">
        <v>13</v>
      </c>
      <c r="D9" s="1" t="s">
        <v>14</v>
      </c>
      <c r="E9" s="3">
        <v>0.375</v>
      </c>
      <c r="F9" s="4">
        <v>200</v>
      </c>
    </row>
    <row r="10" spans="1:6" ht="27" hidden="1" thickBot="1" x14ac:dyDescent="0.3">
      <c r="A10" s="2">
        <v>45323</v>
      </c>
      <c r="B10" s="1" t="s">
        <v>29</v>
      </c>
      <c r="C10" s="1" t="s">
        <v>13</v>
      </c>
      <c r="D10" s="1" t="s">
        <v>30</v>
      </c>
      <c r="E10" s="3">
        <v>0.5</v>
      </c>
      <c r="F10" s="4">
        <v>190</v>
      </c>
    </row>
    <row r="11" spans="1:6" ht="27" hidden="1" thickBot="1" x14ac:dyDescent="0.3">
      <c r="A11" s="2">
        <v>45323</v>
      </c>
      <c r="B11" s="1" t="s">
        <v>15</v>
      </c>
      <c r="C11" s="1" t="s">
        <v>16</v>
      </c>
      <c r="D11" s="1" t="s">
        <v>17</v>
      </c>
      <c r="E11" s="3">
        <v>0.39583333333333331</v>
      </c>
      <c r="F11" s="4">
        <v>100</v>
      </c>
    </row>
    <row r="12" spans="1:6" ht="15.75" hidden="1" thickBot="1" x14ac:dyDescent="0.3">
      <c r="A12" s="2">
        <v>45324</v>
      </c>
      <c r="B12" s="1" t="s">
        <v>6</v>
      </c>
      <c r="C12" s="1" t="s">
        <v>7</v>
      </c>
      <c r="D12" s="1" t="s">
        <v>33</v>
      </c>
      <c r="E12" s="3">
        <v>0.33333333333333331</v>
      </c>
      <c r="F12" s="4">
        <v>150</v>
      </c>
    </row>
    <row r="13" spans="1:6" ht="27" hidden="1" thickBot="1" x14ac:dyDescent="0.3">
      <c r="A13" s="2">
        <v>45324</v>
      </c>
      <c r="B13" s="1" t="s">
        <v>27</v>
      </c>
      <c r="C13" s="1" t="s">
        <v>7</v>
      </c>
      <c r="D13" s="1" t="s">
        <v>40</v>
      </c>
      <c r="E13" s="3">
        <v>0.47916666666666669</v>
      </c>
      <c r="F13" s="4">
        <v>170</v>
      </c>
    </row>
    <row r="14" spans="1:6" ht="27" hidden="1" thickBot="1" x14ac:dyDescent="0.3">
      <c r="A14" s="2">
        <v>45324</v>
      </c>
      <c r="B14" s="1" t="s">
        <v>9</v>
      </c>
      <c r="C14" s="1" t="s">
        <v>10</v>
      </c>
      <c r="D14" s="1" t="s">
        <v>34</v>
      </c>
      <c r="E14" s="3">
        <v>0.35416666666666669</v>
      </c>
      <c r="F14" s="4">
        <v>120</v>
      </c>
    </row>
    <row r="15" spans="1:6" ht="39.75" hidden="1" thickBot="1" x14ac:dyDescent="0.3">
      <c r="A15" s="2">
        <v>45324</v>
      </c>
      <c r="B15" s="1" t="s">
        <v>31</v>
      </c>
      <c r="C15" s="1" t="s">
        <v>10</v>
      </c>
      <c r="D15" s="1" t="s">
        <v>42</v>
      </c>
      <c r="E15" s="3">
        <v>0.52083333333333337</v>
      </c>
      <c r="F15" s="4">
        <v>130</v>
      </c>
    </row>
    <row r="16" spans="1:6" ht="27" hidden="1" thickBot="1" x14ac:dyDescent="0.3">
      <c r="A16" s="2">
        <v>45324</v>
      </c>
      <c r="B16" s="1" t="s">
        <v>21</v>
      </c>
      <c r="C16" s="1" t="s">
        <v>22</v>
      </c>
      <c r="D16" s="1" t="s">
        <v>38</v>
      </c>
      <c r="E16" s="3">
        <v>0.4375</v>
      </c>
      <c r="F16" s="4">
        <v>150</v>
      </c>
    </row>
    <row r="17" spans="1:6" ht="15.75" hidden="1" thickBot="1" x14ac:dyDescent="0.3">
      <c r="A17" s="2">
        <v>45324</v>
      </c>
      <c r="B17" s="1" t="s">
        <v>18</v>
      </c>
      <c r="C17" s="1" t="s">
        <v>19</v>
      </c>
      <c r="D17" s="1" t="s">
        <v>37</v>
      </c>
      <c r="E17" s="3">
        <v>0.41666666666666669</v>
      </c>
      <c r="F17" s="4">
        <v>180</v>
      </c>
    </row>
    <row r="18" spans="1:6" ht="39.75" hidden="1" thickBot="1" x14ac:dyDescent="0.3">
      <c r="A18" s="2">
        <v>45324</v>
      </c>
      <c r="B18" s="1" t="s">
        <v>24</v>
      </c>
      <c r="C18" s="1" t="s">
        <v>25</v>
      </c>
      <c r="D18" s="1" t="s">
        <v>39</v>
      </c>
      <c r="E18" s="3">
        <v>0.45833333333333331</v>
      </c>
      <c r="F18" s="4">
        <v>160</v>
      </c>
    </row>
    <row r="19" spans="1:6" ht="15.75" hidden="1" thickBot="1" x14ac:dyDescent="0.3">
      <c r="A19" s="2">
        <v>45324</v>
      </c>
      <c r="B19" s="1" t="s">
        <v>12</v>
      </c>
      <c r="C19" s="1" t="s">
        <v>13</v>
      </c>
      <c r="D19" s="1" t="s">
        <v>35</v>
      </c>
      <c r="E19" s="3">
        <v>0.375</v>
      </c>
      <c r="F19" s="4">
        <v>200</v>
      </c>
    </row>
    <row r="20" spans="1:6" ht="27" hidden="1" thickBot="1" x14ac:dyDescent="0.3">
      <c r="A20" s="2">
        <v>45324</v>
      </c>
      <c r="B20" s="1" t="s">
        <v>29</v>
      </c>
      <c r="C20" s="1" t="s">
        <v>13</v>
      </c>
      <c r="D20" s="1" t="s">
        <v>41</v>
      </c>
      <c r="E20" s="3">
        <v>0.5</v>
      </c>
      <c r="F20" s="4">
        <v>190</v>
      </c>
    </row>
    <row r="21" spans="1:6" ht="15.75" hidden="1" customHeight="1" thickBot="1" x14ac:dyDescent="0.3">
      <c r="A21" s="2">
        <v>45324</v>
      </c>
      <c r="B21" s="1" t="s">
        <v>15</v>
      </c>
      <c r="C21" s="1" t="s">
        <v>16</v>
      </c>
      <c r="D21" s="1" t="s">
        <v>36</v>
      </c>
      <c r="E21" s="3">
        <v>0.39583333333333331</v>
      </c>
      <c r="F21" s="4">
        <v>100</v>
      </c>
    </row>
    <row r="22" spans="1:6" ht="15.75" hidden="1" customHeight="1" thickBot="1" x14ac:dyDescent="0.3">
      <c r="A22" s="2">
        <v>45325</v>
      </c>
      <c r="B22" s="1" t="s">
        <v>6</v>
      </c>
      <c r="C22" s="1" t="s">
        <v>7</v>
      </c>
      <c r="D22" s="1" t="s">
        <v>43</v>
      </c>
      <c r="E22" s="3">
        <v>0.33333333333333331</v>
      </c>
      <c r="F22" s="4">
        <v>150</v>
      </c>
    </row>
    <row r="23" spans="1:6" ht="15.75" hidden="1" customHeight="1" thickBot="1" x14ac:dyDescent="0.3">
      <c r="A23" s="2">
        <v>45325</v>
      </c>
      <c r="B23" s="1" t="s">
        <v>27</v>
      </c>
      <c r="C23" s="1" t="s">
        <v>7</v>
      </c>
      <c r="D23" s="1" t="s">
        <v>50</v>
      </c>
      <c r="E23" s="3">
        <v>0.47916666666666669</v>
      </c>
      <c r="F23" s="4">
        <v>170</v>
      </c>
    </row>
    <row r="24" spans="1:6" ht="15.75" hidden="1" customHeight="1" thickBot="1" x14ac:dyDescent="0.3">
      <c r="A24" s="2">
        <v>45325</v>
      </c>
      <c r="B24" s="1" t="s">
        <v>9</v>
      </c>
      <c r="C24" s="1" t="s">
        <v>10</v>
      </c>
      <c r="D24" s="1" t="s">
        <v>44</v>
      </c>
      <c r="E24" s="3">
        <v>0.35416666666666669</v>
      </c>
      <c r="F24" s="4">
        <v>120</v>
      </c>
    </row>
    <row r="25" spans="1:6" ht="15.75" hidden="1" customHeight="1" thickBot="1" x14ac:dyDescent="0.3">
      <c r="A25" s="2">
        <v>45325</v>
      </c>
      <c r="B25" s="1" t="s">
        <v>31</v>
      </c>
      <c r="C25" s="1" t="s">
        <v>10</v>
      </c>
      <c r="D25" s="1" t="s">
        <v>52</v>
      </c>
      <c r="E25" s="3">
        <v>0.52083333333333337</v>
      </c>
      <c r="F25" s="4">
        <v>130</v>
      </c>
    </row>
    <row r="26" spans="1:6" ht="15.75" hidden="1" customHeight="1" thickBot="1" x14ac:dyDescent="0.3">
      <c r="A26" s="2">
        <v>45325</v>
      </c>
      <c r="B26" s="1" t="s">
        <v>21</v>
      </c>
      <c r="C26" s="1" t="s">
        <v>22</v>
      </c>
      <c r="D26" s="1" t="s">
        <v>48</v>
      </c>
      <c r="E26" s="3">
        <v>0.4375</v>
      </c>
      <c r="F26" s="4">
        <v>150</v>
      </c>
    </row>
    <row r="27" spans="1:6" ht="15.75" hidden="1" customHeight="1" thickBot="1" x14ac:dyDescent="0.3">
      <c r="A27" s="2">
        <v>45325</v>
      </c>
      <c r="B27" s="1" t="s">
        <v>18</v>
      </c>
      <c r="C27" s="1" t="s">
        <v>19</v>
      </c>
      <c r="D27" s="1" t="s">
        <v>47</v>
      </c>
      <c r="E27" s="3">
        <v>0.41666666666666669</v>
      </c>
      <c r="F27" s="4">
        <v>180</v>
      </c>
    </row>
    <row r="28" spans="1:6" ht="15.75" hidden="1" customHeight="1" thickBot="1" x14ac:dyDescent="0.3">
      <c r="A28" s="2">
        <v>45325</v>
      </c>
      <c r="B28" s="1" t="s">
        <v>24</v>
      </c>
      <c r="C28" s="1" t="s">
        <v>25</v>
      </c>
      <c r="D28" s="1" t="s">
        <v>49</v>
      </c>
      <c r="E28" s="3">
        <v>0.45833333333333331</v>
      </c>
      <c r="F28" s="4">
        <v>160</v>
      </c>
    </row>
    <row r="29" spans="1:6" ht="15.75" hidden="1" customHeight="1" thickBot="1" x14ac:dyDescent="0.3">
      <c r="A29" s="2">
        <v>45325</v>
      </c>
      <c r="B29" s="1" t="s">
        <v>12</v>
      </c>
      <c r="C29" s="1" t="s">
        <v>13</v>
      </c>
      <c r="D29" s="1" t="s">
        <v>45</v>
      </c>
      <c r="E29" s="3">
        <v>0.375</v>
      </c>
      <c r="F29" s="4">
        <v>200</v>
      </c>
    </row>
    <row r="30" spans="1:6" ht="16.5" hidden="1" customHeight="1" thickBot="1" x14ac:dyDescent="0.3">
      <c r="A30" s="2">
        <v>45325</v>
      </c>
      <c r="B30" s="1" t="s">
        <v>29</v>
      </c>
      <c r="C30" s="1" t="s">
        <v>13</v>
      </c>
      <c r="D30" s="1" t="s">
        <v>51</v>
      </c>
      <c r="E30" s="3">
        <v>0.5</v>
      </c>
      <c r="F30" s="4">
        <v>190</v>
      </c>
    </row>
    <row r="31" spans="1:6" ht="15.75" hidden="1" customHeight="1" thickBot="1" x14ac:dyDescent="0.3">
      <c r="A31" s="2">
        <v>45325</v>
      </c>
      <c r="B31" s="1" t="s">
        <v>15</v>
      </c>
      <c r="C31" s="1" t="s">
        <v>16</v>
      </c>
      <c r="D31" s="1" t="s">
        <v>46</v>
      </c>
      <c r="E31" s="3">
        <v>0.39583333333333331</v>
      </c>
      <c r="F31" s="4">
        <v>100</v>
      </c>
    </row>
    <row r="32" spans="1:6" ht="15.75" hidden="1" customHeight="1" thickBot="1" x14ac:dyDescent="0.3">
      <c r="A32" s="2">
        <v>45326</v>
      </c>
      <c r="B32" s="1" t="s">
        <v>6</v>
      </c>
      <c r="C32" s="1" t="s">
        <v>7</v>
      </c>
      <c r="D32" s="1" t="s">
        <v>53</v>
      </c>
      <c r="E32" s="3">
        <v>0.33333333333333331</v>
      </c>
      <c r="F32" s="4">
        <v>150</v>
      </c>
    </row>
    <row r="33" spans="1:6" ht="15.75" hidden="1" customHeight="1" thickBot="1" x14ac:dyDescent="0.3">
      <c r="A33" s="2">
        <v>45326</v>
      </c>
      <c r="B33" s="1" t="s">
        <v>27</v>
      </c>
      <c r="C33" s="1" t="s">
        <v>7</v>
      </c>
      <c r="D33" s="1" t="s">
        <v>60</v>
      </c>
      <c r="E33" s="3">
        <v>0.47916666666666669</v>
      </c>
      <c r="F33" s="4">
        <v>170</v>
      </c>
    </row>
    <row r="34" spans="1:6" ht="15.75" hidden="1" customHeight="1" thickBot="1" x14ac:dyDescent="0.3">
      <c r="A34" s="2">
        <v>45326</v>
      </c>
      <c r="B34" s="1" t="s">
        <v>9</v>
      </c>
      <c r="C34" s="1" t="s">
        <v>10</v>
      </c>
      <c r="D34" s="1" t="s">
        <v>54</v>
      </c>
      <c r="E34" s="3">
        <v>0.35416666666666669</v>
      </c>
      <c r="F34" s="4">
        <v>120</v>
      </c>
    </row>
    <row r="35" spans="1:6" ht="15.75" hidden="1" customHeight="1" thickBot="1" x14ac:dyDescent="0.3">
      <c r="A35" s="2">
        <v>45326</v>
      </c>
      <c r="B35" s="1" t="s">
        <v>31</v>
      </c>
      <c r="C35" s="1" t="s">
        <v>10</v>
      </c>
      <c r="D35" s="1" t="s">
        <v>62</v>
      </c>
      <c r="E35" s="3">
        <v>0.52083333333333337</v>
      </c>
      <c r="F35" s="4">
        <v>130</v>
      </c>
    </row>
    <row r="36" spans="1:6" ht="15.75" hidden="1" customHeight="1" thickBot="1" x14ac:dyDescent="0.3">
      <c r="A36" s="2">
        <v>45326</v>
      </c>
      <c r="B36" s="1" t="s">
        <v>21</v>
      </c>
      <c r="C36" s="1" t="s">
        <v>22</v>
      </c>
      <c r="D36" s="1" t="s">
        <v>58</v>
      </c>
      <c r="E36" s="3">
        <v>0.4375</v>
      </c>
      <c r="F36" s="4">
        <v>150</v>
      </c>
    </row>
    <row r="37" spans="1:6" ht="15.75" hidden="1" customHeight="1" thickBot="1" x14ac:dyDescent="0.3">
      <c r="A37" s="2">
        <v>45326</v>
      </c>
      <c r="B37" s="1" t="s">
        <v>18</v>
      </c>
      <c r="C37" s="1" t="s">
        <v>19</v>
      </c>
      <c r="D37" s="1" t="s">
        <v>57</v>
      </c>
      <c r="E37" s="3">
        <v>0.41666666666666669</v>
      </c>
      <c r="F37" s="4">
        <v>180</v>
      </c>
    </row>
    <row r="38" spans="1:6" ht="15.75" hidden="1" customHeight="1" thickBot="1" x14ac:dyDescent="0.3">
      <c r="A38" s="2">
        <v>45326</v>
      </c>
      <c r="B38" s="1" t="s">
        <v>24</v>
      </c>
      <c r="C38" s="1" t="s">
        <v>25</v>
      </c>
      <c r="D38" s="1" t="s">
        <v>59</v>
      </c>
      <c r="E38" s="3">
        <v>0.45833333333333331</v>
      </c>
      <c r="F38" s="4">
        <v>160</v>
      </c>
    </row>
    <row r="39" spans="1:6" ht="15.75" hidden="1" customHeight="1" thickBot="1" x14ac:dyDescent="0.3">
      <c r="A39" s="2">
        <v>45326</v>
      </c>
      <c r="B39" s="1" t="s">
        <v>12</v>
      </c>
      <c r="C39" s="1" t="s">
        <v>13</v>
      </c>
      <c r="D39" s="1" t="s">
        <v>55</v>
      </c>
      <c r="E39" s="3">
        <v>0.375</v>
      </c>
      <c r="F39" s="4">
        <v>200</v>
      </c>
    </row>
    <row r="40" spans="1:6" ht="15.75" hidden="1" customHeight="1" thickBot="1" x14ac:dyDescent="0.3">
      <c r="A40" s="2">
        <v>45326</v>
      </c>
      <c r="B40" s="1" t="s">
        <v>29</v>
      </c>
      <c r="C40" s="1" t="s">
        <v>13</v>
      </c>
      <c r="D40" s="1" t="s">
        <v>61</v>
      </c>
      <c r="E40" s="3">
        <v>0.5</v>
      </c>
      <c r="F40" s="4">
        <v>190</v>
      </c>
    </row>
    <row r="41" spans="1:6" ht="15.75" hidden="1" customHeight="1" thickBot="1" x14ac:dyDescent="0.3">
      <c r="A41" s="2">
        <v>45326</v>
      </c>
      <c r="B41" s="1" t="s">
        <v>15</v>
      </c>
      <c r="C41" s="1" t="s">
        <v>16</v>
      </c>
      <c r="D41" s="1" t="s">
        <v>56</v>
      </c>
      <c r="E41" s="3">
        <v>0.39583333333333331</v>
      </c>
      <c r="F41" s="4">
        <v>100</v>
      </c>
    </row>
    <row r="42" spans="1:6" ht="15.75" hidden="1" customHeight="1" thickBot="1" x14ac:dyDescent="0.3">
      <c r="A42" s="2">
        <v>45327</v>
      </c>
      <c r="B42" s="1" t="s">
        <v>6</v>
      </c>
      <c r="C42" s="1" t="s">
        <v>7</v>
      </c>
      <c r="D42" s="1" t="s">
        <v>63</v>
      </c>
      <c r="E42" s="3">
        <v>0.33333333333333331</v>
      </c>
      <c r="F42" s="4">
        <v>150</v>
      </c>
    </row>
    <row r="43" spans="1:6" ht="15.75" hidden="1" customHeight="1" thickBot="1" x14ac:dyDescent="0.3">
      <c r="A43" s="2">
        <v>45327</v>
      </c>
      <c r="B43" s="1" t="s">
        <v>27</v>
      </c>
      <c r="C43" s="1" t="s">
        <v>7</v>
      </c>
      <c r="D43" s="1" t="s">
        <v>70</v>
      </c>
      <c r="E43" s="3">
        <v>0.47916666666666669</v>
      </c>
      <c r="F43" s="4">
        <v>170</v>
      </c>
    </row>
    <row r="44" spans="1:6" ht="15.75" hidden="1" customHeight="1" thickBot="1" x14ac:dyDescent="0.3">
      <c r="A44" s="2">
        <v>45327</v>
      </c>
      <c r="B44" s="1" t="s">
        <v>9</v>
      </c>
      <c r="C44" s="1" t="s">
        <v>10</v>
      </c>
      <c r="D44" s="1" t="s">
        <v>64</v>
      </c>
      <c r="E44" s="3">
        <v>0.35416666666666669</v>
      </c>
      <c r="F44" s="4">
        <v>120</v>
      </c>
    </row>
    <row r="45" spans="1:6" ht="15.75" hidden="1" customHeight="1" thickBot="1" x14ac:dyDescent="0.3">
      <c r="A45" s="2">
        <v>45327</v>
      </c>
      <c r="B45" s="1" t="s">
        <v>31</v>
      </c>
      <c r="C45" s="1" t="s">
        <v>10</v>
      </c>
      <c r="D45" s="1" t="s">
        <v>72</v>
      </c>
      <c r="E45" s="3">
        <v>0.52083333333333337</v>
      </c>
      <c r="F45" s="4">
        <v>130</v>
      </c>
    </row>
    <row r="46" spans="1:6" ht="15.75" hidden="1" customHeight="1" thickBot="1" x14ac:dyDescent="0.3">
      <c r="A46" s="2">
        <v>45327</v>
      </c>
      <c r="B46" s="1" t="s">
        <v>21</v>
      </c>
      <c r="C46" s="1" t="s">
        <v>22</v>
      </c>
      <c r="D46" s="1" t="s">
        <v>68</v>
      </c>
      <c r="E46" s="3">
        <v>0.4375</v>
      </c>
      <c r="F46" s="4">
        <v>150</v>
      </c>
    </row>
    <row r="47" spans="1:6" ht="15.75" hidden="1" customHeight="1" thickBot="1" x14ac:dyDescent="0.3">
      <c r="A47" s="2">
        <v>45327</v>
      </c>
      <c r="B47" s="1" t="s">
        <v>18</v>
      </c>
      <c r="C47" s="1" t="s">
        <v>19</v>
      </c>
      <c r="D47" s="1" t="s">
        <v>67</v>
      </c>
      <c r="E47" s="3">
        <v>0.41666666666666669</v>
      </c>
      <c r="F47" s="4">
        <v>180</v>
      </c>
    </row>
    <row r="48" spans="1:6" ht="15.75" hidden="1" customHeight="1" thickBot="1" x14ac:dyDescent="0.3">
      <c r="A48" s="2">
        <v>45327</v>
      </c>
      <c r="B48" s="1" t="s">
        <v>24</v>
      </c>
      <c r="C48" s="1" t="s">
        <v>25</v>
      </c>
      <c r="D48" s="1" t="s">
        <v>69</v>
      </c>
      <c r="E48" s="3">
        <v>0.45833333333333331</v>
      </c>
      <c r="F48" s="4">
        <v>160</v>
      </c>
    </row>
    <row r="49" spans="1:6" ht="15.75" hidden="1" customHeight="1" thickBot="1" x14ac:dyDescent="0.3">
      <c r="A49" s="2">
        <v>45327</v>
      </c>
      <c r="B49" s="1" t="s">
        <v>12</v>
      </c>
      <c r="C49" s="1" t="s">
        <v>13</v>
      </c>
      <c r="D49" s="1" t="s">
        <v>65</v>
      </c>
      <c r="E49" s="3">
        <v>0.375</v>
      </c>
      <c r="F49" s="4">
        <v>200</v>
      </c>
    </row>
    <row r="50" spans="1:6" ht="15.75" hidden="1" customHeight="1" thickBot="1" x14ac:dyDescent="0.3">
      <c r="A50" s="2">
        <v>45327</v>
      </c>
      <c r="B50" s="1" t="s">
        <v>29</v>
      </c>
      <c r="C50" s="1" t="s">
        <v>13</v>
      </c>
      <c r="D50" s="1" t="s">
        <v>71</v>
      </c>
      <c r="E50" s="3">
        <v>0.5</v>
      </c>
      <c r="F50" s="4">
        <v>190</v>
      </c>
    </row>
    <row r="51" spans="1:6" ht="15.75" hidden="1" customHeight="1" thickBot="1" x14ac:dyDescent="0.3">
      <c r="A51" s="2">
        <v>45327</v>
      </c>
      <c r="B51" s="1" t="s">
        <v>15</v>
      </c>
      <c r="C51" s="1" t="s">
        <v>16</v>
      </c>
      <c r="D51" s="1" t="s">
        <v>66</v>
      </c>
      <c r="E51" s="3">
        <v>0.39583333333333331</v>
      </c>
      <c r="F51" s="4">
        <v>100</v>
      </c>
    </row>
    <row r="52" spans="1:6" ht="15.75" hidden="1" customHeight="1" thickBot="1" x14ac:dyDescent="0.3">
      <c r="A52" s="2">
        <v>45328</v>
      </c>
      <c r="B52" s="1" t="s">
        <v>6</v>
      </c>
      <c r="C52" s="1" t="s">
        <v>7</v>
      </c>
      <c r="D52" s="1" t="s">
        <v>73</v>
      </c>
      <c r="E52" s="3">
        <v>0.33333333333333331</v>
      </c>
      <c r="F52" s="4">
        <v>150</v>
      </c>
    </row>
    <row r="53" spans="1:6" ht="15.75" hidden="1" customHeight="1" thickBot="1" x14ac:dyDescent="0.3">
      <c r="A53" s="2">
        <v>45328</v>
      </c>
      <c r="B53" s="1" t="s">
        <v>27</v>
      </c>
      <c r="C53" s="1" t="s">
        <v>7</v>
      </c>
      <c r="D53" s="1" t="s">
        <v>80</v>
      </c>
      <c r="E53" s="3">
        <v>0.47916666666666669</v>
      </c>
      <c r="F53" s="4">
        <v>170</v>
      </c>
    </row>
    <row r="54" spans="1:6" ht="15.75" hidden="1" customHeight="1" thickBot="1" x14ac:dyDescent="0.3">
      <c r="A54" s="2">
        <v>45328</v>
      </c>
      <c r="B54" s="1" t="s">
        <v>9</v>
      </c>
      <c r="C54" s="1" t="s">
        <v>10</v>
      </c>
      <c r="D54" s="1" t="s">
        <v>74</v>
      </c>
      <c r="E54" s="3">
        <v>0.35416666666666669</v>
      </c>
      <c r="F54" s="4">
        <v>120</v>
      </c>
    </row>
    <row r="55" spans="1:6" ht="15.75" hidden="1" customHeight="1" thickBot="1" x14ac:dyDescent="0.3">
      <c r="A55" s="2">
        <v>45328</v>
      </c>
      <c r="B55" s="1" t="s">
        <v>31</v>
      </c>
      <c r="C55" s="1" t="s">
        <v>10</v>
      </c>
      <c r="D55" s="1" t="s">
        <v>58</v>
      </c>
      <c r="E55" s="3">
        <v>0.52083333333333337</v>
      </c>
      <c r="F55" s="4">
        <v>130</v>
      </c>
    </row>
    <row r="56" spans="1:6" ht="15.75" hidden="1" customHeight="1" thickBot="1" x14ac:dyDescent="0.3">
      <c r="A56" s="2">
        <v>45328</v>
      </c>
      <c r="B56" s="1" t="s">
        <v>21</v>
      </c>
      <c r="C56" s="1" t="s">
        <v>22</v>
      </c>
      <c r="D56" s="1" t="s">
        <v>78</v>
      </c>
      <c r="E56" s="3">
        <v>0.4375</v>
      </c>
      <c r="F56" s="4">
        <v>150</v>
      </c>
    </row>
    <row r="57" spans="1:6" ht="15.75" hidden="1" customHeight="1" thickBot="1" x14ac:dyDescent="0.3">
      <c r="A57" s="2">
        <v>45328</v>
      </c>
      <c r="B57" s="1" t="s">
        <v>18</v>
      </c>
      <c r="C57" s="1" t="s">
        <v>19</v>
      </c>
      <c r="D57" s="1" t="s">
        <v>77</v>
      </c>
      <c r="E57" s="3">
        <v>0.41666666666666669</v>
      </c>
      <c r="F57" s="4">
        <v>180</v>
      </c>
    </row>
    <row r="58" spans="1:6" ht="15.75" hidden="1" customHeight="1" thickBot="1" x14ac:dyDescent="0.3">
      <c r="A58" s="2">
        <v>45328</v>
      </c>
      <c r="B58" s="1" t="s">
        <v>24</v>
      </c>
      <c r="C58" s="1" t="s">
        <v>25</v>
      </c>
      <c r="D58" s="1" t="s">
        <v>79</v>
      </c>
      <c r="E58" s="3">
        <v>0.45833333333333331</v>
      </c>
      <c r="F58" s="4">
        <v>160</v>
      </c>
    </row>
    <row r="59" spans="1:6" ht="15.75" hidden="1" customHeight="1" thickBot="1" x14ac:dyDescent="0.3">
      <c r="A59" s="2">
        <v>45328</v>
      </c>
      <c r="B59" s="1" t="s">
        <v>12</v>
      </c>
      <c r="C59" s="1" t="s">
        <v>13</v>
      </c>
      <c r="D59" s="1" t="s">
        <v>75</v>
      </c>
      <c r="E59" s="3">
        <v>0.375</v>
      </c>
      <c r="F59" s="4">
        <v>200</v>
      </c>
    </row>
    <row r="60" spans="1:6" ht="15.75" hidden="1" customHeight="1" thickBot="1" x14ac:dyDescent="0.3">
      <c r="A60" s="2">
        <v>45328</v>
      </c>
      <c r="B60" s="1" t="s">
        <v>29</v>
      </c>
      <c r="C60" s="1" t="s">
        <v>13</v>
      </c>
      <c r="D60" s="1" t="s">
        <v>81</v>
      </c>
      <c r="E60" s="3">
        <v>0.5</v>
      </c>
      <c r="F60" s="4">
        <v>190</v>
      </c>
    </row>
    <row r="61" spans="1:6" ht="15.75" hidden="1" customHeight="1" thickBot="1" x14ac:dyDescent="0.3">
      <c r="A61" s="2">
        <v>45328</v>
      </c>
      <c r="B61" s="1" t="s">
        <v>15</v>
      </c>
      <c r="C61" s="1" t="s">
        <v>16</v>
      </c>
      <c r="D61" s="1" t="s">
        <v>76</v>
      </c>
      <c r="E61" s="3">
        <v>0.39583333333333331</v>
      </c>
      <c r="F61" s="4">
        <v>100</v>
      </c>
    </row>
    <row r="62" spans="1:6" ht="15.75" hidden="1" customHeight="1" thickBot="1" x14ac:dyDescent="0.3">
      <c r="A62" s="2">
        <v>45329</v>
      </c>
      <c r="B62" s="1" t="s">
        <v>27</v>
      </c>
      <c r="C62" s="1" t="s">
        <v>7</v>
      </c>
      <c r="D62" s="1" t="s">
        <v>86</v>
      </c>
      <c r="E62" s="3">
        <v>0.8125</v>
      </c>
      <c r="F62" s="4">
        <v>170</v>
      </c>
    </row>
    <row r="63" spans="1:6" ht="15.75" hidden="1" customHeight="1" thickBot="1" x14ac:dyDescent="0.3">
      <c r="A63" s="2">
        <v>45329</v>
      </c>
      <c r="B63" s="1" t="s">
        <v>31</v>
      </c>
      <c r="C63" s="1" t="s">
        <v>10</v>
      </c>
      <c r="D63" s="1" t="s">
        <v>88</v>
      </c>
      <c r="E63" s="3">
        <v>0.85416666666666663</v>
      </c>
      <c r="F63" s="4">
        <v>130</v>
      </c>
    </row>
    <row r="64" spans="1:6" ht="15.75" hidden="1" customHeight="1" thickBot="1" x14ac:dyDescent="0.3">
      <c r="A64" s="2">
        <v>45329</v>
      </c>
      <c r="B64" s="1" t="s">
        <v>21</v>
      </c>
      <c r="C64" s="1" t="s">
        <v>22</v>
      </c>
      <c r="D64" s="1" t="s">
        <v>84</v>
      </c>
      <c r="E64" s="3">
        <v>0.77083333333333337</v>
      </c>
      <c r="F64" s="4">
        <v>150</v>
      </c>
    </row>
    <row r="65" spans="1:6" ht="15.75" hidden="1" customHeight="1" thickBot="1" x14ac:dyDescent="0.3">
      <c r="A65" s="2">
        <v>45329</v>
      </c>
      <c r="B65" s="1" t="s">
        <v>18</v>
      </c>
      <c r="C65" s="1" t="s">
        <v>19</v>
      </c>
      <c r="D65" s="1" t="s">
        <v>83</v>
      </c>
      <c r="E65" s="3">
        <v>0.75</v>
      </c>
      <c r="F65" s="4">
        <v>180</v>
      </c>
    </row>
    <row r="66" spans="1:6" ht="15.75" hidden="1" customHeight="1" thickBot="1" x14ac:dyDescent="0.3">
      <c r="A66" s="2">
        <v>45329</v>
      </c>
      <c r="B66" s="1" t="s">
        <v>24</v>
      </c>
      <c r="C66" s="1" t="s">
        <v>25</v>
      </c>
      <c r="D66" s="1" t="s">
        <v>85</v>
      </c>
      <c r="E66" s="3">
        <v>0.79166666666666663</v>
      </c>
      <c r="F66" s="4">
        <v>160</v>
      </c>
    </row>
    <row r="67" spans="1:6" ht="15.75" hidden="1" customHeight="1" thickBot="1" x14ac:dyDescent="0.3">
      <c r="A67" s="2">
        <v>45329</v>
      </c>
      <c r="B67" s="1" t="s">
        <v>12</v>
      </c>
      <c r="C67" s="1" t="s">
        <v>13</v>
      </c>
      <c r="D67" s="1" t="s">
        <v>82</v>
      </c>
      <c r="E67" s="3">
        <v>0.70833333333333337</v>
      </c>
      <c r="F67" s="4">
        <v>200</v>
      </c>
    </row>
    <row r="68" spans="1:6" ht="15.75" hidden="1" customHeight="1" thickBot="1" x14ac:dyDescent="0.3">
      <c r="A68" s="2">
        <v>45329</v>
      </c>
      <c r="B68" s="1" t="s">
        <v>29</v>
      </c>
      <c r="C68" s="1" t="s">
        <v>13</v>
      </c>
      <c r="D68" s="1" t="s">
        <v>87</v>
      </c>
      <c r="E68" s="3">
        <v>0.83333333333333337</v>
      </c>
      <c r="F68" s="4">
        <v>190</v>
      </c>
    </row>
    <row r="69" spans="1:6" ht="15.75" hidden="1" customHeight="1" thickBot="1" x14ac:dyDescent="0.3">
      <c r="A69" s="2">
        <v>45329</v>
      </c>
      <c r="B69" s="1" t="s">
        <v>15</v>
      </c>
      <c r="C69" s="1" t="s">
        <v>16</v>
      </c>
      <c r="D69" s="1" t="s">
        <v>34</v>
      </c>
      <c r="E69" s="3">
        <v>0.72916666666666663</v>
      </c>
      <c r="F69" s="4">
        <v>100</v>
      </c>
    </row>
    <row r="70" spans="1:6" ht="15.75" hidden="1" customHeight="1" thickBot="1" x14ac:dyDescent="0.3">
      <c r="A70" s="2">
        <v>45330</v>
      </c>
      <c r="B70" s="1" t="s">
        <v>6</v>
      </c>
      <c r="C70" s="1" t="s">
        <v>7</v>
      </c>
      <c r="D70" s="1" t="s">
        <v>89</v>
      </c>
      <c r="E70" s="3">
        <v>0.33333333333333331</v>
      </c>
      <c r="F70" s="4">
        <v>150</v>
      </c>
    </row>
    <row r="71" spans="1:6" ht="15.75" hidden="1" customHeight="1" thickBot="1" x14ac:dyDescent="0.3">
      <c r="A71" s="2">
        <v>45330</v>
      </c>
      <c r="B71" s="1" t="s">
        <v>27</v>
      </c>
      <c r="C71" s="1" t="s">
        <v>7</v>
      </c>
      <c r="D71" s="1" t="s">
        <v>96</v>
      </c>
      <c r="E71" s="3">
        <v>0.47916666666666669</v>
      </c>
      <c r="F71" s="4">
        <v>170</v>
      </c>
    </row>
    <row r="72" spans="1:6" ht="15.75" hidden="1" customHeight="1" thickBot="1" x14ac:dyDescent="0.3">
      <c r="A72" s="2">
        <v>45330</v>
      </c>
      <c r="B72" s="1" t="s">
        <v>9</v>
      </c>
      <c r="C72" s="1" t="s">
        <v>10</v>
      </c>
      <c r="D72" s="1" t="s">
        <v>90</v>
      </c>
      <c r="E72" s="3">
        <v>0.35416666666666669</v>
      </c>
      <c r="F72" s="4">
        <v>120</v>
      </c>
    </row>
    <row r="73" spans="1:6" ht="15.75" hidden="1" customHeight="1" thickBot="1" x14ac:dyDescent="0.3">
      <c r="A73" s="2">
        <v>45330</v>
      </c>
      <c r="B73" s="1" t="s">
        <v>31</v>
      </c>
      <c r="C73" s="1" t="s">
        <v>10</v>
      </c>
      <c r="D73" s="1" t="s">
        <v>55</v>
      </c>
      <c r="E73" s="3">
        <v>0.52083333333333337</v>
      </c>
      <c r="F73" s="4">
        <v>130</v>
      </c>
    </row>
    <row r="74" spans="1:6" ht="15.75" hidden="1" customHeight="1" thickBot="1" x14ac:dyDescent="0.3">
      <c r="A74" s="2">
        <v>45330</v>
      </c>
      <c r="B74" s="1" t="s">
        <v>21</v>
      </c>
      <c r="C74" s="1" t="s">
        <v>22</v>
      </c>
      <c r="D74" s="1" t="s">
        <v>94</v>
      </c>
      <c r="E74" s="3">
        <v>0.4375</v>
      </c>
      <c r="F74" s="4">
        <v>150</v>
      </c>
    </row>
    <row r="75" spans="1:6" ht="15.75" hidden="1" customHeight="1" thickBot="1" x14ac:dyDescent="0.3">
      <c r="A75" s="2">
        <v>45330</v>
      </c>
      <c r="B75" s="1" t="s">
        <v>18</v>
      </c>
      <c r="C75" s="1" t="s">
        <v>19</v>
      </c>
      <c r="D75" s="1" t="s">
        <v>93</v>
      </c>
      <c r="E75" s="3">
        <v>0.41666666666666669</v>
      </c>
      <c r="F75" s="4">
        <v>180</v>
      </c>
    </row>
    <row r="76" spans="1:6" ht="15.75" hidden="1" customHeight="1" thickBot="1" x14ac:dyDescent="0.3">
      <c r="A76" s="2">
        <v>45330</v>
      </c>
      <c r="B76" s="1" t="s">
        <v>24</v>
      </c>
      <c r="C76" s="1" t="s">
        <v>25</v>
      </c>
      <c r="D76" s="1" t="s">
        <v>95</v>
      </c>
      <c r="E76" s="3">
        <v>0.45833333333333331</v>
      </c>
      <c r="F76" s="4">
        <v>160</v>
      </c>
    </row>
    <row r="77" spans="1:6" ht="15.75" hidden="1" customHeight="1" thickBot="1" x14ac:dyDescent="0.3">
      <c r="A77" s="2">
        <v>45330</v>
      </c>
      <c r="B77" s="1" t="s">
        <v>12</v>
      </c>
      <c r="C77" s="1" t="s">
        <v>13</v>
      </c>
      <c r="D77" s="1" t="s">
        <v>91</v>
      </c>
      <c r="E77" s="3">
        <v>0.375</v>
      </c>
      <c r="F77" s="4">
        <v>200</v>
      </c>
    </row>
    <row r="78" spans="1:6" ht="15.75" hidden="1" customHeight="1" thickBot="1" x14ac:dyDescent="0.3">
      <c r="A78" s="2">
        <v>45330</v>
      </c>
      <c r="B78" s="1" t="s">
        <v>29</v>
      </c>
      <c r="C78" s="1" t="s">
        <v>13</v>
      </c>
      <c r="D78" s="1" t="s">
        <v>97</v>
      </c>
      <c r="E78" s="3">
        <v>0.5</v>
      </c>
      <c r="F78" s="4">
        <v>190</v>
      </c>
    </row>
    <row r="79" spans="1:6" ht="15.75" hidden="1" customHeight="1" thickBot="1" x14ac:dyDescent="0.3">
      <c r="A79" s="2">
        <v>45330</v>
      </c>
      <c r="B79" s="1" t="s">
        <v>15</v>
      </c>
      <c r="C79" s="1" t="s">
        <v>16</v>
      </c>
      <c r="D79" s="1" t="s">
        <v>92</v>
      </c>
      <c r="E79" s="3">
        <v>0.39583333333333331</v>
      </c>
      <c r="F79" s="4">
        <v>100</v>
      </c>
    </row>
    <row r="80" spans="1:6" ht="15.75" hidden="1" customHeight="1" thickBot="1" x14ac:dyDescent="0.3">
      <c r="A80" s="2">
        <v>45331</v>
      </c>
      <c r="B80" s="1" t="s">
        <v>6</v>
      </c>
      <c r="C80" s="1" t="s">
        <v>7</v>
      </c>
      <c r="D80" s="1" t="s">
        <v>98</v>
      </c>
      <c r="E80" s="3">
        <v>0.33333333333333331</v>
      </c>
      <c r="F80" s="4">
        <v>150</v>
      </c>
    </row>
    <row r="81" spans="1:6" ht="15.75" hidden="1" customHeight="1" thickBot="1" x14ac:dyDescent="0.3">
      <c r="A81" s="2">
        <v>45331</v>
      </c>
      <c r="B81" s="1" t="s">
        <v>27</v>
      </c>
      <c r="C81" s="1" t="s">
        <v>7</v>
      </c>
      <c r="D81" s="1" t="s">
        <v>80</v>
      </c>
      <c r="E81" s="3">
        <v>0.47916666666666669</v>
      </c>
      <c r="F81" s="4">
        <v>170</v>
      </c>
    </row>
    <row r="82" spans="1:6" ht="15.75" hidden="1" customHeight="1" thickBot="1" x14ac:dyDescent="0.3">
      <c r="A82" s="2">
        <v>45331</v>
      </c>
      <c r="B82" s="1" t="s">
        <v>9</v>
      </c>
      <c r="C82" s="1" t="s">
        <v>10</v>
      </c>
      <c r="D82" s="1" t="s">
        <v>61</v>
      </c>
      <c r="E82" s="3">
        <v>0.35416666666666669</v>
      </c>
      <c r="F82" s="4">
        <v>120</v>
      </c>
    </row>
    <row r="83" spans="1:6" ht="15.75" hidden="1" customHeight="1" thickBot="1" x14ac:dyDescent="0.3">
      <c r="A83" s="2">
        <v>45331</v>
      </c>
      <c r="B83" s="1" t="s">
        <v>31</v>
      </c>
      <c r="C83" s="1" t="s">
        <v>10</v>
      </c>
      <c r="D83" s="1" t="s">
        <v>104</v>
      </c>
      <c r="E83" s="3">
        <v>0.52083333333333337</v>
      </c>
      <c r="F83" s="4">
        <v>130</v>
      </c>
    </row>
    <row r="84" spans="1:6" ht="15.75" hidden="1" customHeight="1" thickBot="1" x14ac:dyDescent="0.3">
      <c r="A84" s="2">
        <v>45331</v>
      </c>
      <c r="B84" s="1" t="s">
        <v>21</v>
      </c>
      <c r="C84" s="1" t="s">
        <v>22</v>
      </c>
      <c r="D84" s="1" t="s">
        <v>101</v>
      </c>
      <c r="E84" s="3">
        <v>0.4375</v>
      </c>
      <c r="F84" s="4">
        <v>150</v>
      </c>
    </row>
    <row r="85" spans="1:6" ht="15.75" hidden="1" customHeight="1" thickBot="1" x14ac:dyDescent="0.3">
      <c r="A85" s="2">
        <v>45331</v>
      </c>
      <c r="B85" s="1" t="s">
        <v>18</v>
      </c>
      <c r="C85" s="1" t="s">
        <v>19</v>
      </c>
      <c r="D85" s="1" t="s">
        <v>58</v>
      </c>
      <c r="E85" s="3">
        <v>0.41666666666666669</v>
      </c>
      <c r="F85" s="4">
        <v>180</v>
      </c>
    </row>
    <row r="86" spans="1:6" ht="15.75" hidden="1" customHeight="1" thickBot="1" x14ac:dyDescent="0.3">
      <c r="A86" s="2">
        <v>45331</v>
      </c>
      <c r="B86" s="1" t="s">
        <v>24</v>
      </c>
      <c r="C86" s="1" t="s">
        <v>25</v>
      </c>
      <c r="D86" s="1" t="s">
        <v>102</v>
      </c>
      <c r="E86" s="3">
        <v>0.45833333333333331</v>
      </c>
      <c r="F86" s="4">
        <v>160</v>
      </c>
    </row>
    <row r="87" spans="1:6" ht="15.75" hidden="1" customHeight="1" thickBot="1" x14ac:dyDescent="0.3">
      <c r="A87" s="2">
        <v>45331</v>
      </c>
      <c r="B87" s="1" t="s">
        <v>12</v>
      </c>
      <c r="C87" s="1" t="s">
        <v>13</v>
      </c>
      <c r="D87" s="1" t="s">
        <v>99</v>
      </c>
      <c r="E87" s="3">
        <v>0.375</v>
      </c>
      <c r="F87" s="4">
        <v>200</v>
      </c>
    </row>
    <row r="88" spans="1:6" ht="15.75" hidden="1" customHeight="1" thickBot="1" x14ac:dyDescent="0.3">
      <c r="A88" s="2">
        <v>45331</v>
      </c>
      <c r="B88" s="1" t="s">
        <v>29</v>
      </c>
      <c r="C88" s="1" t="s">
        <v>13</v>
      </c>
      <c r="D88" s="1" t="s">
        <v>103</v>
      </c>
      <c r="E88" s="3">
        <v>0.5</v>
      </c>
      <c r="F88" s="4">
        <v>190</v>
      </c>
    </row>
    <row r="89" spans="1:6" ht="15.75" hidden="1" customHeight="1" thickBot="1" x14ac:dyDescent="0.3">
      <c r="A89" s="2">
        <v>45331</v>
      </c>
      <c r="B89" s="1" t="s">
        <v>15</v>
      </c>
      <c r="C89" s="1" t="s">
        <v>16</v>
      </c>
      <c r="D89" s="1" t="s">
        <v>100</v>
      </c>
      <c r="E89" s="3">
        <v>0.39583333333333331</v>
      </c>
      <c r="F89" s="4">
        <v>100</v>
      </c>
    </row>
    <row r="90" spans="1:6" ht="15.75" hidden="1" customHeight="1" thickBot="1" x14ac:dyDescent="0.3">
      <c r="A90" s="2">
        <v>45332</v>
      </c>
      <c r="B90" s="1" t="s">
        <v>6</v>
      </c>
      <c r="C90" s="1" t="s">
        <v>7</v>
      </c>
      <c r="D90" s="1" t="s">
        <v>43</v>
      </c>
      <c r="E90" s="3">
        <v>0.33333333333333331</v>
      </c>
      <c r="F90" s="4">
        <v>150</v>
      </c>
    </row>
    <row r="91" spans="1:6" ht="15.75" hidden="1" customHeight="1" thickBot="1" x14ac:dyDescent="0.3">
      <c r="A91" s="2">
        <v>45332</v>
      </c>
      <c r="B91" s="1" t="s">
        <v>27</v>
      </c>
      <c r="C91" s="1" t="s">
        <v>7</v>
      </c>
      <c r="D91" s="1" t="s">
        <v>50</v>
      </c>
      <c r="E91" s="3">
        <v>0.47916666666666669</v>
      </c>
      <c r="F91" s="4">
        <v>170</v>
      </c>
    </row>
    <row r="92" spans="1:6" ht="15.75" hidden="1" customHeight="1" thickBot="1" x14ac:dyDescent="0.3">
      <c r="A92" s="2">
        <v>45332</v>
      </c>
      <c r="B92" s="1" t="s">
        <v>9</v>
      </c>
      <c r="C92" s="1" t="s">
        <v>10</v>
      </c>
      <c r="D92" s="1" t="s">
        <v>44</v>
      </c>
      <c r="E92" s="3">
        <v>0.35416666666666669</v>
      </c>
      <c r="F92" s="4">
        <v>120</v>
      </c>
    </row>
    <row r="93" spans="1:6" ht="15.75" hidden="1" customHeight="1" thickBot="1" x14ac:dyDescent="0.3">
      <c r="A93" s="2">
        <v>45332</v>
      </c>
      <c r="B93" s="1" t="s">
        <v>31</v>
      </c>
      <c r="C93" s="1" t="s">
        <v>10</v>
      </c>
      <c r="D93" s="1" t="s">
        <v>110</v>
      </c>
      <c r="E93" s="3">
        <v>0.52083333333333337</v>
      </c>
      <c r="F93" s="4">
        <v>130</v>
      </c>
    </row>
    <row r="94" spans="1:6" ht="15.75" hidden="1" customHeight="1" thickBot="1" x14ac:dyDescent="0.3">
      <c r="A94" s="2">
        <v>45332</v>
      </c>
      <c r="B94" s="1" t="s">
        <v>21</v>
      </c>
      <c r="C94" s="1" t="s">
        <v>22</v>
      </c>
      <c r="D94" s="1" t="s">
        <v>108</v>
      </c>
      <c r="E94" s="3">
        <v>0.4375</v>
      </c>
      <c r="F94" s="4">
        <v>150</v>
      </c>
    </row>
    <row r="95" spans="1:6" ht="15.75" hidden="1" customHeight="1" thickBot="1" x14ac:dyDescent="0.3">
      <c r="A95" s="2">
        <v>45332</v>
      </c>
      <c r="B95" s="1" t="s">
        <v>18</v>
      </c>
      <c r="C95" s="1" t="s">
        <v>19</v>
      </c>
      <c r="D95" s="1" t="s">
        <v>107</v>
      </c>
      <c r="E95" s="3">
        <v>0.41666666666666669</v>
      </c>
      <c r="F95" s="4">
        <v>180</v>
      </c>
    </row>
    <row r="96" spans="1:6" ht="15.75" hidden="1" customHeight="1" thickBot="1" x14ac:dyDescent="0.3">
      <c r="A96" s="2">
        <v>45332</v>
      </c>
      <c r="B96" s="1" t="s">
        <v>24</v>
      </c>
      <c r="C96" s="1" t="s">
        <v>25</v>
      </c>
      <c r="D96" s="1" t="s">
        <v>109</v>
      </c>
      <c r="E96" s="3">
        <v>0.45833333333333331</v>
      </c>
      <c r="F96" s="4">
        <v>160</v>
      </c>
    </row>
    <row r="97" spans="1:6" ht="15.75" hidden="1" customHeight="1" thickBot="1" x14ac:dyDescent="0.3">
      <c r="A97" s="2">
        <v>45332</v>
      </c>
      <c r="B97" s="1" t="s">
        <v>12</v>
      </c>
      <c r="C97" s="1" t="s">
        <v>13</v>
      </c>
      <c r="D97" s="1" t="s">
        <v>105</v>
      </c>
      <c r="E97" s="3">
        <v>0.375</v>
      </c>
      <c r="F97" s="4">
        <v>200</v>
      </c>
    </row>
    <row r="98" spans="1:6" ht="15.75" hidden="1" customHeight="1" thickBot="1" x14ac:dyDescent="0.3">
      <c r="A98" s="2">
        <v>45332</v>
      </c>
      <c r="B98" s="1" t="s">
        <v>29</v>
      </c>
      <c r="C98" s="1" t="s">
        <v>13</v>
      </c>
      <c r="D98" s="1" t="s">
        <v>51</v>
      </c>
      <c r="E98" s="3">
        <v>0.5</v>
      </c>
      <c r="F98" s="4">
        <v>190</v>
      </c>
    </row>
    <row r="99" spans="1:6" ht="15.75" hidden="1" customHeight="1" thickBot="1" x14ac:dyDescent="0.3">
      <c r="A99" s="2">
        <v>45332</v>
      </c>
      <c r="B99" s="1" t="s">
        <v>15</v>
      </c>
      <c r="C99" s="1" t="s">
        <v>16</v>
      </c>
      <c r="D99" s="1" t="s">
        <v>106</v>
      </c>
      <c r="E99" s="3">
        <v>0.39583333333333331</v>
      </c>
      <c r="F99" s="4">
        <v>100</v>
      </c>
    </row>
    <row r="100" spans="1:6" ht="15.75" hidden="1" customHeight="1" thickBot="1" x14ac:dyDescent="0.3">
      <c r="A100" s="2">
        <v>45333</v>
      </c>
      <c r="B100" s="1" t="s">
        <v>6</v>
      </c>
      <c r="C100" s="1" t="s">
        <v>7</v>
      </c>
      <c r="D100" s="1" t="s">
        <v>53</v>
      </c>
      <c r="E100" s="3">
        <v>0.33333333333333331</v>
      </c>
      <c r="F100" s="4">
        <v>150</v>
      </c>
    </row>
    <row r="101" spans="1:6" ht="15.75" hidden="1" customHeight="1" thickBot="1" x14ac:dyDescent="0.3">
      <c r="A101" s="2">
        <v>45333</v>
      </c>
      <c r="B101" s="1" t="s">
        <v>27</v>
      </c>
      <c r="C101" s="1" t="s">
        <v>7</v>
      </c>
      <c r="D101" s="1" t="s">
        <v>60</v>
      </c>
      <c r="E101" s="3">
        <v>0.47916666666666669</v>
      </c>
      <c r="F101" s="4">
        <v>170</v>
      </c>
    </row>
    <row r="102" spans="1:6" ht="15.75" hidden="1" customHeight="1" thickBot="1" x14ac:dyDescent="0.3">
      <c r="A102" s="2">
        <v>45333</v>
      </c>
      <c r="B102" s="1" t="s">
        <v>9</v>
      </c>
      <c r="C102" s="1" t="s">
        <v>10</v>
      </c>
      <c r="D102" s="1" t="s">
        <v>111</v>
      </c>
      <c r="E102" s="3">
        <v>0.35416666666666669</v>
      </c>
      <c r="F102" s="4">
        <v>120</v>
      </c>
    </row>
    <row r="103" spans="1:6" ht="15.75" hidden="1" customHeight="1" thickBot="1" x14ac:dyDescent="0.3">
      <c r="A103" s="2">
        <v>45333</v>
      </c>
      <c r="B103" s="1" t="s">
        <v>31</v>
      </c>
      <c r="C103" s="1" t="s">
        <v>10</v>
      </c>
      <c r="D103" s="1" t="s">
        <v>58</v>
      </c>
      <c r="E103" s="3">
        <v>0.52083333333333337</v>
      </c>
      <c r="F103" s="4">
        <v>130</v>
      </c>
    </row>
    <row r="104" spans="1:6" ht="15.75" hidden="1" customHeight="1" thickBot="1" x14ac:dyDescent="0.3">
      <c r="A104" s="2">
        <v>45333</v>
      </c>
      <c r="B104" s="1" t="s">
        <v>21</v>
      </c>
      <c r="C104" s="1" t="s">
        <v>22</v>
      </c>
      <c r="D104" s="1" t="s">
        <v>115</v>
      </c>
      <c r="E104" s="3">
        <v>0.4375</v>
      </c>
      <c r="F104" s="4">
        <v>150</v>
      </c>
    </row>
    <row r="105" spans="1:6" ht="15.75" hidden="1" customHeight="1" thickBot="1" x14ac:dyDescent="0.3">
      <c r="A105" s="2">
        <v>45333</v>
      </c>
      <c r="B105" s="1" t="s">
        <v>18</v>
      </c>
      <c r="C105" s="1" t="s">
        <v>19</v>
      </c>
      <c r="D105" s="1" t="s">
        <v>114</v>
      </c>
      <c r="E105" s="3">
        <v>0.41666666666666669</v>
      </c>
      <c r="F105" s="4">
        <v>180</v>
      </c>
    </row>
    <row r="106" spans="1:6" ht="15.75" hidden="1" customHeight="1" thickBot="1" x14ac:dyDescent="0.3">
      <c r="A106" s="2">
        <v>45333</v>
      </c>
      <c r="B106" s="1" t="s">
        <v>24</v>
      </c>
      <c r="C106" s="1" t="s">
        <v>25</v>
      </c>
      <c r="D106" s="1" t="s">
        <v>116</v>
      </c>
      <c r="E106" s="3">
        <v>0.45833333333333331</v>
      </c>
      <c r="F106" s="4">
        <v>160</v>
      </c>
    </row>
    <row r="107" spans="1:6" ht="15.75" hidden="1" customHeight="1" thickBot="1" x14ac:dyDescent="0.3">
      <c r="A107" s="2">
        <v>45333</v>
      </c>
      <c r="B107" s="1" t="s">
        <v>12</v>
      </c>
      <c r="C107" s="1" t="s">
        <v>13</v>
      </c>
      <c r="D107" s="1" t="s">
        <v>112</v>
      </c>
      <c r="E107" s="3">
        <v>0.375</v>
      </c>
      <c r="F107" s="4">
        <v>200</v>
      </c>
    </row>
    <row r="108" spans="1:6" ht="15.75" hidden="1" customHeight="1" thickBot="1" x14ac:dyDescent="0.3">
      <c r="A108" s="2">
        <v>45333</v>
      </c>
      <c r="B108" s="1" t="s">
        <v>29</v>
      </c>
      <c r="C108" s="1" t="s">
        <v>13</v>
      </c>
      <c r="D108" s="1" t="s">
        <v>117</v>
      </c>
      <c r="E108" s="3">
        <v>0.5</v>
      </c>
      <c r="F108" s="4">
        <v>190</v>
      </c>
    </row>
    <row r="109" spans="1:6" ht="15.75" hidden="1" customHeight="1" thickBot="1" x14ac:dyDescent="0.3">
      <c r="A109" s="2">
        <v>45333</v>
      </c>
      <c r="B109" s="1" t="s">
        <v>15</v>
      </c>
      <c r="C109" s="1" t="s">
        <v>16</v>
      </c>
      <c r="D109" s="1" t="s">
        <v>113</v>
      </c>
      <c r="E109" s="3">
        <v>0.39583333333333331</v>
      </c>
      <c r="F109" s="4">
        <v>100</v>
      </c>
    </row>
    <row r="110" spans="1:6" ht="15.75" hidden="1" customHeight="1" thickBot="1" x14ac:dyDescent="0.3">
      <c r="A110" s="2">
        <v>45334</v>
      </c>
      <c r="B110" s="1" t="s">
        <v>6</v>
      </c>
      <c r="C110" s="1" t="s">
        <v>7</v>
      </c>
      <c r="D110" s="1" t="s">
        <v>63</v>
      </c>
      <c r="E110" s="3">
        <v>0.33333333333333331</v>
      </c>
      <c r="F110" s="4">
        <v>150</v>
      </c>
    </row>
    <row r="111" spans="1:6" ht="15.75" hidden="1" customHeight="1" thickBot="1" x14ac:dyDescent="0.3">
      <c r="A111" s="2">
        <v>45334</v>
      </c>
      <c r="B111" s="1" t="s">
        <v>27</v>
      </c>
      <c r="C111" s="1" t="s">
        <v>7</v>
      </c>
      <c r="D111" s="1" t="s">
        <v>122</v>
      </c>
      <c r="E111" s="3">
        <v>0.47916666666666669</v>
      </c>
      <c r="F111" s="4">
        <v>170</v>
      </c>
    </row>
    <row r="112" spans="1:6" ht="15.75" hidden="1" customHeight="1" thickBot="1" x14ac:dyDescent="0.3">
      <c r="A112" s="2">
        <v>45334</v>
      </c>
      <c r="B112" s="1" t="s">
        <v>9</v>
      </c>
      <c r="C112" s="1" t="s">
        <v>10</v>
      </c>
      <c r="D112" s="1" t="s">
        <v>118</v>
      </c>
      <c r="E112" s="3">
        <v>0.35416666666666669</v>
      </c>
      <c r="F112" s="4">
        <v>120</v>
      </c>
    </row>
    <row r="113" spans="1:6" ht="15.75" hidden="1" customHeight="1" thickBot="1" x14ac:dyDescent="0.3">
      <c r="A113" s="2">
        <v>45334</v>
      </c>
      <c r="B113" s="1" t="s">
        <v>31</v>
      </c>
      <c r="C113" s="1" t="s">
        <v>10</v>
      </c>
      <c r="D113" s="1" t="s">
        <v>124</v>
      </c>
      <c r="E113" s="3">
        <v>0.52083333333333337</v>
      </c>
      <c r="F113" s="4">
        <v>130</v>
      </c>
    </row>
    <row r="114" spans="1:6" ht="15.75" hidden="1" customHeight="1" thickBot="1" x14ac:dyDescent="0.3">
      <c r="A114" s="2">
        <v>45334</v>
      </c>
      <c r="B114" s="1" t="s">
        <v>21</v>
      </c>
      <c r="C114" s="1" t="s">
        <v>22</v>
      </c>
      <c r="D114" s="1" t="s">
        <v>102</v>
      </c>
      <c r="E114" s="3">
        <v>0.4375</v>
      </c>
      <c r="F114" s="4">
        <v>150</v>
      </c>
    </row>
    <row r="115" spans="1:6" ht="15.75" hidden="1" customHeight="1" thickBot="1" x14ac:dyDescent="0.3">
      <c r="A115" s="2">
        <v>45334</v>
      </c>
      <c r="B115" s="1" t="s">
        <v>18</v>
      </c>
      <c r="C115" s="1" t="s">
        <v>19</v>
      </c>
      <c r="D115" s="1" t="s">
        <v>120</v>
      </c>
      <c r="E115" s="3">
        <v>0.41666666666666669</v>
      </c>
      <c r="F115" s="4">
        <v>180</v>
      </c>
    </row>
    <row r="116" spans="1:6" ht="15.75" hidden="1" customHeight="1" thickBot="1" x14ac:dyDescent="0.3">
      <c r="A116" s="2">
        <v>45334</v>
      </c>
      <c r="B116" s="1" t="s">
        <v>24</v>
      </c>
      <c r="C116" s="1" t="s">
        <v>25</v>
      </c>
      <c r="D116" s="1" t="s">
        <v>121</v>
      </c>
      <c r="E116" s="3">
        <v>0.45833333333333331</v>
      </c>
      <c r="F116" s="4">
        <v>160</v>
      </c>
    </row>
    <row r="117" spans="1:6" ht="15.75" hidden="1" customHeight="1" thickBot="1" x14ac:dyDescent="0.3">
      <c r="A117" s="2">
        <v>45334</v>
      </c>
      <c r="B117" s="1" t="s">
        <v>12</v>
      </c>
      <c r="C117" s="1" t="s">
        <v>13</v>
      </c>
      <c r="D117" s="1" t="s">
        <v>65</v>
      </c>
      <c r="E117" s="3">
        <v>0.375</v>
      </c>
      <c r="F117" s="4">
        <v>200</v>
      </c>
    </row>
    <row r="118" spans="1:6" ht="15.75" hidden="1" customHeight="1" thickBot="1" x14ac:dyDescent="0.3">
      <c r="A118" s="2">
        <v>45334</v>
      </c>
      <c r="B118" s="1" t="s">
        <v>29</v>
      </c>
      <c r="C118" s="1" t="s">
        <v>13</v>
      </c>
      <c r="D118" s="1" t="s">
        <v>123</v>
      </c>
      <c r="E118" s="3">
        <v>0.5</v>
      </c>
      <c r="F118" s="4">
        <v>190</v>
      </c>
    </row>
    <row r="119" spans="1:6" ht="15.75" hidden="1" customHeight="1" thickBot="1" x14ac:dyDescent="0.3">
      <c r="A119" s="2">
        <v>45334</v>
      </c>
      <c r="B119" s="1" t="s">
        <v>15</v>
      </c>
      <c r="C119" s="1" t="s">
        <v>16</v>
      </c>
      <c r="D119" s="1" t="s">
        <v>119</v>
      </c>
      <c r="E119" s="3">
        <v>0.39583333333333331</v>
      </c>
      <c r="F119" s="4">
        <v>100</v>
      </c>
    </row>
    <row r="120" spans="1:6" ht="15.75" hidden="1" customHeight="1" thickBot="1" x14ac:dyDescent="0.3">
      <c r="A120" s="2">
        <v>45335</v>
      </c>
      <c r="B120" s="1" t="s">
        <v>6</v>
      </c>
      <c r="C120" s="1" t="s">
        <v>7</v>
      </c>
      <c r="D120" s="1" t="s">
        <v>73</v>
      </c>
      <c r="E120" s="3">
        <v>0.33333333333333331</v>
      </c>
      <c r="F120" s="4">
        <v>150</v>
      </c>
    </row>
    <row r="121" spans="1:6" ht="15.75" hidden="1" customHeight="1" thickBot="1" x14ac:dyDescent="0.3">
      <c r="A121" s="2">
        <v>45335</v>
      </c>
      <c r="B121" s="1" t="s">
        <v>27</v>
      </c>
      <c r="C121" s="1" t="s">
        <v>7</v>
      </c>
      <c r="D121" s="1" t="s">
        <v>128</v>
      </c>
      <c r="E121" s="3">
        <v>0.47916666666666669</v>
      </c>
      <c r="F121" s="4">
        <v>170</v>
      </c>
    </row>
    <row r="122" spans="1:6" ht="15.75" hidden="1" customHeight="1" thickBot="1" x14ac:dyDescent="0.3">
      <c r="A122" s="2">
        <v>45335</v>
      </c>
      <c r="B122" s="1" t="s">
        <v>9</v>
      </c>
      <c r="C122" s="1" t="s">
        <v>10</v>
      </c>
      <c r="D122" s="1" t="s">
        <v>115</v>
      </c>
      <c r="E122" s="3">
        <v>0.35416666666666669</v>
      </c>
      <c r="F122" s="4">
        <v>120</v>
      </c>
    </row>
    <row r="123" spans="1:6" ht="15.75" hidden="1" customHeight="1" thickBot="1" x14ac:dyDescent="0.3">
      <c r="A123" s="2">
        <v>45335</v>
      </c>
      <c r="B123" s="1" t="s">
        <v>31</v>
      </c>
      <c r="C123" s="1" t="s">
        <v>10</v>
      </c>
      <c r="D123" s="1" t="s">
        <v>115</v>
      </c>
      <c r="E123" s="3">
        <v>0.52083333333333337</v>
      </c>
      <c r="F123" s="4">
        <v>130</v>
      </c>
    </row>
    <row r="124" spans="1:6" ht="15.75" hidden="1" customHeight="1" thickBot="1" x14ac:dyDescent="0.3">
      <c r="A124" s="2">
        <v>45335</v>
      </c>
      <c r="B124" s="1" t="s">
        <v>21</v>
      </c>
      <c r="C124" s="1" t="s">
        <v>22</v>
      </c>
      <c r="D124" s="1" t="s">
        <v>127</v>
      </c>
      <c r="E124" s="3">
        <v>0.4375</v>
      </c>
      <c r="F124" s="4">
        <v>150</v>
      </c>
    </row>
    <row r="125" spans="1:6" ht="15.75" hidden="1" customHeight="1" thickBot="1" x14ac:dyDescent="0.3">
      <c r="A125" s="2">
        <v>45335</v>
      </c>
      <c r="B125" s="1" t="s">
        <v>18</v>
      </c>
      <c r="C125" s="1" t="s">
        <v>19</v>
      </c>
      <c r="D125" s="1" t="s">
        <v>91</v>
      </c>
      <c r="E125" s="3">
        <v>0.41666666666666669</v>
      </c>
      <c r="F125" s="4">
        <v>180</v>
      </c>
    </row>
    <row r="126" spans="1:6" ht="15.75" hidden="1" customHeight="1" thickBot="1" x14ac:dyDescent="0.3">
      <c r="A126" s="2">
        <v>45335</v>
      </c>
      <c r="B126" s="1" t="s">
        <v>24</v>
      </c>
      <c r="C126" s="1" t="s">
        <v>25</v>
      </c>
      <c r="D126" s="1" t="s">
        <v>122</v>
      </c>
      <c r="E126" s="3">
        <v>0.45833333333333331</v>
      </c>
      <c r="F126" s="4">
        <v>160</v>
      </c>
    </row>
    <row r="127" spans="1:6" ht="15.75" hidden="1" customHeight="1" thickBot="1" x14ac:dyDescent="0.3">
      <c r="A127" s="2">
        <v>45335</v>
      </c>
      <c r="B127" s="1" t="s">
        <v>12</v>
      </c>
      <c r="C127" s="1" t="s">
        <v>13</v>
      </c>
      <c r="D127" s="1" t="s">
        <v>125</v>
      </c>
      <c r="E127" s="3">
        <v>0.375</v>
      </c>
      <c r="F127" s="4">
        <v>200</v>
      </c>
    </row>
    <row r="128" spans="1:6" ht="15.75" hidden="1" customHeight="1" thickBot="1" x14ac:dyDescent="0.3">
      <c r="A128" s="2">
        <v>45335</v>
      </c>
      <c r="B128" s="1" t="s">
        <v>29</v>
      </c>
      <c r="C128" s="1" t="s">
        <v>13</v>
      </c>
      <c r="D128" s="1" t="s">
        <v>125</v>
      </c>
      <c r="E128" s="3">
        <v>0.5</v>
      </c>
      <c r="F128" s="4">
        <v>190</v>
      </c>
    </row>
    <row r="129" spans="1:6" ht="15.75" hidden="1" customHeight="1" thickBot="1" x14ac:dyDescent="0.3">
      <c r="A129" s="2">
        <v>45335</v>
      </c>
      <c r="B129" s="1" t="s">
        <v>15</v>
      </c>
      <c r="C129" s="1" t="s">
        <v>16</v>
      </c>
      <c r="D129" s="1" t="s">
        <v>126</v>
      </c>
      <c r="E129" s="3">
        <v>0.39583333333333331</v>
      </c>
      <c r="F129" s="4">
        <v>100</v>
      </c>
    </row>
    <row r="130" spans="1:6" ht="15.75" hidden="1" customHeight="1" thickBot="1" x14ac:dyDescent="0.3">
      <c r="A130" s="2">
        <v>45336</v>
      </c>
      <c r="B130" s="1" t="s">
        <v>27</v>
      </c>
      <c r="C130" s="1" t="s">
        <v>7</v>
      </c>
      <c r="D130" s="1" t="s">
        <v>132</v>
      </c>
      <c r="E130" s="3">
        <v>0.8125</v>
      </c>
      <c r="F130" s="4">
        <v>170</v>
      </c>
    </row>
    <row r="131" spans="1:6" ht="15.75" hidden="1" customHeight="1" thickBot="1" x14ac:dyDescent="0.3">
      <c r="A131" s="2">
        <v>45336</v>
      </c>
      <c r="B131" s="1" t="s">
        <v>31</v>
      </c>
      <c r="C131" s="1" t="s">
        <v>10</v>
      </c>
      <c r="D131" s="1" t="s">
        <v>133</v>
      </c>
      <c r="E131" s="3">
        <v>0.85416666666666663</v>
      </c>
      <c r="F131" s="4">
        <v>130</v>
      </c>
    </row>
    <row r="132" spans="1:6" ht="15.75" hidden="1" customHeight="1" thickBot="1" x14ac:dyDescent="0.3">
      <c r="A132" s="2">
        <v>45336</v>
      </c>
      <c r="B132" s="1" t="s">
        <v>21</v>
      </c>
      <c r="C132" s="1" t="s">
        <v>22</v>
      </c>
      <c r="D132" s="1" t="s">
        <v>51</v>
      </c>
      <c r="E132" s="3">
        <v>0.77083333333333337</v>
      </c>
      <c r="F132" s="4">
        <v>150</v>
      </c>
    </row>
    <row r="133" spans="1:6" ht="15.75" hidden="1" customHeight="1" thickBot="1" x14ac:dyDescent="0.3">
      <c r="A133" s="2">
        <v>45336</v>
      </c>
      <c r="B133" s="1" t="s">
        <v>18</v>
      </c>
      <c r="C133" s="1" t="s">
        <v>19</v>
      </c>
      <c r="D133" s="1" t="s">
        <v>130</v>
      </c>
      <c r="E133" s="3">
        <v>0.75</v>
      </c>
      <c r="F133" s="4">
        <v>180</v>
      </c>
    </row>
    <row r="134" spans="1:6" ht="15.75" hidden="1" customHeight="1" thickBot="1" x14ac:dyDescent="0.3">
      <c r="A134" s="2">
        <v>45336</v>
      </c>
      <c r="B134" s="1" t="s">
        <v>24</v>
      </c>
      <c r="C134" s="1" t="s">
        <v>25</v>
      </c>
      <c r="D134" s="1" t="s">
        <v>131</v>
      </c>
      <c r="E134" s="3">
        <v>0.79166666666666663</v>
      </c>
      <c r="F134" s="4">
        <v>160</v>
      </c>
    </row>
    <row r="135" spans="1:6" ht="15.75" hidden="1" customHeight="1" thickBot="1" x14ac:dyDescent="0.3">
      <c r="A135" s="2">
        <v>45336</v>
      </c>
      <c r="B135" s="1" t="s">
        <v>12</v>
      </c>
      <c r="C135" s="1" t="s">
        <v>13</v>
      </c>
      <c r="D135" s="1" t="s">
        <v>129</v>
      </c>
      <c r="E135" s="3">
        <v>0.70833333333333337</v>
      </c>
      <c r="F135" s="4">
        <v>200</v>
      </c>
    </row>
    <row r="136" spans="1:6" ht="15.75" hidden="1" customHeight="1" thickBot="1" x14ac:dyDescent="0.3">
      <c r="A136" s="2">
        <v>45336</v>
      </c>
      <c r="B136" s="1" t="s">
        <v>29</v>
      </c>
      <c r="C136" s="1" t="s">
        <v>13</v>
      </c>
      <c r="D136" s="1" t="s">
        <v>73</v>
      </c>
      <c r="E136" s="3">
        <v>0.83333333333333337</v>
      </c>
      <c r="F136" s="4">
        <v>190</v>
      </c>
    </row>
    <row r="137" spans="1:6" ht="15.75" hidden="1" customHeight="1" thickBot="1" x14ac:dyDescent="0.3">
      <c r="A137" s="2">
        <v>45336</v>
      </c>
      <c r="B137" s="1" t="s">
        <v>15</v>
      </c>
      <c r="C137" s="1" t="s">
        <v>16</v>
      </c>
      <c r="D137" s="1" t="s">
        <v>117</v>
      </c>
      <c r="E137" s="3">
        <v>0.72916666666666663</v>
      </c>
      <c r="F137" s="4">
        <v>100</v>
      </c>
    </row>
    <row r="138" spans="1:6" ht="15.75" hidden="1" customHeight="1" thickBot="1" x14ac:dyDescent="0.3">
      <c r="A138" s="2">
        <v>45339</v>
      </c>
      <c r="B138" s="1" t="s">
        <v>6</v>
      </c>
      <c r="C138" s="1" t="s">
        <v>7</v>
      </c>
      <c r="D138" s="1" t="s">
        <v>134</v>
      </c>
      <c r="E138" s="3">
        <v>0.33333333333333331</v>
      </c>
      <c r="F138" s="4">
        <v>150</v>
      </c>
    </row>
    <row r="139" spans="1:6" ht="15.75" hidden="1" customHeight="1" thickBot="1" x14ac:dyDescent="0.3">
      <c r="A139" s="2">
        <v>45339</v>
      </c>
      <c r="B139" s="1" t="s">
        <v>27</v>
      </c>
      <c r="C139" s="1" t="s">
        <v>7</v>
      </c>
      <c r="D139" s="1" t="s">
        <v>28</v>
      </c>
      <c r="E139" s="3">
        <v>0.47916666666666669</v>
      </c>
      <c r="F139" s="4">
        <v>170</v>
      </c>
    </row>
    <row r="140" spans="1:6" ht="15.75" hidden="1" customHeight="1" thickBot="1" x14ac:dyDescent="0.3">
      <c r="A140" s="2">
        <v>45339</v>
      </c>
      <c r="B140" s="1" t="s">
        <v>9</v>
      </c>
      <c r="C140" s="1" t="s">
        <v>10</v>
      </c>
      <c r="D140" s="1" t="s">
        <v>11</v>
      </c>
      <c r="E140" s="3">
        <v>0.35416666666666669</v>
      </c>
      <c r="F140" s="4">
        <v>120</v>
      </c>
    </row>
    <row r="141" spans="1:6" ht="15.75" hidden="1" customHeight="1" thickBot="1" x14ac:dyDescent="0.3">
      <c r="A141" s="2">
        <v>45339</v>
      </c>
      <c r="B141" s="1" t="s">
        <v>31</v>
      </c>
      <c r="C141" s="1" t="s">
        <v>10</v>
      </c>
      <c r="D141" s="1" t="s">
        <v>112</v>
      </c>
      <c r="E141" s="3">
        <v>0.52083333333333337</v>
      </c>
      <c r="F141" s="4">
        <v>130</v>
      </c>
    </row>
    <row r="142" spans="1:6" ht="15.75" hidden="1" customHeight="1" thickBot="1" x14ac:dyDescent="0.3">
      <c r="A142" s="2">
        <v>45339</v>
      </c>
      <c r="B142" s="1" t="s">
        <v>21</v>
      </c>
      <c r="C142" s="1" t="s">
        <v>22</v>
      </c>
      <c r="D142" s="1" t="s">
        <v>94</v>
      </c>
      <c r="E142" s="3">
        <v>0.4375</v>
      </c>
      <c r="F142" s="4">
        <v>150</v>
      </c>
    </row>
    <row r="143" spans="1:6" ht="15.75" hidden="1" customHeight="1" thickBot="1" x14ac:dyDescent="0.3">
      <c r="A143" s="2">
        <v>45339</v>
      </c>
      <c r="B143" s="1" t="s">
        <v>18</v>
      </c>
      <c r="C143" s="1" t="s">
        <v>19</v>
      </c>
      <c r="D143" s="1" t="s">
        <v>136</v>
      </c>
      <c r="E143" s="3">
        <v>0.41666666666666669</v>
      </c>
      <c r="F143" s="4">
        <v>180</v>
      </c>
    </row>
    <row r="144" spans="1:6" ht="15.75" hidden="1" customHeight="1" thickBot="1" x14ac:dyDescent="0.3">
      <c r="A144" s="2">
        <v>45339</v>
      </c>
      <c r="B144" s="1" t="s">
        <v>24</v>
      </c>
      <c r="C144" s="1" t="s">
        <v>25</v>
      </c>
      <c r="D144" s="1" t="s">
        <v>95</v>
      </c>
      <c r="E144" s="3">
        <v>0.45833333333333331</v>
      </c>
      <c r="F144" s="4">
        <v>160</v>
      </c>
    </row>
    <row r="145" spans="1:6" ht="15.75" hidden="1" customHeight="1" thickBot="1" x14ac:dyDescent="0.3">
      <c r="A145" s="2">
        <v>45339</v>
      </c>
      <c r="B145" s="1" t="s">
        <v>12</v>
      </c>
      <c r="C145" s="1" t="s">
        <v>13</v>
      </c>
      <c r="D145" s="1" t="s">
        <v>131</v>
      </c>
      <c r="E145" s="3">
        <v>0.375</v>
      </c>
      <c r="F145" s="4">
        <v>200</v>
      </c>
    </row>
    <row r="146" spans="1:6" ht="15.75" hidden="1" customHeight="1" thickBot="1" x14ac:dyDescent="0.3">
      <c r="A146" s="2">
        <v>45339</v>
      </c>
      <c r="B146" s="1" t="s">
        <v>29</v>
      </c>
      <c r="C146" s="1" t="s">
        <v>13</v>
      </c>
      <c r="D146" s="1" t="s">
        <v>137</v>
      </c>
      <c r="E146" s="3">
        <v>0.5</v>
      </c>
      <c r="F146" s="4">
        <v>190</v>
      </c>
    </row>
    <row r="147" spans="1:6" ht="15.75" hidden="1" customHeight="1" thickBot="1" x14ac:dyDescent="0.3">
      <c r="A147" s="2">
        <v>45339</v>
      </c>
      <c r="B147" s="1" t="s">
        <v>15</v>
      </c>
      <c r="C147" s="1" t="s">
        <v>16</v>
      </c>
      <c r="D147" s="1" t="s">
        <v>135</v>
      </c>
      <c r="E147" s="3">
        <v>0.39583333333333331</v>
      </c>
      <c r="F147" s="4">
        <v>100</v>
      </c>
    </row>
    <row r="148" spans="1:6" ht="15.75" hidden="1" customHeight="1" thickBot="1" x14ac:dyDescent="0.3">
      <c r="A148" s="2">
        <v>45340</v>
      </c>
      <c r="B148" s="1" t="s">
        <v>6</v>
      </c>
      <c r="C148" s="1" t="s">
        <v>7</v>
      </c>
      <c r="D148" s="1" t="s">
        <v>138</v>
      </c>
      <c r="E148" s="3">
        <v>0.33333333333333331</v>
      </c>
      <c r="F148" s="4">
        <v>150</v>
      </c>
    </row>
    <row r="149" spans="1:6" ht="15.75" hidden="1" customHeight="1" thickBot="1" x14ac:dyDescent="0.3">
      <c r="A149" s="2">
        <v>45340</v>
      </c>
      <c r="B149" s="1" t="s">
        <v>27</v>
      </c>
      <c r="C149" s="1" t="s">
        <v>7</v>
      </c>
      <c r="D149" s="1" t="s">
        <v>128</v>
      </c>
      <c r="E149" s="3">
        <v>0.47916666666666669</v>
      </c>
      <c r="F149" s="4">
        <v>170</v>
      </c>
    </row>
    <row r="150" spans="1:6" ht="15.75" hidden="1" customHeight="1" thickBot="1" x14ac:dyDescent="0.3">
      <c r="A150" s="2">
        <v>45340</v>
      </c>
      <c r="B150" s="1" t="s">
        <v>9</v>
      </c>
      <c r="C150" s="1" t="s">
        <v>10</v>
      </c>
      <c r="D150" s="1" t="s">
        <v>117</v>
      </c>
      <c r="E150" s="3">
        <v>0.35416666666666669</v>
      </c>
      <c r="F150" s="4">
        <v>120</v>
      </c>
    </row>
    <row r="151" spans="1:6" ht="15.75" hidden="1" customHeight="1" thickBot="1" x14ac:dyDescent="0.3">
      <c r="A151" s="2">
        <v>45340</v>
      </c>
      <c r="B151" s="1" t="s">
        <v>31</v>
      </c>
      <c r="C151" s="1" t="s">
        <v>10</v>
      </c>
      <c r="D151" s="1" t="s">
        <v>142</v>
      </c>
      <c r="E151" s="3">
        <v>0.52083333333333337</v>
      </c>
      <c r="F151" s="4">
        <v>130</v>
      </c>
    </row>
    <row r="152" spans="1:6" ht="15.75" hidden="1" customHeight="1" thickBot="1" x14ac:dyDescent="0.3">
      <c r="A152" s="2">
        <v>45340</v>
      </c>
      <c r="B152" s="1" t="s">
        <v>21</v>
      </c>
      <c r="C152" s="1" t="s">
        <v>22</v>
      </c>
      <c r="D152" s="1" t="s">
        <v>141</v>
      </c>
      <c r="E152" s="3">
        <v>0.4375</v>
      </c>
      <c r="F152" s="4">
        <v>150</v>
      </c>
    </row>
    <row r="153" spans="1:6" ht="15.75" hidden="1" customHeight="1" thickBot="1" x14ac:dyDescent="0.3">
      <c r="A153" s="2">
        <v>45340</v>
      </c>
      <c r="B153" s="1" t="s">
        <v>18</v>
      </c>
      <c r="C153" s="1" t="s">
        <v>19</v>
      </c>
      <c r="D153" s="1" t="s">
        <v>140</v>
      </c>
      <c r="E153" s="3">
        <v>0.41666666666666669</v>
      </c>
      <c r="F153" s="4">
        <v>180</v>
      </c>
    </row>
    <row r="154" spans="1:6" ht="15.75" hidden="1" customHeight="1" thickBot="1" x14ac:dyDescent="0.3">
      <c r="A154" s="2">
        <v>45340</v>
      </c>
      <c r="B154" s="1" t="s">
        <v>24</v>
      </c>
      <c r="C154" s="1" t="s">
        <v>25</v>
      </c>
      <c r="D154" s="1" t="s">
        <v>102</v>
      </c>
      <c r="E154" s="3">
        <v>0.45833333333333331</v>
      </c>
      <c r="F154" s="4">
        <v>160</v>
      </c>
    </row>
    <row r="155" spans="1:6" ht="15.75" hidden="1" customHeight="1" thickBot="1" x14ac:dyDescent="0.3">
      <c r="A155" s="2">
        <v>45340</v>
      </c>
      <c r="B155" s="1" t="s">
        <v>12</v>
      </c>
      <c r="C155" s="1" t="s">
        <v>13</v>
      </c>
      <c r="D155" s="1" t="s">
        <v>65</v>
      </c>
      <c r="E155" s="3">
        <v>0.375</v>
      </c>
      <c r="F155" s="4">
        <v>200</v>
      </c>
    </row>
    <row r="156" spans="1:6" ht="15.75" hidden="1" customHeight="1" thickBot="1" x14ac:dyDescent="0.3">
      <c r="A156" s="2">
        <v>45340</v>
      </c>
      <c r="B156" s="1" t="s">
        <v>29</v>
      </c>
      <c r="C156" s="1" t="s">
        <v>13</v>
      </c>
      <c r="D156" s="1" t="s">
        <v>51</v>
      </c>
      <c r="E156" s="3">
        <v>0.5</v>
      </c>
      <c r="F156" s="4">
        <v>190</v>
      </c>
    </row>
    <row r="157" spans="1:6" ht="15.75" hidden="1" customHeight="1" thickBot="1" x14ac:dyDescent="0.3">
      <c r="A157" s="2">
        <v>45340</v>
      </c>
      <c r="B157" s="1" t="s">
        <v>15</v>
      </c>
      <c r="C157" s="1" t="s">
        <v>16</v>
      </c>
      <c r="D157" s="1" t="s">
        <v>139</v>
      </c>
      <c r="E157" s="3">
        <v>0.39583333333333331</v>
      </c>
      <c r="F157" s="4">
        <v>100</v>
      </c>
    </row>
    <row r="158" spans="1:6" ht="15.75" hidden="1" customHeight="1" thickBot="1" x14ac:dyDescent="0.3">
      <c r="A158" s="2">
        <v>45341</v>
      </c>
      <c r="B158" s="1" t="s">
        <v>6</v>
      </c>
      <c r="C158" s="1" t="s">
        <v>7</v>
      </c>
      <c r="D158" s="1" t="s">
        <v>143</v>
      </c>
      <c r="E158" s="3">
        <v>0.33333333333333331</v>
      </c>
      <c r="F158" s="4">
        <v>150</v>
      </c>
    </row>
    <row r="159" spans="1:6" ht="15.75" hidden="1" customHeight="1" thickBot="1" x14ac:dyDescent="0.3">
      <c r="A159" s="2">
        <v>45341</v>
      </c>
      <c r="B159" s="1" t="s">
        <v>27</v>
      </c>
      <c r="C159" s="1" t="s">
        <v>7</v>
      </c>
      <c r="D159" s="1" t="s">
        <v>141</v>
      </c>
      <c r="E159" s="3">
        <v>0.47916666666666669</v>
      </c>
      <c r="F159" s="4">
        <v>170</v>
      </c>
    </row>
    <row r="160" spans="1:6" ht="15.75" hidden="1" customHeight="1" thickBot="1" x14ac:dyDescent="0.3">
      <c r="A160" s="2">
        <v>45341</v>
      </c>
      <c r="B160" s="1" t="s">
        <v>9</v>
      </c>
      <c r="C160" s="1" t="s">
        <v>10</v>
      </c>
      <c r="D160" s="1" t="s">
        <v>144</v>
      </c>
      <c r="E160" s="3">
        <v>0.35416666666666669</v>
      </c>
      <c r="F160" s="4">
        <v>120</v>
      </c>
    </row>
    <row r="161" spans="1:6" ht="15.75" hidden="1" customHeight="1" thickBot="1" x14ac:dyDescent="0.3">
      <c r="A161" s="2">
        <v>45341</v>
      </c>
      <c r="B161" s="1" t="s">
        <v>31</v>
      </c>
      <c r="C161" s="1" t="s">
        <v>10</v>
      </c>
      <c r="D161" s="1" t="s">
        <v>147</v>
      </c>
      <c r="E161" s="3">
        <v>0.52083333333333337</v>
      </c>
      <c r="F161" s="4">
        <v>130</v>
      </c>
    </row>
    <row r="162" spans="1:6" ht="15.75" hidden="1" customHeight="1" thickBot="1" x14ac:dyDescent="0.3">
      <c r="A162" s="2">
        <v>45341</v>
      </c>
      <c r="B162" s="1" t="s">
        <v>21</v>
      </c>
      <c r="C162" s="1" t="s">
        <v>22</v>
      </c>
      <c r="D162" s="1" t="s">
        <v>146</v>
      </c>
      <c r="E162" s="3">
        <v>0.4375</v>
      </c>
      <c r="F162" s="4">
        <v>150</v>
      </c>
    </row>
    <row r="163" spans="1:6" ht="15.75" hidden="1" customHeight="1" thickBot="1" x14ac:dyDescent="0.3">
      <c r="A163" s="2">
        <v>45341</v>
      </c>
      <c r="B163" s="1" t="s">
        <v>18</v>
      </c>
      <c r="C163" s="1" t="s">
        <v>19</v>
      </c>
      <c r="D163" s="1" t="s">
        <v>47</v>
      </c>
      <c r="E163" s="3">
        <v>0.41666666666666669</v>
      </c>
      <c r="F163" s="4">
        <v>180</v>
      </c>
    </row>
    <row r="164" spans="1:6" ht="15.75" hidden="1" customHeight="1" thickBot="1" x14ac:dyDescent="0.3">
      <c r="A164" s="2">
        <v>45341</v>
      </c>
      <c r="B164" s="1" t="s">
        <v>24</v>
      </c>
      <c r="C164" s="1" t="s">
        <v>25</v>
      </c>
      <c r="D164" s="1" t="s">
        <v>109</v>
      </c>
      <c r="E164" s="3">
        <v>0.45833333333333331</v>
      </c>
      <c r="F164" s="4">
        <v>160</v>
      </c>
    </row>
    <row r="165" spans="1:6" ht="15.75" hidden="1" customHeight="1" thickBot="1" x14ac:dyDescent="0.3">
      <c r="A165" s="2">
        <v>45341</v>
      </c>
      <c r="B165" s="1" t="s">
        <v>12</v>
      </c>
      <c r="C165" s="1" t="s">
        <v>13</v>
      </c>
      <c r="D165" s="1" t="s">
        <v>105</v>
      </c>
      <c r="E165" s="3">
        <v>0.375</v>
      </c>
      <c r="F165" s="4">
        <v>200</v>
      </c>
    </row>
    <row r="166" spans="1:6" ht="15.75" hidden="1" customHeight="1" thickBot="1" x14ac:dyDescent="0.3">
      <c r="A166" s="2">
        <v>45341</v>
      </c>
      <c r="B166" s="1" t="s">
        <v>29</v>
      </c>
      <c r="C166" s="1" t="s">
        <v>13</v>
      </c>
      <c r="D166" s="1" t="s">
        <v>51</v>
      </c>
      <c r="E166" s="3">
        <v>0.5</v>
      </c>
      <c r="F166" s="4">
        <v>190</v>
      </c>
    </row>
    <row r="167" spans="1:6" ht="15.75" hidden="1" customHeight="1" thickBot="1" x14ac:dyDescent="0.3">
      <c r="A167" s="2">
        <v>45341</v>
      </c>
      <c r="B167" s="1" t="s">
        <v>15</v>
      </c>
      <c r="C167" s="1" t="s">
        <v>16</v>
      </c>
      <c r="D167" s="1" t="s">
        <v>145</v>
      </c>
      <c r="E167" s="3">
        <v>0.39583333333333331</v>
      </c>
      <c r="F167" s="4">
        <v>100</v>
      </c>
    </row>
    <row r="168" spans="1:6" ht="15.75" hidden="1" customHeight="1" thickBot="1" x14ac:dyDescent="0.3">
      <c r="A168" s="2">
        <v>45342</v>
      </c>
      <c r="B168" s="1" t="s">
        <v>6</v>
      </c>
      <c r="C168" s="1" t="s">
        <v>7</v>
      </c>
      <c r="D168" s="1" t="s">
        <v>148</v>
      </c>
      <c r="E168" s="3">
        <v>0.33333333333333331</v>
      </c>
      <c r="F168" s="4">
        <v>150</v>
      </c>
    </row>
    <row r="169" spans="1:6" ht="15.75" hidden="1" customHeight="1" thickBot="1" x14ac:dyDescent="0.3">
      <c r="A169" s="2">
        <v>45342</v>
      </c>
      <c r="B169" s="1" t="s">
        <v>27</v>
      </c>
      <c r="C169" s="1" t="s">
        <v>7</v>
      </c>
      <c r="D169" s="1" t="s">
        <v>145</v>
      </c>
      <c r="E169" s="3">
        <v>0.47916666666666669</v>
      </c>
      <c r="F169" s="4">
        <v>170</v>
      </c>
    </row>
    <row r="170" spans="1:6" ht="15.75" hidden="1" customHeight="1" thickBot="1" x14ac:dyDescent="0.3">
      <c r="A170" s="2">
        <v>45342</v>
      </c>
      <c r="B170" s="1" t="s">
        <v>9</v>
      </c>
      <c r="C170" s="1" t="s">
        <v>10</v>
      </c>
      <c r="D170" s="1" t="s">
        <v>127</v>
      </c>
      <c r="E170" s="3">
        <v>0.35416666666666669</v>
      </c>
      <c r="F170" s="4">
        <v>120</v>
      </c>
    </row>
    <row r="171" spans="1:6" ht="15.75" hidden="1" customHeight="1" thickBot="1" x14ac:dyDescent="0.3">
      <c r="A171" s="2">
        <v>45342</v>
      </c>
      <c r="B171" s="1" t="s">
        <v>31</v>
      </c>
      <c r="C171" s="1" t="s">
        <v>10</v>
      </c>
      <c r="D171" s="1" t="s">
        <v>58</v>
      </c>
      <c r="E171" s="3">
        <v>0.52083333333333337</v>
      </c>
      <c r="F171" s="4">
        <v>130</v>
      </c>
    </row>
    <row r="172" spans="1:6" ht="15.75" hidden="1" customHeight="1" thickBot="1" x14ac:dyDescent="0.3">
      <c r="A172" s="2">
        <v>45342</v>
      </c>
      <c r="B172" s="1" t="s">
        <v>21</v>
      </c>
      <c r="C172" s="1" t="s">
        <v>22</v>
      </c>
      <c r="D172" s="1" t="s">
        <v>115</v>
      </c>
      <c r="E172" s="3">
        <v>0.4375</v>
      </c>
      <c r="F172" s="4">
        <v>150</v>
      </c>
    </row>
    <row r="173" spans="1:6" ht="15.75" hidden="1" customHeight="1" thickBot="1" x14ac:dyDescent="0.3">
      <c r="A173" s="2">
        <v>45342</v>
      </c>
      <c r="B173" s="1" t="s">
        <v>18</v>
      </c>
      <c r="C173" s="1" t="s">
        <v>19</v>
      </c>
      <c r="D173" s="1" t="s">
        <v>149</v>
      </c>
      <c r="E173" s="3">
        <v>0.41666666666666669</v>
      </c>
      <c r="F173" s="4">
        <v>180</v>
      </c>
    </row>
    <row r="174" spans="1:6" ht="15.75" hidden="1" customHeight="1" thickBot="1" x14ac:dyDescent="0.3">
      <c r="A174" s="2">
        <v>45342</v>
      </c>
      <c r="B174" s="1" t="s">
        <v>24</v>
      </c>
      <c r="C174" s="1" t="s">
        <v>25</v>
      </c>
      <c r="D174" s="1" t="s">
        <v>116</v>
      </c>
      <c r="E174" s="3">
        <v>0.45833333333333331</v>
      </c>
      <c r="F174" s="4">
        <v>160</v>
      </c>
    </row>
    <row r="175" spans="1:6" ht="15.75" hidden="1" customHeight="1" thickBot="1" x14ac:dyDescent="0.3">
      <c r="A175" s="2">
        <v>45342</v>
      </c>
      <c r="B175" s="1" t="s">
        <v>12</v>
      </c>
      <c r="C175" s="1" t="s">
        <v>13</v>
      </c>
      <c r="D175" s="1" t="s">
        <v>112</v>
      </c>
      <c r="E175" s="3">
        <v>0.375</v>
      </c>
      <c r="F175" s="4">
        <v>200</v>
      </c>
    </row>
    <row r="176" spans="1:6" ht="15.75" hidden="1" customHeight="1" thickBot="1" x14ac:dyDescent="0.3">
      <c r="A176" s="2">
        <v>45342</v>
      </c>
      <c r="B176" s="1" t="s">
        <v>29</v>
      </c>
      <c r="C176" s="1" t="s">
        <v>13</v>
      </c>
      <c r="D176" s="1" t="s">
        <v>117</v>
      </c>
      <c r="E176" s="3">
        <v>0.5</v>
      </c>
      <c r="F176" s="4">
        <v>190</v>
      </c>
    </row>
    <row r="177" spans="1:6" ht="15.75" hidden="1" customHeight="1" thickBot="1" x14ac:dyDescent="0.3">
      <c r="A177" s="2">
        <v>45342</v>
      </c>
      <c r="B177" s="1" t="s">
        <v>15</v>
      </c>
      <c r="C177" s="1" t="s">
        <v>16</v>
      </c>
      <c r="D177" s="1" t="s">
        <v>128</v>
      </c>
      <c r="E177" s="3">
        <v>0.39583333333333331</v>
      </c>
      <c r="F177" s="4">
        <v>100</v>
      </c>
    </row>
    <row r="178" spans="1:6" ht="15.75" hidden="1" customHeight="1" thickBot="1" x14ac:dyDescent="0.3">
      <c r="A178" s="2">
        <v>45343</v>
      </c>
      <c r="B178" s="1" t="s">
        <v>6</v>
      </c>
      <c r="C178" s="1" t="s">
        <v>7</v>
      </c>
      <c r="D178" s="1" t="s">
        <v>63</v>
      </c>
      <c r="E178" s="3">
        <v>0.33333333333333331</v>
      </c>
      <c r="F178" s="4">
        <v>150</v>
      </c>
    </row>
    <row r="179" spans="1:6" ht="15.75" hidden="1" customHeight="1" thickBot="1" x14ac:dyDescent="0.3">
      <c r="A179" s="2">
        <v>45343</v>
      </c>
      <c r="B179" s="1" t="s">
        <v>27</v>
      </c>
      <c r="C179" s="1" t="s">
        <v>7</v>
      </c>
      <c r="D179" s="1" t="s">
        <v>122</v>
      </c>
      <c r="E179" s="3">
        <v>0.47916666666666669</v>
      </c>
      <c r="F179" s="4">
        <v>170</v>
      </c>
    </row>
    <row r="180" spans="1:6" ht="15.75" hidden="1" customHeight="1" thickBot="1" x14ac:dyDescent="0.3">
      <c r="A180" s="2">
        <v>45343</v>
      </c>
      <c r="B180" s="1" t="s">
        <v>9</v>
      </c>
      <c r="C180" s="1" t="s">
        <v>10</v>
      </c>
      <c r="D180" s="1" t="s">
        <v>118</v>
      </c>
      <c r="E180" s="3">
        <v>0.35416666666666669</v>
      </c>
      <c r="F180" s="4">
        <v>120</v>
      </c>
    </row>
    <row r="181" spans="1:6" ht="15.75" hidden="1" customHeight="1" thickBot="1" x14ac:dyDescent="0.3">
      <c r="A181" s="2">
        <v>45343</v>
      </c>
      <c r="B181" s="1" t="s">
        <v>31</v>
      </c>
      <c r="C181" s="1" t="s">
        <v>10</v>
      </c>
      <c r="D181" s="1" t="s">
        <v>124</v>
      </c>
      <c r="E181" s="3">
        <v>0.52083333333333337</v>
      </c>
      <c r="F181" s="4">
        <v>130</v>
      </c>
    </row>
    <row r="182" spans="1:6" ht="15.75" hidden="1" customHeight="1" thickBot="1" x14ac:dyDescent="0.3">
      <c r="A182" s="2">
        <v>45343</v>
      </c>
      <c r="B182" s="1" t="s">
        <v>21</v>
      </c>
      <c r="C182" s="1" t="s">
        <v>22</v>
      </c>
      <c r="D182" s="1" t="s">
        <v>102</v>
      </c>
      <c r="E182" s="3">
        <v>0.4375</v>
      </c>
      <c r="F182" s="4">
        <v>150</v>
      </c>
    </row>
    <row r="183" spans="1:6" ht="15.75" hidden="1" customHeight="1" thickBot="1" x14ac:dyDescent="0.3">
      <c r="A183" s="2">
        <v>45343</v>
      </c>
      <c r="B183" s="1" t="s">
        <v>18</v>
      </c>
      <c r="C183" s="1" t="s">
        <v>19</v>
      </c>
      <c r="D183" s="1" t="s">
        <v>120</v>
      </c>
      <c r="E183" s="3">
        <v>0.41666666666666669</v>
      </c>
      <c r="F183" s="4">
        <v>180</v>
      </c>
    </row>
    <row r="184" spans="1:6" ht="15.75" hidden="1" customHeight="1" thickBot="1" x14ac:dyDescent="0.3">
      <c r="A184" s="2">
        <v>45343</v>
      </c>
      <c r="B184" s="1" t="s">
        <v>24</v>
      </c>
      <c r="C184" s="1" t="s">
        <v>25</v>
      </c>
      <c r="D184" s="1" t="s">
        <v>121</v>
      </c>
      <c r="E184" s="3">
        <v>0.45833333333333331</v>
      </c>
      <c r="F184" s="4">
        <v>160</v>
      </c>
    </row>
    <row r="185" spans="1:6" ht="15.75" hidden="1" customHeight="1" thickBot="1" x14ac:dyDescent="0.3">
      <c r="A185" s="2">
        <v>45343</v>
      </c>
      <c r="B185" s="1" t="s">
        <v>12</v>
      </c>
      <c r="C185" s="1" t="s">
        <v>13</v>
      </c>
      <c r="D185" s="1" t="s">
        <v>99</v>
      </c>
      <c r="E185" s="3">
        <v>0.375</v>
      </c>
      <c r="F185" s="4">
        <v>200</v>
      </c>
    </row>
    <row r="186" spans="1:6" ht="15.75" hidden="1" customHeight="1" thickBot="1" x14ac:dyDescent="0.3">
      <c r="A186" s="2">
        <v>45343</v>
      </c>
      <c r="B186" s="1" t="s">
        <v>29</v>
      </c>
      <c r="C186" s="1" t="s">
        <v>13</v>
      </c>
      <c r="D186" s="1" t="s">
        <v>125</v>
      </c>
      <c r="E186" s="3">
        <v>0.5</v>
      </c>
      <c r="F186" s="4">
        <v>190</v>
      </c>
    </row>
    <row r="187" spans="1:6" ht="15.75" hidden="1" customHeight="1" thickBot="1" x14ac:dyDescent="0.3">
      <c r="A187" s="2">
        <v>45343</v>
      </c>
      <c r="B187" s="1" t="s">
        <v>15</v>
      </c>
      <c r="C187" s="1" t="s">
        <v>16</v>
      </c>
      <c r="D187" s="1" t="s">
        <v>119</v>
      </c>
      <c r="E187" s="3">
        <v>0.39583333333333331</v>
      </c>
      <c r="F187" s="4">
        <v>100</v>
      </c>
    </row>
    <row r="188" spans="1:6" ht="15.75" hidden="1" customHeight="1" thickBot="1" x14ac:dyDescent="0.3">
      <c r="A188" s="2">
        <v>45344</v>
      </c>
      <c r="B188" s="1" t="s">
        <v>27</v>
      </c>
      <c r="C188" s="1" t="s">
        <v>7</v>
      </c>
      <c r="D188" s="1" t="s">
        <v>132</v>
      </c>
      <c r="E188" s="3">
        <v>0.8125</v>
      </c>
      <c r="F188" s="4">
        <v>170</v>
      </c>
    </row>
    <row r="189" spans="1:6" ht="15.75" hidden="1" customHeight="1" thickBot="1" x14ac:dyDescent="0.3">
      <c r="A189" s="2">
        <v>45344</v>
      </c>
      <c r="B189" s="1" t="s">
        <v>31</v>
      </c>
      <c r="C189" s="1" t="s">
        <v>10</v>
      </c>
      <c r="D189" s="1" t="s">
        <v>133</v>
      </c>
      <c r="E189" s="3">
        <v>0.85416666666666663</v>
      </c>
      <c r="F189" s="4">
        <v>130</v>
      </c>
    </row>
    <row r="190" spans="1:6" ht="15.75" hidden="1" customHeight="1" thickBot="1" x14ac:dyDescent="0.3">
      <c r="A190" s="2">
        <v>45344</v>
      </c>
      <c r="B190" s="1" t="s">
        <v>21</v>
      </c>
      <c r="C190" s="1" t="s">
        <v>22</v>
      </c>
      <c r="D190" s="1" t="s">
        <v>51</v>
      </c>
      <c r="E190" s="3">
        <v>0.77083333333333337</v>
      </c>
      <c r="F190" s="4">
        <v>150</v>
      </c>
    </row>
    <row r="191" spans="1:6" ht="15.75" hidden="1" customHeight="1" thickBot="1" x14ac:dyDescent="0.3">
      <c r="A191" s="2">
        <v>45344</v>
      </c>
      <c r="B191" s="1" t="s">
        <v>18</v>
      </c>
      <c r="C191" s="1" t="s">
        <v>19</v>
      </c>
      <c r="D191" s="1" t="s">
        <v>130</v>
      </c>
      <c r="E191" s="3">
        <v>0.75</v>
      </c>
      <c r="F191" s="4">
        <v>180</v>
      </c>
    </row>
    <row r="192" spans="1:6" ht="15.75" hidden="1" customHeight="1" thickBot="1" x14ac:dyDescent="0.3">
      <c r="A192" s="2">
        <v>45344</v>
      </c>
      <c r="B192" s="1" t="s">
        <v>24</v>
      </c>
      <c r="C192" s="1" t="s">
        <v>25</v>
      </c>
      <c r="D192" s="1" t="s">
        <v>131</v>
      </c>
      <c r="E192" s="3">
        <v>0.79166666666666663</v>
      </c>
      <c r="F192" s="4">
        <v>160</v>
      </c>
    </row>
    <row r="193" spans="1:6" ht="15.75" hidden="1" customHeight="1" thickBot="1" x14ac:dyDescent="0.3">
      <c r="A193" s="2">
        <v>45344</v>
      </c>
      <c r="B193" s="1" t="s">
        <v>12</v>
      </c>
      <c r="C193" s="1" t="s">
        <v>13</v>
      </c>
      <c r="D193" s="1" t="s">
        <v>73</v>
      </c>
      <c r="E193" s="3">
        <v>0.70833333333333337</v>
      </c>
      <c r="F193" s="4">
        <v>200</v>
      </c>
    </row>
    <row r="194" spans="1:6" ht="15.75" hidden="1" customHeight="1" thickBot="1" x14ac:dyDescent="0.3">
      <c r="A194" s="2">
        <v>45344</v>
      </c>
      <c r="B194" s="1" t="s">
        <v>29</v>
      </c>
      <c r="C194" s="1" t="s">
        <v>13</v>
      </c>
      <c r="D194" s="1" t="s">
        <v>73</v>
      </c>
      <c r="E194" s="3">
        <v>0.83333333333333337</v>
      </c>
      <c r="F194" s="4">
        <v>190</v>
      </c>
    </row>
    <row r="195" spans="1:6" ht="15.75" hidden="1" customHeight="1" thickBot="1" x14ac:dyDescent="0.3">
      <c r="A195" s="2">
        <v>45344</v>
      </c>
      <c r="B195" s="1" t="s">
        <v>15</v>
      </c>
      <c r="C195" s="1" t="s">
        <v>16</v>
      </c>
      <c r="D195" s="1" t="s">
        <v>117</v>
      </c>
      <c r="E195" s="3">
        <v>0.72916666666666663</v>
      </c>
      <c r="F195" s="4">
        <v>100</v>
      </c>
    </row>
    <row r="196" spans="1:6" ht="15.75" customHeight="1" thickBot="1" x14ac:dyDescent="0.3">
      <c r="A196" s="2">
        <v>45352</v>
      </c>
      <c r="B196" s="1" t="s">
        <v>12</v>
      </c>
      <c r="C196" s="1" t="s">
        <v>13</v>
      </c>
      <c r="D196" s="1" t="s">
        <v>131</v>
      </c>
      <c r="E196" s="3">
        <v>0.375</v>
      </c>
      <c r="F196" s="4">
        <v>200</v>
      </c>
    </row>
    <row r="197" spans="1:6" ht="15.75" customHeight="1" thickBot="1" x14ac:dyDescent="0.3">
      <c r="A197" s="2">
        <v>45353</v>
      </c>
      <c r="B197" s="1" t="s">
        <v>12</v>
      </c>
      <c r="C197" s="1" t="s">
        <v>13</v>
      </c>
      <c r="D197" s="1" t="s">
        <v>65</v>
      </c>
      <c r="E197" s="3">
        <v>0.375</v>
      </c>
      <c r="F197" s="4">
        <v>200</v>
      </c>
    </row>
    <row r="198" spans="1:6" ht="15.75" customHeight="1" thickBot="1" x14ac:dyDescent="0.3">
      <c r="A198" s="2">
        <v>45354</v>
      </c>
      <c r="B198" s="1" t="s">
        <v>12</v>
      </c>
      <c r="C198" s="1" t="s">
        <v>13</v>
      </c>
      <c r="D198" s="1" t="s">
        <v>105</v>
      </c>
      <c r="E198" s="3">
        <v>0.375</v>
      </c>
      <c r="F198" s="4">
        <v>200</v>
      </c>
    </row>
    <row r="199" spans="1:6" ht="15.75" customHeight="1" thickBot="1" x14ac:dyDescent="0.3">
      <c r="A199" s="2">
        <v>45355</v>
      </c>
      <c r="B199" s="1" t="s">
        <v>12</v>
      </c>
      <c r="C199" s="1" t="s">
        <v>13</v>
      </c>
      <c r="D199" s="1" t="s">
        <v>112</v>
      </c>
      <c r="E199" s="3">
        <v>0.375</v>
      </c>
      <c r="F199" s="4">
        <v>200</v>
      </c>
    </row>
    <row r="200" spans="1:6" ht="15.75" customHeight="1" thickBot="1" x14ac:dyDescent="0.3">
      <c r="A200" s="2">
        <v>45356</v>
      </c>
      <c r="B200" s="1" t="s">
        <v>12</v>
      </c>
      <c r="C200" s="1" t="s">
        <v>13</v>
      </c>
      <c r="D200" s="1" t="s">
        <v>99</v>
      </c>
      <c r="E200" s="3">
        <v>0.375</v>
      </c>
      <c r="F200" s="4">
        <v>200</v>
      </c>
    </row>
    <row r="201" spans="1:6" ht="15.75" customHeight="1" thickBot="1" x14ac:dyDescent="0.3">
      <c r="A201" s="2">
        <v>45357</v>
      </c>
      <c r="B201" s="1" t="s">
        <v>12</v>
      </c>
      <c r="C201" s="1" t="s">
        <v>13</v>
      </c>
      <c r="D201" s="1" t="s">
        <v>73</v>
      </c>
      <c r="E201" s="3">
        <v>0.70833333333333337</v>
      </c>
      <c r="F201" s="4">
        <v>200</v>
      </c>
    </row>
    <row r="202" spans="1:6" ht="15.75" customHeight="1" thickBot="1" x14ac:dyDescent="0.3">
      <c r="A202" s="2">
        <v>45352</v>
      </c>
      <c r="B202" s="1" t="s">
        <v>18</v>
      </c>
      <c r="C202" s="1" t="s">
        <v>19</v>
      </c>
      <c r="D202" s="1" t="s">
        <v>136</v>
      </c>
      <c r="E202" s="3">
        <v>0.41666666666666669</v>
      </c>
      <c r="F202" s="4">
        <v>180</v>
      </c>
    </row>
    <row r="203" spans="1:6" ht="15.75" customHeight="1" thickBot="1" x14ac:dyDescent="0.3">
      <c r="A203" s="2">
        <v>45353</v>
      </c>
      <c r="B203" s="1" t="s">
        <v>18</v>
      </c>
      <c r="C203" s="1" t="s">
        <v>19</v>
      </c>
      <c r="D203" s="1" t="s">
        <v>140</v>
      </c>
      <c r="E203" s="3">
        <v>0.41666666666666669</v>
      </c>
      <c r="F203" s="4">
        <v>180</v>
      </c>
    </row>
    <row r="204" spans="1:6" ht="15.75" customHeight="1" thickBot="1" x14ac:dyDescent="0.3">
      <c r="A204" s="2">
        <v>45354</v>
      </c>
      <c r="B204" s="1" t="s">
        <v>18</v>
      </c>
      <c r="C204" s="1" t="s">
        <v>19</v>
      </c>
      <c r="D204" s="1" t="s">
        <v>47</v>
      </c>
      <c r="E204" s="3">
        <v>0.41666666666666669</v>
      </c>
      <c r="F204" s="4">
        <v>180</v>
      </c>
    </row>
    <row r="205" spans="1:6" ht="15.75" customHeight="1" thickBot="1" x14ac:dyDescent="0.3">
      <c r="A205" s="2">
        <v>45355</v>
      </c>
      <c r="B205" s="1" t="s">
        <v>18</v>
      </c>
      <c r="C205" s="1" t="s">
        <v>19</v>
      </c>
      <c r="D205" s="1" t="s">
        <v>149</v>
      </c>
      <c r="E205" s="3">
        <v>0.41666666666666669</v>
      </c>
      <c r="F205" s="4">
        <v>180</v>
      </c>
    </row>
    <row r="206" spans="1:6" ht="15.75" customHeight="1" thickBot="1" x14ac:dyDescent="0.3">
      <c r="A206" s="2">
        <v>45356</v>
      </c>
      <c r="B206" s="1" t="s">
        <v>18</v>
      </c>
      <c r="C206" s="1" t="s">
        <v>19</v>
      </c>
      <c r="D206" s="1" t="s">
        <v>120</v>
      </c>
      <c r="E206" s="3">
        <v>0.41666666666666669</v>
      </c>
      <c r="F206" s="4">
        <v>180</v>
      </c>
    </row>
    <row r="207" spans="1:6" ht="15.75" customHeight="1" thickBot="1" x14ac:dyDescent="0.3">
      <c r="A207" s="2">
        <v>45357</v>
      </c>
      <c r="B207" s="1" t="s">
        <v>18</v>
      </c>
      <c r="C207" s="1" t="s">
        <v>19</v>
      </c>
      <c r="D207" s="1" t="s">
        <v>130</v>
      </c>
      <c r="E207" s="3">
        <v>0.75</v>
      </c>
      <c r="F207" s="4">
        <v>180</v>
      </c>
    </row>
    <row r="208" spans="1:6" ht="15.75" customHeight="1" thickBot="1" x14ac:dyDescent="0.3">
      <c r="A208" s="2">
        <v>45352</v>
      </c>
      <c r="B208" s="1" t="s">
        <v>24</v>
      </c>
      <c r="C208" s="1" t="s">
        <v>25</v>
      </c>
      <c r="D208" s="1" t="s">
        <v>95</v>
      </c>
      <c r="E208" s="3">
        <v>0.45833333333333331</v>
      </c>
      <c r="F208" s="4">
        <v>160</v>
      </c>
    </row>
    <row r="209" spans="1:6" ht="15.75" customHeight="1" thickBot="1" x14ac:dyDescent="0.3">
      <c r="A209" s="2">
        <v>45353</v>
      </c>
      <c r="B209" s="1" t="s">
        <v>24</v>
      </c>
      <c r="C209" s="1" t="s">
        <v>25</v>
      </c>
      <c r="D209" s="1" t="s">
        <v>102</v>
      </c>
      <c r="E209" s="3">
        <v>0.45833333333333331</v>
      </c>
      <c r="F209" s="4">
        <v>160</v>
      </c>
    </row>
    <row r="210" spans="1:6" ht="15.75" customHeight="1" thickBot="1" x14ac:dyDescent="0.3">
      <c r="A210" s="2">
        <v>45354</v>
      </c>
      <c r="B210" s="1" t="s">
        <v>24</v>
      </c>
      <c r="C210" s="1" t="s">
        <v>25</v>
      </c>
      <c r="D210" s="1" t="s">
        <v>109</v>
      </c>
      <c r="E210" s="3">
        <v>0.45833333333333331</v>
      </c>
      <c r="F210" s="4">
        <v>160</v>
      </c>
    </row>
    <row r="211" spans="1:6" ht="15.75" customHeight="1" thickBot="1" x14ac:dyDescent="0.3">
      <c r="A211" s="2">
        <v>45355</v>
      </c>
      <c r="B211" s="1" t="s">
        <v>24</v>
      </c>
      <c r="C211" s="1" t="s">
        <v>25</v>
      </c>
      <c r="D211" s="1" t="s">
        <v>116</v>
      </c>
      <c r="E211" s="3">
        <v>0.45833333333333331</v>
      </c>
      <c r="F211" s="4">
        <v>160</v>
      </c>
    </row>
    <row r="212" spans="1:6" ht="15.75" customHeight="1" thickBot="1" x14ac:dyDescent="0.3">
      <c r="A212" s="2">
        <v>45356</v>
      </c>
      <c r="B212" s="1" t="s">
        <v>24</v>
      </c>
      <c r="C212" s="1" t="s">
        <v>25</v>
      </c>
      <c r="D212" s="1" t="s">
        <v>121</v>
      </c>
      <c r="E212" s="3">
        <v>0.45833333333333331</v>
      </c>
      <c r="F212" s="4">
        <v>160</v>
      </c>
    </row>
    <row r="213" spans="1:6" ht="15.75" customHeight="1" thickBot="1" x14ac:dyDescent="0.3">
      <c r="A213" s="2">
        <v>45357</v>
      </c>
      <c r="B213" s="1" t="s">
        <v>24</v>
      </c>
      <c r="C213" s="1" t="s">
        <v>25</v>
      </c>
      <c r="D213" s="1" t="s">
        <v>131</v>
      </c>
      <c r="E213" s="3">
        <v>0.79166666666666663</v>
      </c>
      <c r="F213" s="4">
        <v>160</v>
      </c>
    </row>
    <row r="214" spans="1:6" ht="15.75" customHeight="1" thickBot="1" x14ac:dyDescent="0.3">
      <c r="A214" s="2">
        <v>45352</v>
      </c>
      <c r="B214" s="1" t="s">
        <v>6</v>
      </c>
      <c r="C214" s="1" t="s">
        <v>7</v>
      </c>
      <c r="D214" s="1" t="s">
        <v>134</v>
      </c>
      <c r="E214" s="3">
        <v>0.33333333333333331</v>
      </c>
      <c r="F214" s="4">
        <v>150</v>
      </c>
    </row>
    <row r="215" spans="1:6" ht="15.75" customHeight="1" thickBot="1" x14ac:dyDescent="0.3">
      <c r="A215" s="2">
        <v>45353</v>
      </c>
      <c r="B215" s="1" t="s">
        <v>6</v>
      </c>
      <c r="C215" s="1" t="s">
        <v>7</v>
      </c>
      <c r="D215" s="1" t="s">
        <v>138</v>
      </c>
      <c r="E215" s="3">
        <v>0.33333333333333331</v>
      </c>
      <c r="F215" s="4">
        <v>150</v>
      </c>
    </row>
    <row r="216" spans="1:6" ht="15.75" customHeight="1" thickBot="1" x14ac:dyDescent="0.3">
      <c r="A216" s="2">
        <v>45354</v>
      </c>
      <c r="B216" s="1" t="s">
        <v>6</v>
      </c>
      <c r="C216" s="1" t="s">
        <v>7</v>
      </c>
      <c r="D216" s="1" t="s">
        <v>143</v>
      </c>
      <c r="E216" s="3">
        <v>0.33333333333333331</v>
      </c>
      <c r="F216" s="4">
        <v>150</v>
      </c>
    </row>
    <row r="217" spans="1:6" ht="15.75" customHeight="1" thickBot="1" x14ac:dyDescent="0.3">
      <c r="A217" s="2">
        <v>45355</v>
      </c>
      <c r="B217" s="1" t="s">
        <v>6</v>
      </c>
      <c r="C217" s="1" t="s">
        <v>7</v>
      </c>
      <c r="D217" s="1" t="s">
        <v>148</v>
      </c>
      <c r="E217" s="3">
        <v>0.33333333333333331</v>
      </c>
      <c r="F217" s="4">
        <v>150</v>
      </c>
    </row>
    <row r="218" spans="1:6" ht="15.75" customHeight="1" thickBot="1" x14ac:dyDescent="0.3">
      <c r="A218" s="2">
        <v>45356</v>
      </c>
      <c r="B218" s="1" t="s">
        <v>6</v>
      </c>
      <c r="C218" s="1" t="s">
        <v>7</v>
      </c>
      <c r="D218" s="1" t="s">
        <v>63</v>
      </c>
      <c r="E218" s="3">
        <v>0.33333333333333331</v>
      </c>
      <c r="F218" s="4">
        <v>150</v>
      </c>
    </row>
    <row r="219" spans="1:6" ht="15.75" customHeight="1" thickBot="1" x14ac:dyDescent="0.3">
      <c r="A219" s="2">
        <v>45352</v>
      </c>
      <c r="B219" s="1" t="s">
        <v>29</v>
      </c>
      <c r="C219" s="1" t="s">
        <v>13</v>
      </c>
      <c r="D219" s="1" t="s">
        <v>137</v>
      </c>
      <c r="E219" s="3">
        <v>0.5</v>
      </c>
      <c r="F219" s="4">
        <v>190</v>
      </c>
    </row>
    <row r="220" spans="1:6" ht="15.75" customHeight="1" thickBot="1" x14ac:dyDescent="0.3">
      <c r="A220" s="2">
        <v>45353</v>
      </c>
      <c r="B220" s="1" t="s">
        <v>29</v>
      </c>
      <c r="C220" s="1" t="s">
        <v>13</v>
      </c>
      <c r="D220" s="1" t="s">
        <v>51</v>
      </c>
      <c r="E220" s="3">
        <v>0.5</v>
      </c>
      <c r="F220" s="4">
        <v>190</v>
      </c>
    </row>
    <row r="221" spans="1:6" ht="15.75" customHeight="1" thickBot="1" x14ac:dyDescent="0.3">
      <c r="A221" s="2">
        <v>45354</v>
      </c>
      <c r="B221" s="1" t="s">
        <v>29</v>
      </c>
      <c r="C221" s="1" t="s">
        <v>13</v>
      </c>
      <c r="D221" s="1" t="s">
        <v>51</v>
      </c>
      <c r="E221" s="3">
        <v>0.5</v>
      </c>
      <c r="F221" s="4">
        <v>190</v>
      </c>
    </row>
    <row r="222" spans="1:6" ht="15.75" customHeight="1" thickBot="1" x14ac:dyDescent="0.3">
      <c r="A222" s="2">
        <v>45355</v>
      </c>
      <c r="B222" s="1" t="s">
        <v>29</v>
      </c>
      <c r="C222" s="1" t="s">
        <v>13</v>
      </c>
      <c r="D222" s="1" t="s">
        <v>117</v>
      </c>
      <c r="E222" s="3">
        <v>0.5</v>
      </c>
      <c r="F222" s="4">
        <v>190</v>
      </c>
    </row>
    <row r="223" spans="1:6" ht="15.75" customHeight="1" thickBot="1" x14ac:dyDescent="0.3">
      <c r="A223" s="2">
        <v>45356</v>
      </c>
      <c r="B223" s="1" t="s">
        <v>29</v>
      </c>
      <c r="C223" s="1" t="s">
        <v>13</v>
      </c>
      <c r="D223" s="1" t="s">
        <v>125</v>
      </c>
      <c r="E223" s="3">
        <v>0.5</v>
      </c>
      <c r="F223" s="4">
        <v>190</v>
      </c>
    </row>
    <row r="224" spans="1:6" ht="15.75" customHeight="1" thickBot="1" x14ac:dyDescent="0.3">
      <c r="A224" s="2">
        <v>45357</v>
      </c>
      <c r="B224" s="1" t="s">
        <v>29</v>
      </c>
      <c r="C224" s="1" t="s">
        <v>13</v>
      </c>
      <c r="D224" s="1" t="s">
        <v>73</v>
      </c>
      <c r="E224" s="3">
        <v>0.83333333333333337</v>
      </c>
      <c r="F224" s="4">
        <v>190</v>
      </c>
    </row>
    <row r="225" spans="1:6" ht="15.75" customHeight="1" thickBot="1" x14ac:dyDescent="0.3">
      <c r="A225" s="2">
        <v>45352</v>
      </c>
      <c r="B225" s="1" t="s">
        <v>21</v>
      </c>
      <c r="C225" s="1" t="s">
        <v>22</v>
      </c>
      <c r="D225" s="1" t="s">
        <v>94</v>
      </c>
      <c r="E225" s="3">
        <v>0.4375</v>
      </c>
      <c r="F225" s="4">
        <v>150</v>
      </c>
    </row>
    <row r="226" spans="1:6" ht="15.75" customHeight="1" thickBot="1" x14ac:dyDescent="0.3">
      <c r="A226" s="2">
        <v>45353</v>
      </c>
      <c r="B226" s="1" t="s">
        <v>21</v>
      </c>
      <c r="C226" s="1" t="s">
        <v>22</v>
      </c>
      <c r="D226" s="1" t="s">
        <v>141</v>
      </c>
      <c r="E226" s="3">
        <v>0.4375</v>
      </c>
      <c r="F226" s="4">
        <v>150</v>
      </c>
    </row>
    <row r="227" spans="1:6" ht="15.75" customHeight="1" thickBot="1" x14ac:dyDescent="0.3">
      <c r="A227" s="2">
        <v>45354</v>
      </c>
      <c r="B227" s="1" t="s">
        <v>21</v>
      </c>
      <c r="C227" s="1" t="s">
        <v>22</v>
      </c>
      <c r="D227" s="1" t="s">
        <v>146</v>
      </c>
      <c r="E227" s="3">
        <v>0.4375</v>
      </c>
      <c r="F227" s="4">
        <v>150</v>
      </c>
    </row>
    <row r="228" spans="1:6" ht="15.75" customHeight="1" thickBot="1" x14ac:dyDescent="0.3">
      <c r="A228" s="2">
        <v>45355</v>
      </c>
      <c r="B228" s="1" t="s">
        <v>21</v>
      </c>
      <c r="C228" s="1" t="s">
        <v>22</v>
      </c>
      <c r="D228" s="1" t="s">
        <v>115</v>
      </c>
      <c r="E228" s="3">
        <v>0.4375</v>
      </c>
      <c r="F228" s="4">
        <v>150</v>
      </c>
    </row>
    <row r="229" spans="1:6" ht="15.75" customHeight="1" thickBot="1" x14ac:dyDescent="0.3">
      <c r="A229" s="2">
        <v>45356</v>
      </c>
      <c r="B229" s="1" t="s">
        <v>21</v>
      </c>
      <c r="C229" s="1" t="s">
        <v>22</v>
      </c>
      <c r="D229" s="1" t="s">
        <v>102</v>
      </c>
      <c r="E229" s="3">
        <v>0.4375</v>
      </c>
      <c r="F229" s="4">
        <v>150</v>
      </c>
    </row>
    <row r="230" spans="1:6" ht="15.75" customHeight="1" thickBot="1" x14ac:dyDescent="0.3">
      <c r="A230" s="2">
        <v>45357</v>
      </c>
      <c r="B230" s="1" t="s">
        <v>21</v>
      </c>
      <c r="C230" s="1" t="s">
        <v>22</v>
      </c>
      <c r="D230" s="1" t="s">
        <v>51</v>
      </c>
      <c r="E230" s="3">
        <v>0.77083333333333337</v>
      </c>
      <c r="F230" s="4">
        <v>150</v>
      </c>
    </row>
    <row r="231" spans="1:6" ht="15.75" customHeight="1" thickBot="1" x14ac:dyDescent="0.3">
      <c r="A231" s="2">
        <v>45352</v>
      </c>
      <c r="B231" s="1" t="s">
        <v>31</v>
      </c>
      <c r="C231" s="1" t="s">
        <v>10</v>
      </c>
      <c r="D231" s="1" t="s">
        <v>112</v>
      </c>
      <c r="E231" s="3">
        <v>0.52083333333333337</v>
      </c>
      <c r="F231" s="4">
        <v>130</v>
      </c>
    </row>
    <row r="232" spans="1:6" ht="15.75" customHeight="1" thickBot="1" x14ac:dyDescent="0.3">
      <c r="A232" s="2">
        <v>45353</v>
      </c>
      <c r="B232" s="1" t="s">
        <v>31</v>
      </c>
      <c r="C232" s="1" t="s">
        <v>10</v>
      </c>
      <c r="D232" s="1" t="s">
        <v>142</v>
      </c>
      <c r="E232" s="3">
        <v>0.52083333333333337</v>
      </c>
      <c r="F232" s="4">
        <v>130</v>
      </c>
    </row>
    <row r="233" spans="1:6" ht="15.75" customHeight="1" thickBot="1" x14ac:dyDescent="0.3">
      <c r="A233" s="2">
        <v>45354</v>
      </c>
      <c r="B233" s="1" t="s">
        <v>31</v>
      </c>
      <c r="C233" s="1" t="s">
        <v>10</v>
      </c>
      <c r="D233" s="1" t="s">
        <v>147</v>
      </c>
      <c r="E233" s="3">
        <v>0.52083333333333337</v>
      </c>
      <c r="F233" s="4">
        <v>130</v>
      </c>
    </row>
    <row r="234" spans="1:6" ht="15.75" customHeight="1" thickBot="1" x14ac:dyDescent="0.3">
      <c r="A234" s="2">
        <v>45355</v>
      </c>
      <c r="B234" s="1" t="s">
        <v>31</v>
      </c>
      <c r="C234" s="1" t="s">
        <v>10</v>
      </c>
      <c r="D234" s="1" t="s">
        <v>58</v>
      </c>
      <c r="E234" s="3">
        <v>0.52083333333333337</v>
      </c>
      <c r="F234" s="4">
        <v>130</v>
      </c>
    </row>
    <row r="235" spans="1:6" ht="15.75" customHeight="1" thickBot="1" x14ac:dyDescent="0.3">
      <c r="A235" s="2">
        <v>45356</v>
      </c>
      <c r="B235" s="1" t="s">
        <v>31</v>
      </c>
      <c r="C235" s="1" t="s">
        <v>10</v>
      </c>
      <c r="D235" s="1" t="s">
        <v>124</v>
      </c>
      <c r="E235" s="3">
        <v>0.52083333333333337</v>
      </c>
      <c r="F235" s="4">
        <v>130</v>
      </c>
    </row>
    <row r="236" spans="1:6" ht="15.75" customHeight="1" thickBot="1" x14ac:dyDescent="0.3">
      <c r="A236" s="2">
        <v>45357</v>
      </c>
      <c r="B236" s="1" t="s">
        <v>31</v>
      </c>
      <c r="C236" s="1" t="s">
        <v>10</v>
      </c>
      <c r="D236" s="1" t="s">
        <v>133</v>
      </c>
      <c r="E236" s="3">
        <v>0.85416666666666663</v>
      </c>
      <c r="F236" s="4">
        <v>130</v>
      </c>
    </row>
    <row r="237" spans="1:6" ht="15.75" customHeight="1" thickBot="1" x14ac:dyDescent="0.3">
      <c r="A237" s="2">
        <v>45352</v>
      </c>
      <c r="B237" s="1" t="s">
        <v>27</v>
      </c>
      <c r="C237" s="1" t="s">
        <v>7</v>
      </c>
      <c r="D237" s="1" t="s">
        <v>28</v>
      </c>
      <c r="E237" s="3">
        <v>0.47916666666666669</v>
      </c>
      <c r="F237" s="4">
        <v>170</v>
      </c>
    </row>
    <row r="238" spans="1:6" ht="15.75" customHeight="1" thickBot="1" x14ac:dyDescent="0.3">
      <c r="A238" s="2">
        <v>45353</v>
      </c>
      <c r="B238" s="1" t="s">
        <v>27</v>
      </c>
      <c r="C238" s="1" t="s">
        <v>7</v>
      </c>
      <c r="D238" s="1" t="s">
        <v>128</v>
      </c>
      <c r="E238" s="3">
        <v>0.47916666666666669</v>
      </c>
      <c r="F238" s="4">
        <v>170</v>
      </c>
    </row>
    <row r="239" spans="1:6" ht="15.75" customHeight="1" thickBot="1" x14ac:dyDescent="0.3">
      <c r="A239" s="2">
        <v>45354</v>
      </c>
      <c r="B239" s="1" t="s">
        <v>27</v>
      </c>
      <c r="C239" s="1" t="s">
        <v>7</v>
      </c>
      <c r="D239" s="1" t="s">
        <v>141</v>
      </c>
      <c r="E239" s="3">
        <v>0.47916666666666669</v>
      </c>
      <c r="F239" s="4">
        <v>170</v>
      </c>
    </row>
    <row r="240" spans="1:6" ht="15.75" customHeight="1" thickBot="1" x14ac:dyDescent="0.3">
      <c r="A240" s="2">
        <v>45355</v>
      </c>
      <c r="B240" s="1" t="s">
        <v>27</v>
      </c>
      <c r="C240" s="1" t="s">
        <v>7</v>
      </c>
      <c r="D240" s="1" t="s">
        <v>145</v>
      </c>
      <c r="E240" s="3">
        <v>0.47916666666666669</v>
      </c>
      <c r="F240" s="4">
        <v>170</v>
      </c>
    </row>
    <row r="241" spans="1:6" ht="15.75" customHeight="1" thickBot="1" x14ac:dyDescent="0.3">
      <c r="A241" s="2">
        <v>45356</v>
      </c>
      <c r="B241" s="1" t="s">
        <v>27</v>
      </c>
      <c r="C241" s="1" t="s">
        <v>7</v>
      </c>
      <c r="D241" s="1" t="s">
        <v>122</v>
      </c>
      <c r="E241" s="3">
        <v>0.47916666666666669</v>
      </c>
      <c r="F241" s="4">
        <v>170</v>
      </c>
    </row>
    <row r="242" spans="1:6" ht="15.75" customHeight="1" thickBot="1" x14ac:dyDescent="0.3">
      <c r="A242" s="2">
        <v>45357</v>
      </c>
      <c r="B242" s="1" t="s">
        <v>27</v>
      </c>
      <c r="C242" s="1" t="s">
        <v>7</v>
      </c>
      <c r="D242" s="1" t="s">
        <v>132</v>
      </c>
      <c r="E242" s="3">
        <v>0.8125</v>
      </c>
      <c r="F242" s="4">
        <v>170</v>
      </c>
    </row>
    <row r="243" spans="1:6" ht="15.75" customHeight="1" thickBot="1" x14ac:dyDescent="0.3">
      <c r="A243" s="2">
        <v>45352</v>
      </c>
      <c r="B243" s="1" t="s">
        <v>15</v>
      </c>
      <c r="C243" s="1" t="s">
        <v>16</v>
      </c>
      <c r="D243" s="1" t="s">
        <v>135</v>
      </c>
      <c r="E243" s="3">
        <v>0.39583333333333331</v>
      </c>
      <c r="F243" s="4">
        <v>100</v>
      </c>
    </row>
    <row r="244" spans="1:6" ht="15.75" customHeight="1" thickBot="1" x14ac:dyDescent="0.3">
      <c r="A244" s="2">
        <v>45353</v>
      </c>
      <c r="B244" s="1" t="s">
        <v>15</v>
      </c>
      <c r="C244" s="1" t="s">
        <v>16</v>
      </c>
      <c r="D244" s="1" t="s">
        <v>139</v>
      </c>
      <c r="E244" s="3">
        <v>0.39583333333333331</v>
      </c>
      <c r="F244" s="4">
        <v>100</v>
      </c>
    </row>
    <row r="245" spans="1:6" ht="15.75" customHeight="1" thickBot="1" x14ac:dyDescent="0.3">
      <c r="A245" s="2">
        <v>45354</v>
      </c>
      <c r="B245" s="1" t="s">
        <v>15</v>
      </c>
      <c r="C245" s="1" t="s">
        <v>16</v>
      </c>
      <c r="D245" s="1" t="s">
        <v>145</v>
      </c>
      <c r="E245" s="3">
        <v>0.39583333333333331</v>
      </c>
      <c r="F245" s="4">
        <v>100</v>
      </c>
    </row>
    <row r="246" spans="1:6" ht="15.75" customHeight="1" thickBot="1" x14ac:dyDescent="0.3">
      <c r="A246" s="2">
        <v>45355</v>
      </c>
      <c r="B246" s="1" t="s">
        <v>15</v>
      </c>
      <c r="C246" s="1" t="s">
        <v>16</v>
      </c>
      <c r="D246" s="1" t="s">
        <v>128</v>
      </c>
      <c r="E246" s="3">
        <v>0.39583333333333331</v>
      </c>
      <c r="F246" s="4">
        <v>100</v>
      </c>
    </row>
    <row r="247" spans="1:6" ht="15.75" customHeight="1" thickBot="1" x14ac:dyDescent="0.3">
      <c r="A247" s="2">
        <v>45356</v>
      </c>
      <c r="B247" s="1" t="s">
        <v>15</v>
      </c>
      <c r="C247" s="1" t="s">
        <v>16</v>
      </c>
      <c r="D247" s="1" t="s">
        <v>119</v>
      </c>
      <c r="E247" s="3">
        <v>0.39583333333333331</v>
      </c>
      <c r="F247" s="4">
        <v>100</v>
      </c>
    </row>
    <row r="248" spans="1:6" ht="15.75" customHeight="1" thickBot="1" x14ac:dyDescent="0.3">
      <c r="A248" s="2">
        <v>45357</v>
      </c>
      <c r="B248" s="1" t="s">
        <v>15</v>
      </c>
      <c r="C248" s="1" t="s">
        <v>16</v>
      </c>
      <c r="D248" s="1" t="s">
        <v>117</v>
      </c>
      <c r="E248" s="3">
        <v>0.72916666666666663</v>
      </c>
      <c r="F248" s="4">
        <v>100</v>
      </c>
    </row>
    <row r="249" spans="1:6" ht="15.75" customHeight="1" thickBot="1" x14ac:dyDescent="0.3">
      <c r="A249" s="2">
        <v>45352</v>
      </c>
      <c r="B249" s="1" t="s">
        <v>9</v>
      </c>
      <c r="C249" s="1" t="s">
        <v>10</v>
      </c>
      <c r="D249" s="1" t="s">
        <v>11</v>
      </c>
      <c r="E249" s="3">
        <v>0.35416666666666669</v>
      </c>
      <c r="F249" s="4">
        <v>120</v>
      </c>
    </row>
    <row r="250" spans="1:6" ht="15.75" customHeight="1" thickBot="1" x14ac:dyDescent="0.3">
      <c r="A250" s="2">
        <v>45353</v>
      </c>
      <c r="B250" s="1" t="s">
        <v>9</v>
      </c>
      <c r="C250" s="1" t="s">
        <v>10</v>
      </c>
      <c r="D250" s="1" t="s">
        <v>117</v>
      </c>
      <c r="E250" s="3">
        <v>0.35416666666666669</v>
      </c>
      <c r="F250" s="4">
        <v>120</v>
      </c>
    </row>
    <row r="251" spans="1:6" ht="15.75" customHeight="1" thickBot="1" x14ac:dyDescent="0.3">
      <c r="A251" s="2">
        <v>45354</v>
      </c>
      <c r="B251" s="1" t="s">
        <v>9</v>
      </c>
      <c r="C251" s="1" t="s">
        <v>10</v>
      </c>
      <c r="D251" s="1" t="s">
        <v>144</v>
      </c>
      <c r="E251" s="3">
        <v>0.35416666666666669</v>
      </c>
      <c r="F251" s="4">
        <v>120</v>
      </c>
    </row>
    <row r="252" spans="1:6" ht="15.75" customHeight="1" thickBot="1" x14ac:dyDescent="0.3">
      <c r="A252" s="2">
        <v>45355</v>
      </c>
      <c r="B252" s="1" t="s">
        <v>9</v>
      </c>
      <c r="C252" s="1" t="s">
        <v>10</v>
      </c>
      <c r="D252" s="1" t="s">
        <v>127</v>
      </c>
      <c r="E252" s="3">
        <v>0.35416666666666669</v>
      </c>
      <c r="F252" s="4">
        <v>120</v>
      </c>
    </row>
    <row r="253" spans="1:6" ht="15.75" customHeight="1" thickBot="1" x14ac:dyDescent="0.3">
      <c r="A253" s="2">
        <v>45356</v>
      </c>
      <c r="B253" s="1" t="s">
        <v>9</v>
      </c>
      <c r="C253" s="1" t="s">
        <v>10</v>
      </c>
      <c r="D253" s="1" t="s">
        <v>118</v>
      </c>
      <c r="E253" s="3">
        <v>0.35416666666666669</v>
      </c>
      <c r="F253" s="4">
        <v>120</v>
      </c>
    </row>
    <row r="254" spans="1:6" ht="15.75" customHeight="1" x14ac:dyDescent="0.25"/>
    <row r="255" spans="1:6" ht="15.75" customHeight="1" x14ac:dyDescent="0.25"/>
    <row r="256" spans="1:6" ht="15.75" customHeight="1" x14ac:dyDescent="0.25"/>
    <row r="257" spans="1:5" ht="15.75" customHeight="1" x14ac:dyDescent="0.25"/>
    <row r="258" spans="1:5" s="5" customFormat="1" ht="15.75" customHeight="1" x14ac:dyDescent="0.25">
      <c r="A258"/>
      <c r="B258"/>
      <c r="C258"/>
      <c r="D258"/>
      <c r="E258"/>
    </row>
    <row r="259" spans="1:5" s="5" customFormat="1" ht="15.75" customHeight="1" x14ac:dyDescent="0.25">
      <c r="A259"/>
      <c r="B259"/>
      <c r="C259"/>
      <c r="D259"/>
      <c r="E259"/>
    </row>
    <row r="260" spans="1:5" s="5" customFormat="1" ht="15.75" customHeight="1" x14ac:dyDescent="0.25">
      <c r="A260"/>
      <c r="B260"/>
      <c r="C260"/>
      <c r="D260"/>
      <c r="E260"/>
    </row>
    <row r="261" spans="1:5" s="5" customFormat="1" ht="15.75" customHeight="1" x14ac:dyDescent="0.25">
      <c r="A261"/>
      <c r="B261"/>
      <c r="C261"/>
      <c r="D261"/>
      <c r="E261"/>
    </row>
    <row r="262" spans="1:5" s="5" customFormat="1" ht="15.75" customHeight="1" x14ac:dyDescent="0.25">
      <c r="A262"/>
      <c r="B262"/>
      <c r="C262"/>
      <c r="D262"/>
      <c r="E262"/>
    </row>
    <row r="263" spans="1:5" s="5" customFormat="1" ht="15.75" customHeight="1" x14ac:dyDescent="0.25">
      <c r="A263"/>
      <c r="B263"/>
      <c r="C263"/>
      <c r="D263"/>
      <c r="E263"/>
    </row>
    <row r="264" spans="1:5" ht="15.75" customHeight="1" x14ac:dyDescent="0.25"/>
    <row r="265" spans="1:5" ht="15.75" customHeight="1" x14ac:dyDescent="0.25"/>
    <row r="266" spans="1:5" ht="15.75" customHeight="1" x14ac:dyDescent="0.25"/>
    <row r="267" spans="1:5" ht="15.75" customHeight="1" x14ac:dyDescent="0.25"/>
    <row r="268" spans="1:5" ht="15.75" customHeight="1" x14ac:dyDescent="0.25"/>
    <row r="269" spans="1:5" ht="15.75" customHeight="1" x14ac:dyDescent="0.25"/>
    <row r="270" spans="1:5" ht="15.75" customHeight="1" x14ac:dyDescent="0.25"/>
    <row r="271" spans="1:5" ht="15.75" customHeight="1" x14ac:dyDescent="0.25"/>
    <row r="272" spans="1:5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printOptions horizontalCentered="1" verticalCentered="1"/>
  <pageMargins left="0.51181102362204722" right="0.51181102362204722" top="0.98425196850393704" bottom="0.78740157480314965" header="0" footer="0"/>
  <pageSetup paperSize="9" scale="90" fitToHeight="0" orientation="portrait" r:id="rId1"/>
  <headerFooter>
    <oddHeader xml:space="preserve">&amp;L&amp;D           &amp;T&amp;C&amp;G
</oddHeader>
    <oddFooter>&amp;CGustavo Tavares
Arthur Queiroz</oddFooter>
  </headerFooter>
  <drawing r:id="rId2"/>
  <legacyDrawingHF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Planilha10</vt:lpstr>
      <vt:lpstr>ETAPA 10;11;12 (2)</vt:lpstr>
      <vt:lpstr>ETAPA 1;2;3</vt:lpstr>
      <vt:lpstr>ETAPA 5</vt:lpstr>
      <vt:lpstr>ETAPA 4</vt:lpstr>
      <vt:lpstr>Etapa 7</vt:lpstr>
      <vt:lpstr>ETAPA 10;11;12</vt:lpstr>
      <vt:lpstr>ETAPA 9</vt:lpstr>
      <vt:lpstr>Planilha11</vt:lpstr>
      <vt:lpstr>'ETAPA 9'!Criterios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2024-07-08T20:26:00Z</cp:lastPrinted>
  <dcterms:created xsi:type="dcterms:W3CDTF">2024-07-05T20:20:40Z</dcterms:created>
  <dcterms:modified xsi:type="dcterms:W3CDTF">2024-07-08T20:26:04Z</dcterms:modified>
</cp:coreProperties>
</file>