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47" documentId="8_{AF07CD89-0398-44C2-B188-7A95E260C66E}" xr6:coauthVersionLast="44" xr6:coauthVersionMax="44" xr10:uidLastSave="{FEDB4F2B-798A-405B-8142-20F89E3288AA}"/>
  <bookViews>
    <workbookView minimized="1" xWindow="336" yWindow="300" windowWidth="23040" windowHeight="12264" activeTab="3" xr2:uid="{00000000-000D-0000-FFFF-FFFF00000000}"/>
  </bookViews>
  <sheets>
    <sheet name="Sheet1" sheetId="1" r:id="rId1"/>
    <sheet name="Sheet3" sheetId="6" r:id="rId2"/>
    <sheet name="Sheet2" sheetId="5" r:id="rId3"/>
    <sheet name="renam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5" l="1"/>
</calcChain>
</file>

<file path=xl/sharedStrings.xml><?xml version="1.0" encoding="utf-8"?>
<sst xmlns="http://schemas.openxmlformats.org/spreadsheetml/2006/main" count="246" uniqueCount="76">
  <si>
    <t>Node 1</t>
    <phoneticPr fontId="1" type="noConversion"/>
  </si>
  <si>
    <t>Node 2</t>
    <phoneticPr fontId="1" type="noConversion"/>
  </si>
  <si>
    <t>Node 4</t>
    <phoneticPr fontId="1" type="noConversion"/>
  </si>
  <si>
    <t>&gt;23.2&lt;30</t>
    <phoneticPr fontId="1" type="noConversion"/>
  </si>
  <si>
    <t>&gt;21&lt;24.5</t>
    <phoneticPr fontId="1" type="noConversion"/>
  </si>
  <si>
    <t>calibration sets</t>
    <phoneticPr fontId="1" type="noConversion"/>
  </si>
  <si>
    <t>&gt;23.2&lt;35</t>
    <phoneticPr fontId="1" type="noConversion"/>
  </si>
  <si>
    <t>&gt;17</t>
    <phoneticPr fontId="1" type="noConversion"/>
  </si>
  <si>
    <t>&gt;19</t>
    <phoneticPr fontId="1" type="noConversion"/>
  </si>
  <si>
    <t>&gt;24.5</t>
    <phoneticPr fontId="1" type="noConversion"/>
  </si>
  <si>
    <t>&gt;16</t>
    <phoneticPr fontId="1" type="noConversion"/>
  </si>
  <si>
    <t>&gt;16&lt;24.5</t>
    <phoneticPr fontId="1" type="noConversion"/>
  </si>
  <si>
    <t>&gt;21</t>
    <phoneticPr fontId="1" type="noConversion"/>
  </si>
  <si>
    <t>&gt;19&lt;24.5</t>
    <phoneticPr fontId="1" type="noConversion"/>
  </si>
  <si>
    <t>node2</t>
    <phoneticPr fontId="1" type="noConversion"/>
  </si>
  <si>
    <t>node1/root</t>
    <phoneticPr fontId="1" type="noConversion"/>
  </si>
  <si>
    <t>node3 (nosto)</t>
    <phoneticPr fontId="1" type="noConversion"/>
  </si>
  <si>
    <t>node4 (pleuro)</t>
    <phoneticPr fontId="1" type="noConversion"/>
  </si>
  <si>
    <t>&lt;35</t>
    <phoneticPr fontId="1" type="noConversion"/>
  </si>
  <si>
    <t>&lt;3.8</t>
    <phoneticPr fontId="1" type="noConversion"/>
  </si>
  <si>
    <t>comments</t>
    <phoneticPr fontId="1" type="noConversion"/>
  </si>
  <si>
    <t>&gt;23.2&lt;38</t>
    <phoneticPr fontId="1" type="noConversion"/>
  </si>
  <si>
    <t>&lt;38</t>
    <phoneticPr fontId="1" type="noConversion"/>
  </si>
  <si>
    <t>Following are some used combinations besides the root</t>
    <phoneticPr fontId="1" type="noConversion"/>
  </si>
  <si>
    <t>&gt;23.20&lt;27</t>
    <phoneticPr fontId="1" type="noConversion"/>
  </si>
  <si>
    <t>&gt;23.20&lt;30</t>
    <phoneticPr fontId="1" type="noConversion"/>
  </si>
  <si>
    <t>crown group of nostocales</t>
    <phoneticPr fontId="1" type="noConversion"/>
  </si>
  <si>
    <t>&gt;16&lt;19</t>
    <phoneticPr fontId="1" type="noConversion"/>
  </si>
  <si>
    <t>&lt;21</t>
    <phoneticPr fontId="1" type="noConversion"/>
  </si>
  <si>
    <t>&gt;17&lt;24.5</t>
    <phoneticPr fontId="1" type="noConversion"/>
  </si>
  <si>
    <t>&gt;17&lt;19</t>
  </si>
  <si>
    <t>&gt;17&lt;19</t>
    <phoneticPr fontId="1" type="noConversion"/>
  </si>
  <si>
    <t>&gt;23.2&lt;27</t>
    <phoneticPr fontId="1" type="noConversion"/>
  </si>
  <si>
    <t>&gt;23.2</t>
    <phoneticPr fontId="1" type="noConversion"/>
  </si>
  <si>
    <t>node3.2 (crown of nosto)</t>
    <phoneticPr fontId="1" type="noConversion"/>
  </si>
  <si>
    <t>node3 (total group of nosto)</t>
    <phoneticPr fontId="1" type="noConversion"/>
  </si>
  <si>
    <t>Node 3C</t>
    <phoneticPr fontId="1" type="noConversion"/>
  </si>
  <si>
    <t>Node 3T</t>
    <phoneticPr fontId="1" type="noConversion"/>
  </si>
  <si>
    <t>Following alternative calibrations could be chosen</t>
    <phoneticPr fontId="1" type="noConversion"/>
  </si>
  <si>
    <t>&lt;45</t>
    <phoneticPr fontId="1" type="noConversion"/>
  </si>
  <si>
    <t>total from ref (seet hao's table)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</si>
  <si>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</si>
  <si>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</si>
  <si>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</si>
  <si>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</si>
  <si>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</si>
  <si>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</si>
  <si>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</si>
  <si>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</si>
  <si>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</si>
  <si>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</si>
  <si>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</si>
  <si>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</si>
  <si>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</si>
  <si>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</si>
  <si>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</si>
  <si>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</si>
  <si>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</si>
  <si>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</si>
  <si>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</si>
  <si>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&gt;32.25&lt;45</t>
    <phoneticPr fontId="1" type="noConversion"/>
  </si>
  <si>
    <t>&gt;23.2&lt;45</t>
    <phoneticPr fontId="1" type="noConversion"/>
  </si>
  <si>
    <t>for cyano total (same as bett 2018)</t>
    <phoneticPr fontId="1" type="noConversion"/>
  </si>
  <si>
    <t>&gt;30&lt;38</t>
    <phoneticPr fontId="1" type="noConversion"/>
  </si>
  <si>
    <t>&gt;30</t>
    <phoneticPr fontId="1" type="noConversion"/>
  </si>
  <si>
    <t>C21</t>
  </si>
  <si>
    <t>C22</t>
  </si>
  <si>
    <t>C23</t>
  </si>
  <si>
    <t>C24</t>
  </si>
  <si>
    <t>for cyano total</t>
    <phoneticPr fontId="1" type="noConversion"/>
  </si>
  <si>
    <t>C20</t>
    <phoneticPr fontId="1" type="noConversion"/>
  </si>
  <si>
    <t>C25</t>
    <phoneticPr fontId="1" type="noConversion"/>
  </si>
  <si>
    <t>C26</t>
    <phoneticPr fontId="1" type="noConversion"/>
  </si>
  <si>
    <t>C20</t>
  </si>
  <si>
    <t>C25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</si>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</sst>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90" zoomScaleNormal="85" workbookViewId="0">
      <selection activeCell="C20" sqref="C20"/>
    </sheetView>
  </sheetViews>
  <sheetFormatPr defaultRowHeight="13.8" x14ac:dyDescent="0.25"/>
  <cols>
    <col min="1" max="1" width="19" customWidth="1"/>
    <col min="3" max="3" width="18" customWidth="1"/>
    <col min="4" max="4" width="11.88671875" customWidth="1"/>
    <col min="5" max="5" width="13.1093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37</v>
      </c>
      <c r="E1" t="s">
        <v>36</v>
      </c>
      <c r="F1" t="s">
        <v>2</v>
      </c>
      <c r="G1" t="s">
        <v>20</v>
      </c>
    </row>
    <row r="2" spans="1:7" x14ac:dyDescent="0.25">
      <c r="A2" t="s">
        <v>41</v>
      </c>
      <c r="B2" t="s">
        <v>39</v>
      </c>
      <c r="C2" t="s">
        <v>24</v>
      </c>
      <c r="E2" t="s">
        <v>4</v>
      </c>
      <c r="F2" t="s">
        <v>29</v>
      </c>
      <c r="G2" t="s">
        <v>40</v>
      </c>
    </row>
    <row r="3" spans="1:7" x14ac:dyDescent="0.25">
      <c r="A3" t="s">
        <v>42</v>
      </c>
      <c r="B3" t="s">
        <v>39</v>
      </c>
      <c r="C3" t="s">
        <v>24</v>
      </c>
      <c r="E3" t="s">
        <v>27</v>
      </c>
      <c r="F3" t="s">
        <v>31</v>
      </c>
      <c r="G3" t="s">
        <v>40</v>
      </c>
    </row>
    <row r="4" spans="1:7" x14ac:dyDescent="0.25">
      <c r="A4" t="s">
        <v>43</v>
      </c>
      <c r="B4" t="s">
        <v>39</v>
      </c>
      <c r="C4" t="s">
        <v>25</v>
      </c>
      <c r="E4" t="s">
        <v>4</v>
      </c>
      <c r="F4" t="s">
        <v>29</v>
      </c>
      <c r="G4" t="s">
        <v>40</v>
      </c>
    </row>
    <row r="5" spans="1:7" x14ac:dyDescent="0.25">
      <c r="A5" t="s">
        <v>44</v>
      </c>
      <c r="B5" t="s">
        <v>39</v>
      </c>
      <c r="C5" t="s">
        <v>25</v>
      </c>
      <c r="E5" t="s">
        <v>27</v>
      </c>
      <c r="F5" t="s">
        <v>30</v>
      </c>
      <c r="G5" t="s">
        <v>40</v>
      </c>
    </row>
    <row r="6" spans="1:7" x14ac:dyDescent="0.25">
      <c r="A6" t="s">
        <v>45</v>
      </c>
      <c r="B6" t="s">
        <v>39</v>
      </c>
      <c r="C6" t="s">
        <v>25</v>
      </c>
      <c r="E6" t="s">
        <v>28</v>
      </c>
      <c r="F6" t="s">
        <v>30</v>
      </c>
      <c r="G6" t="s">
        <v>40</v>
      </c>
    </row>
    <row r="7" spans="1:7" x14ac:dyDescent="0.25">
      <c r="A7" t="s">
        <v>46</v>
      </c>
      <c r="B7" t="s">
        <v>39</v>
      </c>
      <c r="C7" t="s">
        <v>24</v>
      </c>
      <c r="E7" t="s">
        <v>28</v>
      </c>
      <c r="F7" t="s">
        <v>30</v>
      </c>
      <c r="G7" t="s">
        <v>40</v>
      </c>
    </row>
    <row r="8" spans="1:7" x14ac:dyDescent="0.25">
      <c r="A8" t="s">
        <v>47</v>
      </c>
      <c r="B8" t="s">
        <v>39</v>
      </c>
      <c r="C8" t="s">
        <v>3</v>
      </c>
      <c r="D8" t="s">
        <v>10</v>
      </c>
      <c r="F8" t="s">
        <v>7</v>
      </c>
    </row>
    <row r="9" spans="1:7" x14ac:dyDescent="0.25">
      <c r="A9" t="s">
        <v>48</v>
      </c>
      <c r="B9" t="s">
        <v>39</v>
      </c>
      <c r="C9" t="s">
        <v>3</v>
      </c>
      <c r="D9" t="s">
        <v>8</v>
      </c>
      <c r="F9" t="s">
        <v>7</v>
      </c>
    </row>
    <row r="10" spans="1:7" x14ac:dyDescent="0.25">
      <c r="A10" t="s">
        <v>49</v>
      </c>
      <c r="B10" t="s">
        <v>39</v>
      </c>
      <c r="C10" t="s">
        <v>3</v>
      </c>
      <c r="D10" t="s">
        <v>12</v>
      </c>
      <c r="F10" t="s">
        <v>7</v>
      </c>
    </row>
    <row r="11" spans="1:7" x14ac:dyDescent="0.25">
      <c r="A11" t="s">
        <v>50</v>
      </c>
      <c r="B11" t="s">
        <v>39</v>
      </c>
      <c r="C11" t="s">
        <v>3</v>
      </c>
      <c r="D11" t="s">
        <v>10</v>
      </c>
      <c r="F11" t="s">
        <v>8</v>
      </c>
    </row>
    <row r="12" spans="1:7" x14ac:dyDescent="0.25">
      <c r="A12" t="s">
        <v>51</v>
      </c>
      <c r="B12" t="s">
        <v>39</v>
      </c>
      <c r="C12" t="s">
        <v>3</v>
      </c>
      <c r="D12" t="s">
        <v>8</v>
      </c>
      <c r="F12" t="s">
        <v>8</v>
      </c>
    </row>
    <row r="13" spans="1:7" x14ac:dyDescent="0.25">
      <c r="A13" t="s">
        <v>52</v>
      </c>
      <c r="B13" t="s">
        <v>39</v>
      </c>
      <c r="C13" t="s">
        <v>3</v>
      </c>
      <c r="D13" t="s">
        <v>12</v>
      </c>
      <c r="F13" t="s">
        <v>8</v>
      </c>
    </row>
    <row r="14" spans="1:7" x14ac:dyDescent="0.25">
      <c r="A14" t="s">
        <v>53</v>
      </c>
      <c r="B14" t="s">
        <v>22</v>
      </c>
      <c r="C14" s="2" t="s">
        <v>3</v>
      </c>
      <c r="D14" t="s">
        <v>10</v>
      </c>
      <c r="F14" t="s">
        <v>7</v>
      </c>
    </row>
    <row r="15" spans="1:7" x14ac:dyDescent="0.25">
      <c r="A15" t="s">
        <v>54</v>
      </c>
      <c r="B15" t="s">
        <v>22</v>
      </c>
      <c r="C15" s="2" t="s">
        <v>21</v>
      </c>
      <c r="D15" t="s">
        <v>10</v>
      </c>
      <c r="F15" t="s">
        <v>7</v>
      </c>
    </row>
    <row r="16" spans="1:7" x14ac:dyDescent="0.25">
      <c r="A16" t="s">
        <v>55</v>
      </c>
      <c r="B16" t="s">
        <v>22</v>
      </c>
      <c r="C16" s="2" t="s">
        <v>33</v>
      </c>
      <c r="D16" t="s">
        <v>10</v>
      </c>
      <c r="F16" t="s">
        <v>7</v>
      </c>
    </row>
    <row r="17" spans="1:7" x14ac:dyDescent="0.25">
      <c r="A17" t="s">
        <v>56</v>
      </c>
      <c r="B17" t="s">
        <v>18</v>
      </c>
      <c r="C17" s="2" t="s">
        <v>3</v>
      </c>
      <c r="D17" t="s">
        <v>10</v>
      </c>
      <c r="F17" t="s">
        <v>7</v>
      </c>
    </row>
    <row r="18" spans="1:7" x14ac:dyDescent="0.25">
      <c r="A18" t="s">
        <v>57</v>
      </c>
      <c r="B18" t="s">
        <v>18</v>
      </c>
      <c r="C18" s="2" t="s">
        <v>33</v>
      </c>
      <c r="D18" t="s">
        <v>10</v>
      </c>
      <c r="F18" t="s">
        <v>7</v>
      </c>
    </row>
    <row r="19" spans="1:7" x14ac:dyDescent="0.25">
      <c r="A19" t="s">
        <v>58</v>
      </c>
      <c r="B19" t="s">
        <v>39</v>
      </c>
      <c r="C19" t="s">
        <v>60</v>
      </c>
      <c r="D19" t="s">
        <v>10</v>
      </c>
      <c r="F19" t="s">
        <v>7</v>
      </c>
      <c r="G19" t="s">
        <v>62</v>
      </c>
    </row>
    <row r="20" spans="1:7" x14ac:dyDescent="0.25">
      <c r="A20" t="s">
        <v>59</v>
      </c>
      <c r="B20" t="s">
        <v>39</v>
      </c>
      <c r="C20" t="s">
        <v>61</v>
      </c>
      <c r="D20" t="s">
        <v>10</v>
      </c>
      <c r="F20" t="s">
        <v>7</v>
      </c>
      <c r="G20" t="s">
        <v>62</v>
      </c>
    </row>
    <row r="21" spans="1:7" x14ac:dyDescent="0.25">
      <c r="A21" t="s">
        <v>70</v>
      </c>
      <c r="B21" t="s">
        <v>39</v>
      </c>
      <c r="C21" s="2" t="s">
        <v>21</v>
      </c>
      <c r="D21" t="s">
        <v>10</v>
      </c>
      <c r="F21" t="s">
        <v>7</v>
      </c>
      <c r="G21" t="s">
        <v>69</v>
      </c>
    </row>
    <row r="22" spans="1:7" x14ac:dyDescent="0.25">
      <c r="A22" t="s">
        <v>65</v>
      </c>
      <c r="B22" t="s">
        <v>39</v>
      </c>
      <c r="C22" s="2" t="s">
        <v>63</v>
      </c>
      <c r="D22" t="s">
        <v>10</v>
      </c>
      <c r="F22" t="s">
        <v>7</v>
      </c>
      <c r="G22" t="s">
        <v>69</v>
      </c>
    </row>
    <row r="23" spans="1:7" x14ac:dyDescent="0.25">
      <c r="A23" t="s">
        <v>66</v>
      </c>
      <c r="B23" t="s">
        <v>39</v>
      </c>
      <c r="C23" s="2" t="s">
        <v>64</v>
      </c>
      <c r="D23" t="s">
        <v>10</v>
      </c>
      <c r="F23" t="s">
        <v>7</v>
      </c>
      <c r="G23" t="s">
        <v>69</v>
      </c>
    </row>
    <row r="24" spans="1:7" x14ac:dyDescent="0.25">
      <c r="A24" t="s">
        <v>67</v>
      </c>
      <c r="B24" t="s">
        <v>22</v>
      </c>
      <c r="C24" s="2" t="s">
        <v>64</v>
      </c>
      <c r="D24" t="s">
        <v>10</v>
      </c>
      <c r="F24" t="s">
        <v>7</v>
      </c>
      <c r="G24" t="s">
        <v>69</v>
      </c>
    </row>
    <row r="25" spans="1:7" x14ac:dyDescent="0.25">
      <c r="A25" t="s">
        <v>68</v>
      </c>
      <c r="B25" t="s">
        <v>22</v>
      </c>
      <c r="C25" s="2" t="s">
        <v>63</v>
      </c>
      <c r="D25" t="s">
        <v>10</v>
      </c>
      <c r="F25" t="s">
        <v>7</v>
      </c>
      <c r="G25" t="s">
        <v>69</v>
      </c>
    </row>
    <row r="26" spans="1:7" x14ac:dyDescent="0.25">
      <c r="A26" t="s">
        <v>71</v>
      </c>
      <c r="B26" t="s">
        <v>18</v>
      </c>
      <c r="C26" s="2" t="s">
        <v>64</v>
      </c>
      <c r="D26" t="s">
        <v>10</v>
      </c>
      <c r="F26" t="s">
        <v>7</v>
      </c>
      <c r="G26" t="s">
        <v>69</v>
      </c>
    </row>
    <row r="27" spans="1:7" x14ac:dyDescent="0.25">
      <c r="A27" t="s">
        <v>72</v>
      </c>
      <c r="B27" t="s">
        <v>18</v>
      </c>
      <c r="C27" s="2" t="s">
        <v>63</v>
      </c>
      <c r="D27" t="s">
        <v>10</v>
      </c>
      <c r="F27" t="s">
        <v>7</v>
      </c>
      <c r="G27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74F4-1739-4A97-BDEA-C54064601DBD}">
  <dimension ref="A1:E16"/>
  <sheetViews>
    <sheetView workbookViewId="0">
      <selection activeCell="B13" sqref="B13"/>
    </sheetView>
  </sheetViews>
  <sheetFormatPr defaultRowHeight="13.8" x14ac:dyDescent="0.25"/>
  <cols>
    <col min="1" max="1" width="11.33203125" bestFit="1" customWidth="1"/>
    <col min="3" max="3" width="13.6640625" bestFit="1" customWidth="1"/>
    <col min="4" max="4" width="14.33203125" bestFit="1" customWidth="1"/>
  </cols>
  <sheetData>
    <row r="1" spans="1:5" x14ac:dyDescent="0.25">
      <c r="A1" t="s">
        <v>15</v>
      </c>
      <c r="B1" t="s">
        <v>14</v>
      </c>
      <c r="C1" t="s">
        <v>35</v>
      </c>
      <c r="D1" t="s">
        <v>17</v>
      </c>
      <c r="E1" t="s">
        <v>34</v>
      </c>
    </row>
    <row r="2" spans="1:5" x14ac:dyDescent="0.25">
      <c r="B2" t="s">
        <v>24</v>
      </c>
      <c r="D2" t="s">
        <v>29</v>
      </c>
      <c r="E2" t="s">
        <v>4</v>
      </c>
    </row>
    <row r="3" spans="1:5" x14ac:dyDescent="0.25">
      <c r="B3" t="s">
        <v>24</v>
      </c>
      <c r="D3" t="s">
        <v>31</v>
      </c>
      <c r="E3" t="s">
        <v>27</v>
      </c>
    </row>
    <row r="4" spans="1:5" x14ac:dyDescent="0.25">
      <c r="B4" t="s">
        <v>25</v>
      </c>
      <c r="D4" t="s">
        <v>29</v>
      </c>
      <c r="E4" t="s">
        <v>4</v>
      </c>
    </row>
    <row r="5" spans="1:5" x14ac:dyDescent="0.25">
      <c r="B5" t="s">
        <v>25</v>
      </c>
      <c r="D5" t="s">
        <v>30</v>
      </c>
      <c r="E5" t="s">
        <v>27</v>
      </c>
    </row>
    <row r="6" spans="1:5" x14ac:dyDescent="0.25">
      <c r="B6" t="s">
        <v>25</v>
      </c>
      <c r="D6" t="s">
        <v>30</v>
      </c>
      <c r="E6" t="s">
        <v>28</v>
      </c>
    </row>
    <row r="7" spans="1:5" x14ac:dyDescent="0.25">
      <c r="B7" t="s">
        <v>24</v>
      </c>
      <c r="D7" t="s">
        <v>30</v>
      </c>
      <c r="E7" t="s">
        <v>28</v>
      </c>
    </row>
    <row r="9" spans="1:5" x14ac:dyDescent="0.25">
      <c r="A9" t="s">
        <v>38</v>
      </c>
    </row>
    <row r="10" spans="1:5" x14ac:dyDescent="0.25">
      <c r="A10" t="s">
        <v>18</v>
      </c>
    </row>
    <row r="11" spans="1:5" x14ac:dyDescent="0.25">
      <c r="A11" t="s">
        <v>22</v>
      </c>
    </row>
    <row r="12" spans="1:5" x14ac:dyDescent="0.25">
      <c r="A12" t="s">
        <v>39</v>
      </c>
    </row>
    <row r="13" spans="1:5" x14ac:dyDescent="0.25">
      <c r="B13" t="s">
        <v>3</v>
      </c>
    </row>
    <row r="14" spans="1:5" x14ac:dyDescent="0.25">
      <c r="B14" t="s">
        <v>32</v>
      </c>
    </row>
    <row r="15" spans="1:5" x14ac:dyDescent="0.25">
      <c r="B15" t="s">
        <v>21</v>
      </c>
    </row>
    <row r="16" spans="1:5" x14ac:dyDescent="0.25">
      <c r="B1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B136-144D-4A26-A8AB-DDEEC4C0FB8B}">
  <dimension ref="A1:I22"/>
  <sheetViews>
    <sheetView workbookViewId="0">
      <selection activeCell="A17" sqref="A17:D22"/>
    </sheetView>
  </sheetViews>
  <sheetFormatPr defaultRowHeight="13.8" x14ac:dyDescent="0.25"/>
  <cols>
    <col min="1" max="1" width="11.33203125" bestFit="1" customWidth="1"/>
    <col min="2" max="2" width="9.6640625" bestFit="1" customWidth="1"/>
    <col min="3" max="3" width="13.6640625" bestFit="1" customWidth="1"/>
  </cols>
  <sheetData>
    <row r="1" spans="1:9" x14ac:dyDescent="0.25">
      <c r="A1" t="s">
        <v>15</v>
      </c>
      <c r="B1" t="s">
        <v>14</v>
      </c>
      <c r="C1" t="s">
        <v>16</v>
      </c>
      <c r="D1" t="s">
        <v>17</v>
      </c>
    </row>
    <row r="2" spans="1:9" x14ac:dyDescent="0.25">
      <c r="B2" t="s">
        <v>3</v>
      </c>
    </row>
    <row r="3" spans="1:9" x14ac:dyDescent="0.25">
      <c r="B3" s="1" t="s">
        <v>6</v>
      </c>
    </row>
    <row r="4" spans="1:9" x14ac:dyDescent="0.25">
      <c r="D4" t="s">
        <v>7</v>
      </c>
    </row>
    <row r="5" spans="1:9" x14ac:dyDescent="0.25">
      <c r="D5" t="s">
        <v>8</v>
      </c>
    </row>
    <row r="6" spans="1:9" x14ac:dyDescent="0.25">
      <c r="D6" s="3" t="s">
        <v>9</v>
      </c>
    </row>
    <row r="7" spans="1:9" x14ac:dyDescent="0.25">
      <c r="C7" t="s">
        <v>10</v>
      </c>
    </row>
    <row r="8" spans="1:9" x14ac:dyDescent="0.25">
      <c r="C8" s="3" t="s">
        <v>11</v>
      </c>
    </row>
    <row r="9" spans="1:9" x14ac:dyDescent="0.25">
      <c r="C9" t="s">
        <v>12</v>
      </c>
    </row>
    <row r="10" spans="1:9" x14ac:dyDescent="0.25">
      <c r="C10" s="3" t="s">
        <v>4</v>
      </c>
      <c r="I10">
        <f>3*6*2</f>
        <v>36</v>
      </c>
    </row>
    <row r="11" spans="1:9" x14ac:dyDescent="0.25">
      <c r="C11" t="s">
        <v>8</v>
      </c>
    </row>
    <row r="12" spans="1:9" x14ac:dyDescent="0.25">
      <c r="C12" s="3" t="s">
        <v>13</v>
      </c>
    </row>
    <row r="13" spans="1:9" x14ac:dyDescent="0.25">
      <c r="A13" t="s">
        <v>18</v>
      </c>
    </row>
    <row r="14" spans="1:9" x14ac:dyDescent="0.25">
      <c r="A14" t="s">
        <v>19</v>
      </c>
    </row>
    <row r="16" spans="1:9" x14ac:dyDescent="0.25">
      <c r="A16" t="s">
        <v>23</v>
      </c>
      <c r="C16" t="s">
        <v>26</v>
      </c>
    </row>
    <row r="17" spans="2:4" x14ac:dyDescent="0.25">
      <c r="B17" t="s">
        <v>24</v>
      </c>
      <c r="C17" t="s">
        <v>4</v>
      </c>
      <c r="D17" t="s">
        <v>29</v>
      </c>
    </row>
    <row r="18" spans="2:4" x14ac:dyDescent="0.25">
      <c r="B18" t="s">
        <v>24</v>
      </c>
      <c r="C18" t="s">
        <v>27</v>
      </c>
      <c r="D18" t="s">
        <v>31</v>
      </c>
    </row>
    <row r="19" spans="2:4" x14ac:dyDescent="0.25">
      <c r="B19" t="s">
        <v>25</v>
      </c>
      <c r="C19" t="s">
        <v>4</v>
      </c>
      <c r="D19" t="s">
        <v>29</v>
      </c>
    </row>
    <row r="20" spans="2:4" x14ac:dyDescent="0.25">
      <c r="B20" t="s">
        <v>25</v>
      </c>
      <c r="C20" t="s">
        <v>27</v>
      </c>
      <c r="D20" t="s">
        <v>30</v>
      </c>
    </row>
    <row r="21" spans="2:4" x14ac:dyDescent="0.25">
      <c r="B21" t="s">
        <v>25</v>
      </c>
      <c r="C21" t="s">
        <v>28</v>
      </c>
      <c r="D21" t="s">
        <v>30</v>
      </c>
    </row>
    <row r="22" spans="2:4" x14ac:dyDescent="0.25">
      <c r="B22" t="s">
        <v>24</v>
      </c>
      <c r="C22" t="s">
        <v>28</v>
      </c>
      <c r="D22" t="s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83A5-7B13-4FE0-A029-78BC40ED96D1}">
  <dimension ref="A1:B13"/>
  <sheetViews>
    <sheetView tabSelected="1" workbookViewId="0">
      <selection activeCell="A9" sqref="A9:B9"/>
    </sheetView>
  </sheetViews>
  <sheetFormatPr defaultRowHeight="13.8" x14ac:dyDescent="0.25"/>
  <sheetData>
    <row r="1" spans="1:2" x14ac:dyDescent="0.25">
      <c r="A1" s="5" t="s">
        <v>47</v>
      </c>
      <c r="B1" s="5" t="s">
        <v>41</v>
      </c>
    </row>
    <row r="2" spans="1:2" x14ac:dyDescent="0.25">
      <c r="A2" s="4" t="s">
        <v>73</v>
      </c>
      <c r="B2" s="4" t="s">
        <v>42</v>
      </c>
    </row>
    <row r="3" spans="1:2" x14ac:dyDescent="0.25">
      <c r="A3" s="5" t="s">
        <v>53</v>
      </c>
      <c r="B3" s="5" t="s">
        <v>43</v>
      </c>
    </row>
    <row r="4" spans="1:2" x14ac:dyDescent="0.25">
      <c r="A4" s="4" t="s">
        <v>55</v>
      </c>
      <c r="B4" s="4" t="s">
        <v>44</v>
      </c>
    </row>
    <row r="5" spans="1:2" x14ac:dyDescent="0.25">
      <c r="A5" s="5" t="s">
        <v>56</v>
      </c>
      <c r="B5" s="5" t="s">
        <v>45</v>
      </c>
    </row>
    <row r="6" spans="1:2" x14ac:dyDescent="0.25">
      <c r="A6" s="4" t="s">
        <v>57</v>
      </c>
      <c r="B6" s="4" t="s">
        <v>46</v>
      </c>
    </row>
    <row r="7" spans="1:2" x14ac:dyDescent="0.25">
      <c r="A7" s="4" t="s">
        <v>58</v>
      </c>
      <c r="B7" s="4" t="s">
        <v>47</v>
      </c>
    </row>
    <row r="8" spans="1:2" x14ac:dyDescent="0.25">
      <c r="A8" s="4" t="s">
        <v>66</v>
      </c>
      <c r="B8" s="4" t="s">
        <v>48</v>
      </c>
    </row>
    <row r="9" spans="1:2" x14ac:dyDescent="0.25">
      <c r="A9" s="5" t="s">
        <v>65</v>
      </c>
      <c r="B9" s="5" t="s">
        <v>49</v>
      </c>
    </row>
    <row r="10" spans="1:2" x14ac:dyDescent="0.25">
      <c r="A10" s="4" t="s">
        <v>67</v>
      </c>
      <c r="B10" s="4" t="s">
        <v>50</v>
      </c>
    </row>
    <row r="11" spans="1:2" x14ac:dyDescent="0.25">
      <c r="A11" s="4" t="s">
        <v>68</v>
      </c>
      <c r="B11" s="4" t="s">
        <v>51</v>
      </c>
    </row>
    <row r="12" spans="1:2" x14ac:dyDescent="0.25">
      <c r="A12" s="4" t="s">
        <v>74</v>
      </c>
      <c r="B12" s="4" t="s">
        <v>52</v>
      </c>
    </row>
    <row r="13" spans="1:2" x14ac:dyDescent="0.25">
      <c r="A13" s="4" t="s">
        <v>75</v>
      </c>
      <c r="B13" s="4" t="s">
        <v>53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1E5FA5C8DFD42AC3B2115443B7FFC" ma:contentTypeVersion="10" ma:contentTypeDescription="Create a new document." ma:contentTypeScope="" ma:versionID="17ab1ed16b2b256c139be748d1768148">
  <xsd:schema xmlns:xsd="http://www.w3.org/2001/XMLSchema" xmlns:xs="http://www.w3.org/2001/XMLSchema" xmlns:p="http://schemas.microsoft.com/office/2006/metadata/properties" xmlns:ns3="04520109-73c0-489a-b989-dbbfee5bc757" targetNamespace="http://schemas.microsoft.com/office/2006/metadata/properties" ma:root="true" ma:fieldsID="e89c1f3bf2eac999916b8c966f0063c5" ns3:_="">
    <xsd:import namespace="04520109-73c0-489a-b989-dbbfee5bc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20109-73c0-489a-b989-dbbfee5bc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310F7C-DFF0-4684-8908-EF986C402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20109-73c0-489a-b989-dbbfee5bc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D056E-28D8-4C12-A09C-379107D4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E76B3-4FE4-4C0F-9B62-B53D7CD70DF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04520109-73c0-489a-b989-dbbfee5bc75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0x0101004CA1E5FA5C8DFD42AC3B2115443B7FFC</vt:lpwstr>
  </property>
</Properties>
</file>