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ocuments_D_Drive\downloads\"/>
    </mc:Choice>
  </mc:AlternateContent>
  <xr:revisionPtr revIDLastSave="0" documentId="13_ncr:1_{0CD41B7A-C9A7-4EAB-93D2-D5ABBCF21014}" xr6:coauthVersionLast="46" xr6:coauthVersionMax="46" xr10:uidLastSave="{00000000-0000-0000-0000-000000000000}"/>
  <workbookProtection workbookAlgorithmName="SHA-512" workbookHashValue="LiJyej+ZVRNAgTSk+OmshxBDxASQxgKDvhEb8GCtgMEUdh4utfsbAIVPz9Ij3acqZCJF/WpsyJzY6XjOVIyf1w==" workbookSaltValue="7EXCBCMuB5WotgtWKianJQ==" workbookSpinCount="100000" lockStructure="1"/>
  <bookViews>
    <workbookView xWindow="-110" yWindow="-110" windowWidth="19420" windowHeight="10420" xr2:uid="{38BFC0B8-D5C3-4E96-8852-7C54A29AB42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1" l="1"/>
  <c r="I46" i="1"/>
</calcChain>
</file>

<file path=xl/sharedStrings.xml><?xml version="1.0" encoding="utf-8"?>
<sst xmlns="http://schemas.openxmlformats.org/spreadsheetml/2006/main" count="97" uniqueCount="65">
  <si>
    <t>Date</t>
  </si>
  <si>
    <t>National Institute of Technology Goa</t>
  </si>
  <si>
    <t>Roll Number</t>
  </si>
  <si>
    <t>Time</t>
  </si>
  <si>
    <t>10:00-10:50</t>
  </si>
  <si>
    <t>ME100 - Engineering Mechanics Minor 2 Exam</t>
  </si>
  <si>
    <t>Marks</t>
  </si>
  <si>
    <t>Q1</t>
  </si>
  <si>
    <t>Find the centroid for figure 1 from point 'O'. All dimension in 'mm'</t>
  </si>
  <si>
    <t>7 Marks</t>
  </si>
  <si>
    <t>•Area of OAB :</t>
  </si>
  <si>
    <r>
      <t>mm</t>
    </r>
    <r>
      <rPr>
        <vertAlign val="superscript"/>
        <sz val="11"/>
        <color theme="1"/>
        <rFont val="Calibri"/>
        <family val="2"/>
        <scheme val="minor"/>
      </rPr>
      <t>2</t>
    </r>
  </si>
  <si>
    <t>•X – Centroidal distance of OAB</t>
  </si>
  <si>
    <t>mm</t>
  </si>
  <si>
    <t>•Y – Centroidal distance of OAB</t>
  </si>
  <si>
    <t>•Area of OBCD</t>
  </si>
  <si>
    <t>•X- Centroidal distance of OBCD</t>
  </si>
  <si>
    <t>•Y – Centroidal distance of OBCD</t>
  </si>
  <si>
    <t>•Area of outer semi circle</t>
  </si>
  <si>
    <t>•X- Centroidal distance of outer semi circle</t>
  </si>
  <si>
    <t>•Y – Centroidal distance of outer semi circle</t>
  </si>
  <si>
    <t>•Area of inner circle</t>
  </si>
  <si>
    <t>•X- Centroidal distance of inner circle</t>
  </si>
  <si>
    <t>•Y – Centroidal distance of inner circle</t>
  </si>
  <si>
    <t>•Centroid X :</t>
  </si>
  <si>
    <t>•Centroid Y :</t>
  </si>
  <si>
    <t>20CSE1030</t>
  </si>
  <si>
    <t>Q2</t>
  </si>
  <si>
    <t>Find the Moment of Inertia for figure 1 about X and Y axis</t>
  </si>
  <si>
    <t>•Ixx of OAB</t>
  </si>
  <si>
    <r>
      <t>mm</t>
    </r>
    <r>
      <rPr>
        <vertAlign val="superscript"/>
        <sz val="11"/>
        <color theme="1"/>
        <rFont val="Calibri"/>
        <family val="2"/>
        <scheme val="minor"/>
      </rPr>
      <t>4</t>
    </r>
    <r>
      <rPr>
        <sz val="11"/>
        <color theme="1"/>
        <rFont val="Calibri"/>
        <family val="2"/>
        <scheme val="minor"/>
      </rPr>
      <t/>
    </r>
  </si>
  <si>
    <t>•Iyy of OAB</t>
  </si>
  <si>
    <t>•Ixx of OBCD</t>
  </si>
  <si>
    <t>•Iyy of OBCD</t>
  </si>
  <si>
    <t>•Ixx of Outer Semi circle</t>
  </si>
  <si>
    <t>•Iyy of Outer Semi circle</t>
  </si>
  <si>
    <t>•Ixx of inner circle</t>
  </si>
  <si>
    <t>•Iyy of inner circle</t>
  </si>
  <si>
    <r>
      <t>•Total I</t>
    </r>
    <r>
      <rPr>
        <vertAlign val="subscript"/>
        <sz val="11"/>
        <color theme="1"/>
        <rFont val="Calibri"/>
        <family val="2"/>
        <scheme val="minor"/>
      </rPr>
      <t>xx</t>
    </r>
  </si>
  <si>
    <r>
      <t>•Total I</t>
    </r>
    <r>
      <rPr>
        <vertAlign val="subscript"/>
        <sz val="11"/>
        <color theme="1"/>
        <rFont val="Calibri"/>
        <family val="2"/>
        <scheme val="minor"/>
      </rPr>
      <t xml:space="preserve">yy </t>
    </r>
  </si>
  <si>
    <t>Q3</t>
  </si>
  <si>
    <t>3 Marks</t>
  </si>
  <si>
    <t>m/s</t>
  </si>
  <si>
    <t>m</t>
  </si>
  <si>
    <t>The boat travels in a straight line with the acceleration described by the a-s graph as shown in figure 2. If it starts from rest, find the boats speed at s= 170  m. Also find the s' distance.</t>
  </si>
  <si>
    <t>Velocity at 170 m.</t>
  </si>
  <si>
    <t>Value of displacement s'</t>
  </si>
  <si>
    <t>Q4</t>
  </si>
  <si>
    <r>
      <t>Velocity in Y direction (V</t>
    </r>
    <r>
      <rPr>
        <vertAlign val="subscript"/>
        <sz val="11"/>
        <color theme="1"/>
        <rFont val="Calibri"/>
        <family val="2"/>
        <scheme val="minor"/>
      </rPr>
      <t>y</t>
    </r>
    <r>
      <rPr>
        <sz val="11"/>
        <color theme="1"/>
        <rFont val="Calibri"/>
        <family val="2"/>
        <scheme val="minor"/>
      </rPr>
      <t>)</t>
    </r>
  </si>
  <si>
    <t>ft/s</t>
  </si>
  <si>
    <t>Magnitude of Velocity (V)</t>
  </si>
  <si>
    <r>
      <t>Acceleration in X direction (a</t>
    </r>
    <r>
      <rPr>
        <vertAlign val="subscript"/>
        <sz val="11"/>
        <color theme="1"/>
        <rFont val="Calibri"/>
        <family val="2"/>
        <scheme val="minor"/>
      </rPr>
      <t>x</t>
    </r>
    <r>
      <rPr>
        <sz val="11"/>
        <color theme="1"/>
        <rFont val="Calibri"/>
        <family val="2"/>
        <scheme val="minor"/>
      </rPr>
      <t>)</t>
    </r>
  </si>
  <si>
    <r>
      <t>ft/s</t>
    </r>
    <r>
      <rPr>
        <vertAlign val="superscript"/>
        <sz val="11"/>
        <color theme="1"/>
        <rFont val="Calibri"/>
        <family val="2"/>
        <scheme val="minor"/>
      </rPr>
      <t>2</t>
    </r>
  </si>
  <si>
    <r>
      <t>Acceleration in X direction (a</t>
    </r>
    <r>
      <rPr>
        <vertAlign val="subscript"/>
        <sz val="11"/>
        <color theme="1"/>
        <rFont val="Calibri"/>
        <family val="2"/>
        <scheme val="minor"/>
      </rPr>
      <t>y</t>
    </r>
    <r>
      <rPr>
        <sz val="11"/>
        <color theme="1"/>
        <rFont val="Calibri"/>
        <family val="2"/>
        <scheme val="minor"/>
      </rPr>
      <t>)</t>
    </r>
  </si>
  <si>
    <t>Magnitude of acceleration (a)</t>
  </si>
  <si>
    <r>
      <t>A particle moves along the curve y=x-(x</t>
    </r>
    <r>
      <rPr>
        <vertAlign val="superscript"/>
        <sz val="11"/>
        <color theme="1"/>
        <rFont val="Calibri"/>
        <family val="2"/>
        <scheme val="minor"/>
      </rPr>
      <t>2</t>
    </r>
    <r>
      <rPr>
        <sz val="11"/>
        <color theme="1"/>
        <rFont val="Calibri"/>
        <family val="2"/>
        <scheme val="minor"/>
      </rPr>
      <t>/9801), where x and y are in ft. If the velocity component in the x direction is Vx = 9.9 ft/s and remains constant, determine the magnitudes of the velocity and acceleration when x=99 ft.</t>
    </r>
  </si>
  <si>
    <t>Q5</t>
  </si>
  <si>
    <r>
      <t>The boat moves along a path defined by r</t>
    </r>
    <r>
      <rPr>
        <vertAlign val="superscript"/>
        <sz val="11"/>
        <color theme="1"/>
        <rFont val="Calibri"/>
        <family val="2"/>
        <scheme val="minor"/>
      </rPr>
      <t>2</t>
    </r>
    <r>
      <rPr>
        <sz val="11"/>
        <color theme="1"/>
        <rFont val="Calibri"/>
        <family val="2"/>
        <scheme val="minor"/>
      </rPr>
      <t>=[10(10</t>
    </r>
    <r>
      <rPr>
        <vertAlign val="superscript"/>
        <sz val="11"/>
        <color theme="1"/>
        <rFont val="Calibri"/>
        <family val="2"/>
        <scheme val="minor"/>
      </rPr>
      <t>3</t>
    </r>
    <r>
      <rPr>
        <sz val="11"/>
        <color theme="1"/>
        <rFont val="Calibri"/>
        <family val="2"/>
        <scheme val="minor"/>
      </rPr>
      <t>)cos2</t>
    </r>
    <r>
      <rPr>
        <sz val="11"/>
        <color theme="1"/>
        <rFont val="Calibri"/>
        <family val="2"/>
      </rPr>
      <t>θ</t>
    </r>
    <r>
      <rPr>
        <sz val="11"/>
        <color theme="1"/>
        <rFont val="Calibri"/>
        <family val="2"/>
        <scheme val="minor"/>
      </rPr>
      <t>] ft</t>
    </r>
    <r>
      <rPr>
        <vertAlign val="superscript"/>
        <sz val="11"/>
        <color theme="1"/>
        <rFont val="Calibri"/>
        <family val="2"/>
        <scheme val="minor"/>
      </rPr>
      <t>2</t>
    </r>
    <r>
      <rPr>
        <sz val="11"/>
        <color theme="1"/>
        <rFont val="Calibri"/>
        <family val="2"/>
        <scheme val="minor"/>
      </rPr>
      <t xml:space="preserve">, where </t>
    </r>
    <r>
      <rPr>
        <sz val="11"/>
        <color theme="1"/>
        <rFont val="Calibri"/>
        <family val="2"/>
      </rPr>
      <t>θ</t>
    </r>
    <r>
      <rPr>
        <sz val="11"/>
        <color theme="1"/>
        <rFont val="Calibri"/>
        <family val="2"/>
        <scheme val="minor"/>
      </rPr>
      <t xml:space="preserve"> is in radians. If </t>
    </r>
    <r>
      <rPr>
        <sz val="11"/>
        <color theme="1"/>
        <rFont val="Calibri"/>
        <family val="2"/>
      </rPr>
      <t>θ=(0.4t</t>
    </r>
    <r>
      <rPr>
        <vertAlign val="superscript"/>
        <sz val="11"/>
        <color theme="1"/>
        <rFont val="Calibri"/>
        <family val="2"/>
      </rPr>
      <t>2</t>
    </r>
    <r>
      <rPr>
        <sz val="11"/>
        <color theme="1"/>
        <rFont val="Calibri"/>
        <family val="2"/>
      </rPr>
      <t>) rad,</t>
    </r>
    <r>
      <rPr>
        <sz val="11"/>
        <color theme="1"/>
        <rFont val="Calibri"/>
        <family val="2"/>
        <scheme val="minor"/>
      </rPr>
      <t xml:space="preserve"> where t is in seconds, determine the radial and transverse components of the boat’s velocity and acceleration at the instant t = 1 sec.</t>
    </r>
  </si>
  <si>
    <t>5 Marks</t>
  </si>
  <si>
    <r>
      <t>Velocity along radius (V</t>
    </r>
    <r>
      <rPr>
        <vertAlign val="subscript"/>
        <sz val="11"/>
        <color theme="1"/>
        <rFont val="Calibri"/>
        <family val="2"/>
        <scheme val="minor"/>
      </rPr>
      <t>r</t>
    </r>
    <r>
      <rPr>
        <sz val="11"/>
        <color theme="1"/>
        <rFont val="Calibri"/>
        <family val="2"/>
        <scheme val="minor"/>
      </rPr>
      <t>)</t>
    </r>
  </si>
  <si>
    <r>
      <t xml:space="preserve">Velocity along </t>
    </r>
    <r>
      <rPr>
        <sz val="11"/>
        <color theme="1"/>
        <rFont val="Calibri"/>
        <family val="2"/>
      </rPr>
      <t>θ (V</t>
    </r>
    <r>
      <rPr>
        <vertAlign val="subscript"/>
        <sz val="11"/>
        <color theme="1"/>
        <rFont val="Calibri"/>
        <family val="2"/>
      </rPr>
      <t>θ</t>
    </r>
    <r>
      <rPr>
        <sz val="11"/>
        <color theme="1"/>
        <rFont val="Calibri"/>
        <family val="2"/>
      </rPr>
      <t>)</t>
    </r>
  </si>
  <si>
    <t>Magnitude of total velocity (V)</t>
  </si>
  <si>
    <r>
      <t>Acceleration along radius (a</t>
    </r>
    <r>
      <rPr>
        <vertAlign val="subscript"/>
        <sz val="11"/>
        <color theme="1"/>
        <rFont val="Calibri"/>
        <family val="2"/>
        <scheme val="minor"/>
      </rPr>
      <t>r</t>
    </r>
    <r>
      <rPr>
        <sz val="11"/>
        <color theme="1"/>
        <rFont val="Calibri"/>
        <family val="2"/>
        <scheme val="minor"/>
      </rPr>
      <t>)</t>
    </r>
  </si>
  <si>
    <r>
      <t xml:space="preserve">Acceleration along </t>
    </r>
    <r>
      <rPr>
        <sz val="11"/>
        <color theme="1"/>
        <rFont val="Calibri"/>
        <family val="2"/>
      </rPr>
      <t>θ (a</t>
    </r>
    <r>
      <rPr>
        <vertAlign val="subscript"/>
        <sz val="11"/>
        <color theme="1"/>
        <rFont val="Calibri"/>
        <family val="2"/>
      </rPr>
      <t>θ</t>
    </r>
    <r>
      <rPr>
        <sz val="11"/>
        <color theme="1"/>
        <rFont val="Calibri"/>
        <family val="2"/>
      </rPr>
      <t>)</t>
    </r>
  </si>
  <si>
    <t>Magnitude of total acceleration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</si>
</sst>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1"/>
      <color theme="1"/>
      <name val="Arial"/>
      <family val="2"/>
    </font>
    <font>
      <sz val="11"/>
      <color theme="1"/>
      <name val="Calibri"/>
      <family val="2"/>
    </font>
    <font>
      <vertAlign val="superscript"/>
      <sz val="11"/>
      <color theme="1"/>
      <name val="Calibri"/>
      <family val="2"/>
    </font>
    <font>
      <vertAlign val="subscript"/>
      <sz val="11"/>
      <color theme="1"/>
      <name val="Calibri"/>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1" applyNumberFormat="0" applyFont="0" applyAlignment="0" applyProtection="0"/>
  </cellStyleXfs>
  <cellXfs count="14">
    <xf numFmtId="0" fontId="0" fillId="0" borderId="0" xfId="0"/>
    <xf numFmtId="0" fontId="0" fillId="0" borderId="2" xfId="0" applyBorder="1"/>
    <xf numFmtId="14" fontId="0" fillId="0" borderId="2" xfId="0" applyNumberFormat="1" applyBorder="1"/>
    <xf numFmtId="0" fontId="0" fillId="2" borderId="2" xfId="1" applyFont="1" applyBorder="1" applyProtection="1">
      <protection locked="0"/>
    </xf>
    <xf numFmtId="0" fontId="0" fillId="2" borderId="3" xfId="1" applyFont="1" applyBorder="1" applyProtection="1">
      <protection locked="0"/>
    </xf>
    <xf numFmtId="0" fontId="0" fillId="0" borderId="0" xfId="0" applyAlignment="1">
      <alignment horizontal="left"/>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vertical="center" wrapText="1"/>
    </xf>
    <xf numFmtId="0" fontId="4" fillId="0" borderId="0" xfId="0" applyFont="1" applyAlignment="1">
      <alignment horizontal="left" vertical="center" readingOrder="1"/>
    </xf>
    <xf numFmtId="0" fontId="4" fillId="0" borderId="0" xfId="0" applyFont="1" applyBorder="1" applyAlignment="1">
      <alignment horizontal="left" vertical="center" readingOrder="1"/>
    </xf>
    <xf numFmtId="0" fontId="0" fillId="0" borderId="0" xfId="0" applyAlignment="1">
      <alignment horizontal="left" wrapText="1"/>
    </xf>
    <xf numFmtId="0" fontId="0" fillId="0" borderId="0" xfId="0" applyBorder="1" applyAlignment="1">
      <alignment horizontal="left" wrapText="1"/>
    </xf>
    <xf numFmtId="0" fontId="0" fillId="0" borderId="0" xfId="0" applyAlignment="1">
      <alignment horizontal="left"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19</xdr:row>
      <xdr:rowOff>0</xdr:rowOff>
    </xdr:from>
    <xdr:to>
      <xdr:col>8</xdr:col>
      <xdr:colOff>201450</xdr:colOff>
      <xdr:row>34</xdr:row>
      <xdr:rowOff>109215</xdr:rowOff>
    </xdr:to>
    <xdr:pic>
      <xdr:nvPicPr>
        <xdr:cNvPr id="2" name="Picture 1">
          <a:extLst>
            <a:ext uri="{FF2B5EF4-FFF2-40B4-BE49-F238E27FC236}">
              <a16:creationId xmlns:a16="http://schemas.microsoft.com/office/drawing/2014/main" id="{2989DC0F-376B-4C02-AD5F-3A0B9660DD39}"/>
            </a:ext>
          </a:extLst>
        </xdr:cNvPr>
        <xdr:cNvPicPr>
          <a:picLocks noChangeAspect="1"/>
        </xdr:cNvPicPr>
      </xdr:nvPicPr>
      <xdr:blipFill>
        <a:blip xmlns:r="http://schemas.openxmlformats.org/officeDocument/2006/relationships" r:embed="rId1"/>
        <a:stretch>
          <a:fillRect/>
        </a:stretch>
      </xdr:blipFill>
      <xdr:spPr>
        <a:xfrm>
          <a:off x="1778000" y="3600450"/>
          <a:ext cx="3249450" cy="2871465"/>
        </a:xfrm>
        <a:prstGeom prst="rect">
          <a:avLst/>
        </a:prstGeom>
      </xdr:spPr>
    </xdr:pic>
    <xdr:clientData/>
  </xdr:twoCellAnchor>
  <xdr:twoCellAnchor editAs="oneCell">
    <xdr:from>
      <xdr:col>1</xdr:col>
      <xdr:colOff>0</xdr:colOff>
      <xdr:row>57</xdr:row>
      <xdr:rowOff>0</xdr:rowOff>
    </xdr:from>
    <xdr:to>
      <xdr:col>6</xdr:col>
      <xdr:colOff>259893</xdr:colOff>
      <xdr:row>67</xdr:row>
      <xdr:rowOff>78906</xdr:rowOff>
    </xdr:to>
    <xdr:pic>
      <xdr:nvPicPr>
        <xdr:cNvPr id="3" name="Picture 2">
          <a:extLst>
            <a:ext uri="{FF2B5EF4-FFF2-40B4-BE49-F238E27FC236}">
              <a16:creationId xmlns:a16="http://schemas.microsoft.com/office/drawing/2014/main" id="{12EE1BA3-654F-45BE-9F18-935FCB4DC19A}"/>
            </a:ext>
          </a:extLst>
        </xdr:cNvPr>
        <xdr:cNvPicPr>
          <a:picLocks noChangeAspect="1"/>
        </xdr:cNvPicPr>
      </xdr:nvPicPr>
      <xdr:blipFill>
        <a:blip xmlns:r="http://schemas.openxmlformats.org/officeDocument/2006/relationships" r:embed="rId2"/>
        <a:stretch>
          <a:fillRect/>
        </a:stretch>
      </xdr:blipFill>
      <xdr:spPr>
        <a:xfrm>
          <a:off x="342900" y="10877550"/>
          <a:ext cx="3523793" cy="19204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574A-9FEE-4728-A562-9747B3BA2758}">
  <dimension ref="A1:J89"/>
  <sheetViews>
    <sheetView showGridLines="0" tabSelected="1" topLeftCell="A47" workbookViewId="0">
      <selection activeCell="I57" sqref="I57"/>
    </sheetView>
  </sheetViews>
  <sheetFormatPr defaultRowHeight="14.5" x14ac:dyDescent="0.35"/>
  <cols>
    <col min="1" max="1" width="4.90625" customWidth="1"/>
    <col min="2" max="2" width="11.81640625" customWidth="1"/>
    <col min="9" max="9" width="20" customWidth="1"/>
    <col min="10" max="10" width="10.90625" customWidth="1"/>
  </cols>
  <sheetData>
    <row r="1" spans="1:10" x14ac:dyDescent="0.35">
      <c r="A1" s="1" t="s">
        <v>0</v>
      </c>
      <c r="B1" s="2">
        <v>44276</v>
      </c>
      <c r="C1" s="6" t="s">
        <v>1</v>
      </c>
      <c r="D1" s="6"/>
      <c r="E1" s="6"/>
      <c r="F1" s="6"/>
      <c r="G1" s="6"/>
      <c r="H1" s="6"/>
      <c r="I1" s="1" t="s">
        <v>2</v>
      </c>
      <c r="J1" s="1" t="s">
        <v>26</v>
      </c>
    </row>
    <row r="2" spans="1:10" x14ac:dyDescent="0.35">
      <c r="A2" s="1" t="s">
        <v>3</v>
      </c>
      <c r="B2" s="1" t="s">
        <v>4</v>
      </c>
      <c r="C2" s="6" t="s">
        <v>5</v>
      </c>
      <c r="D2" s="6"/>
      <c r="E2" s="6"/>
      <c r="F2" s="6"/>
      <c r="G2" s="6"/>
      <c r="H2" s="6"/>
      <c r="I2" s="1" t="s">
        <v>6</v>
      </c>
      <c r="J2" s="1">
        <v>25</v>
      </c>
    </row>
    <row r="3" spans="1:10" x14ac:dyDescent="0.35">
      <c r="A3" s="7"/>
      <c r="B3" s="7"/>
      <c r="C3" s="7"/>
      <c r="D3" s="7"/>
      <c r="E3" s="7"/>
      <c r="F3" s="7"/>
      <c r="G3" s="7"/>
      <c r="H3" s="7"/>
      <c r="I3" s="7"/>
      <c r="J3" s="7"/>
    </row>
    <row r="4" spans="1:10" x14ac:dyDescent="0.35">
      <c r="A4" t="s">
        <v>7</v>
      </c>
      <c r="B4" s="5" t="s">
        <v>8</v>
      </c>
      <c r="C4" s="5"/>
      <c r="D4" s="5"/>
      <c r="E4" s="5"/>
      <c r="F4" s="5"/>
      <c r="G4" s="5"/>
      <c r="H4" s="5"/>
      <c r="I4" s="5"/>
      <c r="J4" t="s">
        <v>9</v>
      </c>
    </row>
    <row r="5" spans="1:10" ht="16.5" x14ac:dyDescent="0.35">
      <c r="B5" s="5" t="s">
        <v>10</v>
      </c>
      <c r="C5" s="5"/>
      <c r="D5" s="5"/>
      <c r="E5" s="5"/>
      <c r="F5" s="5"/>
      <c r="G5" s="5"/>
      <c r="H5" s="5"/>
      <c r="I5" s="4">
        <v>66564</v>
      </c>
      <c r="J5" t="s">
        <v>11</v>
      </c>
    </row>
    <row r="6" spans="1:10" x14ac:dyDescent="0.35">
      <c r="B6" s="5" t="s">
        <v>12</v>
      </c>
      <c r="C6" s="5"/>
      <c r="D6" s="5"/>
      <c r="E6" s="5"/>
      <c r="F6" s="5"/>
      <c r="G6" s="5"/>
      <c r="H6" s="5"/>
      <c r="I6" s="4">
        <v>172</v>
      </c>
      <c r="J6" t="s">
        <v>13</v>
      </c>
    </row>
    <row r="7" spans="1:10" x14ac:dyDescent="0.35">
      <c r="B7" s="5" t="s">
        <v>14</v>
      </c>
      <c r="C7" s="5"/>
      <c r="D7" s="5"/>
      <c r="E7" s="5"/>
      <c r="F7" s="5"/>
      <c r="G7" s="5"/>
      <c r="H7" s="5"/>
      <c r="I7" s="4">
        <v>-86</v>
      </c>
      <c r="J7" t="s">
        <v>13</v>
      </c>
    </row>
    <row r="8" spans="1:10" ht="16.5" x14ac:dyDescent="0.35">
      <c r="B8" s="5" t="s">
        <v>15</v>
      </c>
      <c r="C8" s="5"/>
      <c r="D8" s="5"/>
      <c r="E8" s="5"/>
      <c r="F8" s="5"/>
      <c r="G8" s="5"/>
      <c r="H8" s="5"/>
      <c r="I8" s="4">
        <v>177504</v>
      </c>
      <c r="J8" t="s">
        <v>11</v>
      </c>
    </row>
    <row r="9" spans="1:10" x14ac:dyDescent="0.35">
      <c r="B9" s="5" t="s">
        <v>16</v>
      </c>
      <c r="C9" s="5"/>
      <c r="D9" s="5"/>
      <c r="E9" s="5"/>
      <c r="F9" s="5"/>
      <c r="G9" s="5"/>
      <c r="H9" s="5"/>
      <c r="I9" s="4">
        <v>258</v>
      </c>
      <c r="J9" t="s">
        <v>13</v>
      </c>
    </row>
    <row r="10" spans="1:10" x14ac:dyDescent="0.35">
      <c r="B10" s="5" t="s">
        <v>17</v>
      </c>
      <c r="C10" s="5"/>
      <c r="D10" s="5"/>
      <c r="E10" s="5"/>
      <c r="F10" s="5"/>
      <c r="G10" s="5"/>
      <c r="H10" s="5"/>
      <c r="I10" s="4">
        <v>172</v>
      </c>
      <c r="J10" t="s">
        <v>13</v>
      </c>
    </row>
    <row r="11" spans="1:10" ht="16.5" x14ac:dyDescent="0.35">
      <c r="B11" s="5" t="s">
        <v>18</v>
      </c>
      <c r="C11" s="5"/>
      <c r="D11" s="5"/>
      <c r="E11" s="5"/>
      <c r="F11" s="5"/>
      <c r="G11" s="5"/>
      <c r="H11" s="5"/>
      <c r="I11" s="4">
        <v>209116.97339999999</v>
      </c>
      <c r="J11" t="s">
        <v>11</v>
      </c>
    </row>
    <row r="12" spans="1:10" x14ac:dyDescent="0.35">
      <c r="B12" s="5" t="s">
        <v>19</v>
      </c>
      <c r="C12" s="5"/>
      <c r="D12" s="5"/>
      <c r="E12" s="5"/>
      <c r="F12" s="5"/>
      <c r="G12" s="5"/>
      <c r="H12" s="5"/>
      <c r="I12" s="4">
        <v>258</v>
      </c>
      <c r="J12" t="s">
        <v>13</v>
      </c>
    </row>
    <row r="13" spans="1:10" x14ac:dyDescent="0.35">
      <c r="B13" s="5" t="s">
        <v>20</v>
      </c>
      <c r="C13" s="5"/>
      <c r="D13" s="5"/>
      <c r="E13" s="5"/>
      <c r="F13" s="5"/>
      <c r="G13" s="5"/>
      <c r="H13" s="5"/>
      <c r="I13" s="4">
        <v>453.49860000000001</v>
      </c>
      <c r="J13" t="s">
        <v>13</v>
      </c>
    </row>
    <row r="14" spans="1:10" ht="16.5" x14ac:dyDescent="0.35">
      <c r="B14" s="5" t="s">
        <v>21</v>
      </c>
      <c r="C14" s="5"/>
      <c r="D14" s="5"/>
      <c r="E14" s="5"/>
      <c r="F14" s="5"/>
      <c r="G14" s="5"/>
      <c r="H14" s="5"/>
      <c r="I14" s="4">
        <v>23235.219300000001</v>
      </c>
      <c r="J14" t="s">
        <v>11</v>
      </c>
    </row>
    <row r="15" spans="1:10" x14ac:dyDescent="0.35">
      <c r="B15" s="5" t="s">
        <v>22</v>
      </c>
      <c r="C15" s="5"/>
      <c r="D15" s="5"/>
      <c r="E15" s="5"/>
      <c r="F15" s="5"/>
      <c r="G15" s="5"/>
      <c r="H15" s="5"/>
      <c r="I15" s="4">
        <v>258</v>
      </c>
      <c r="J15" t="s">
        <v>13</v>
      </c>
    </row>
    <row r="16" spans="1:10" x14ac:dyDescent="0.35">
      <c r="B16" s="5" t="s">
        <v>23</v>
      </c>
      <c r="C16" s="5"/>
      <c r="D16" s="5"/>
      <c r="E16" s="5"/>
      <c r="F16" s="5"/>
      <c r="G16" s="5"/>
      <c r="H16" s="5"/>
      <c r="I16" s="4">
        <v>344</v>
      </c>
      <c r="J16" t="s">
        <v>13</v>
      </c>
    </row>
    <row r="17" spans="2:10" x14ac:dyDescent="0.35">
      <c r="B17" s="5" t="s">
        <v>24</v>
      </c>
      <c r="C17" s="5"/>
      <c r="D17" s="5"/>
      <c r="E17" s="5"/>
      <c r="F17" s="5"/>
      <c r="G17" s="5"/>
      <c r="H17" s="5"/>
      <c r="I17" s="4">
        <v>244.68559999999999</v>
      </c>
      <c r="J17" t="s">
        <v>13</v>
      </c>
    </row>
    <row r="18" spans="2:10" x14ac:dyDescent="0.35">
      <c r="B18" s="5" t="s">
        <v>25</v>
      </c>
      <c r="C18" s="5"/>
      <c r="D18" s="5"/>
      <c r="E18" s="5"/>
      <c r="F18" s="5"/>
      <c r="G18" s="5"/>
      <c r="H18" s="5"/>
      <c r="I18" s="3">
        <v>259.67570000000001</v>
      </c>
      <c r="J18" t="s">
        <v>13</v>
      </c>
    </row>
    <row r="37" spans="1:10" x14ac:dyDescent="0.35">
      <c r="A37" t="s">
        <v>27</v>
      </c>
      <c r="B37" s="5" t="s">
        <v>28</v>
      </c>
      <c r="C37" s="5"/>
      <c r="D37" s="5"/>
      <c r="E37" s="5"/>
      <c r="F37" s="5"/>
      <c r="G37" s="5"/>
      <c r="H37" s="5"/>
      <c r="I37" s="5"/>
      <c r="J37" t="s">
        <v>9</v>
      </c>
    </row>
    <row r="38" spans="1:10" ht="16.5" x14ac:dyDescent="0.35">
      <c r="B38" s="5" t="s">
        <v>29</v>
      </c>
      <c r="C38" s="5"/>
      <c r="D38" s="5"/>
      <c r="E38" s="5"/>
      <c r="F38" s="5"/>
      <c r="G38" s="5"/>
      <c r="H38" s="5"/>
      <c r="I38" s="4">
        <v>738461016</v>
      </c>
      <c r="J38" t="s">
        <v>30</v>
      </c>
    </row>
    <row r="39" spans="1:10" ht="16.5" x14ac:dyDescent="0.35">
      <c r="B39" s="5" t="s">
        <v>31</v>
      </c>
      <c r="C39" s="5"/>
      <c r="D39" s="5"/>
      <c r="E39" s="5"/>
      <c r="F39" s="5"/>
      <c r="G39" s="5"/>
      <c r="H39" s="5"/>
      <c r="I39" s="4">
        <v>2953844064</v>
      </c>
      <c r="J39" t="s">
        <v>30</v>
      </c>
    </row>
    <row r="40" spans="1:10" ht="16.5" x14ac:dyDescent="0.35">
      <c r="B40" s="5" t="s">
        <v>32</v>
      </c>
      <c r="C40" s="5"/>
      <c r="D40" s="5"/>
      <c r="E40" s="5"/>
      <c r="F40" s="5"/>
      <c r="G40" s="5"/>
      <c r="H40" s="5"/>
      <c r="I40" s="4">
        <v>7001704448</v>
      </c>
      <c r="J40" t="s">
        <v>30</v>
      </c>
    </row>
    <row r="41" spans="1:10" ht="16.5" x14ac:dyDescent="0.35">
      <c r="B41" s="5" t="s">
        <v>33</v>
      </c>
      <c r="C41" s="5"/>
      <c r="D41" s="5"/>
      <c r="E41" s="5"/>
      <c r="F41" s="5"/>
      <c r="G41" s="5"/>
      <c r="H41" s="5"/>
      <c r="I41" s="4">
        <v>15571360900</v>
      </c>
      <c r="J41" t="s">
        <v>30</v>
      </c>
    </row>
    <row r="42" spans="1:10" ht="16.5" x14ac:dyDescent="0.35">
      <c r="B42" s="5" t="s">
        <v>34</v>
      </c>
      <c r="C42" s="5"/>
      <c r="D42" s="5"/>
      <c r="E42" s="5"/>
      <c r="F42" s="5"/>
      <c r="G42" s="5"/>
      <c r="H42" s="5"/>
      <c r="I42" s="4">
        <v>43250893860</v>
      </c>
      <c r="J42" t="s">
        <v>30</v>
      </c>
    </row>
    <row r="43" spans="1:10" ht="16.5" x14ac:dyDescent="0.35">
      <c r="B43" s="5" t="s">
        <v>35</v>
      </c>
      <c r="C43" s="5"/>
      <c r="D43" s="5"/>
      <c r="E43" s="5"/>
      <c r="F43" s="5"/>
      <c r="G43" s="5"/>
      <c r="H43" s="5"/>
      <c r="I43" s="4">
        <v>15659619990</v>
      </c>
      <c r="J43" t="s">
        <v>30</v>
      </c>
    </row>
    <row r="44" spans="1:10" ht="16.5" x14ac:dyDescent="0.35">
      <c r="B44" s="5" t="s">
        <v>36</v>
      </c>
      <c r="C44" s="5"/>
      <c r="D44" s="5"/>
      <c r="E44" s="5"/>
      <c r="F44" s="5"/>
      <c r="G44" s="5"/>
      <c r="H44" s="5"/>
      <c r="I44" s="4">
        <v>-2792524832</v>
      </c>
      <c r="J44" t="s">
        <v>30</v>
      </c>
    </row>
    <row r="45" spans="1:10" ht="16.5" x14ac:dyDescent="0.35">
      <c r="B45" s="5" t="s">
        <v>37</v>
      </c>
      <c r="C45" s="5"/>
      <c r="D45" s="5"/>
      <c r="E45" s="5"/>
      <c r="F45" s="5"/>
      <c r="G45" s="5"/>
      <c r="H45" s="5"/>
      <c r="I45" s="4">
        <v>-1589591058</v>
      </c>
      <c r="J45" t="s">
        <v>30</v>
      </c>
    </row>
    <row r="46" spans="1:10" ht="17.5" x14ac:dyDescent="0.45">
      <c r="B46" s="5" t="s">
        <v>38</v>
      </c>
      <c r="C46" s="5"/>
      <c r="D46" s="5"/>
      <c r="E46" s="5"/>
      <c r="F46" s="5"/>
      <c r="G46" s="5"/>
      <c r="H46" s="5"/>
      <c r="I46" s="4">
        <f>I38+I40+I42+I44</f>
        <v>48198534492</v>
      </c>
      <c r="J46" t="s">
        <v>30</v>
      </c>
    </row>
    <row r="47" spans="1:10" ht="17.5" x14ac:dyDescent="0.45">
      <c r="B47" s="5" t="s">
        <v>39</v>
      </c>
      <c r="C47" s="5"/>
      <c r="D47" s="5"/>
      <c r="E47" s="5"/>
      <c r="F47" s="5"/>
      <c r="G47" s="5"/>
      <c r="H47" s="5"/>
      <c r="I47" s="3">
        <f>I39+I41+I43+I45</f>
        <v>32595233896</v>
      </c>
      <c r="J47" t="s">
        <v>30</v>
      </c>
    </row>
    <row r="51" spans="1:10" x14ac:dyDescent="0.35">
      <c r="A51" t="s">
        <v>40</v>
      </c>
      <c r="B51" s="8" t="s">
        <v>44</v>
      </c>
      <c r="C51" s="8"/>
      <c r="D51" s="8"/>
      <c r="E51" s="8"/>
      <c r="F51" s="8"/>
      <c r="G51" s="8"/>
      <c r="H51" s="8"/>
      <c r="I51" s="8"/>
      <c r="J51" t="s">
        <v>41</v>
      </c>
    </row>
    <row r="52" spans="1:10" x14ac:dyDescent="0.35">
      <c r="B52" s="8"/>
      <c r="C52" s="8"/>
      <c r="D52" s="8"/>
      <c r="E52" s="8"/>
      <c r="F52" s="8"/>
      <c r="G52" s="8"/>
      <c r="H52" s="8"/>
      <c r="I52" s="8"/>
    </row>
    <row r="53" spans="1:10" x14ac:dyDescent="0.35">
      <c r="B53" s="8"/>
      <c r="C53" s="8"/>
      <c r="D53" s="8"/>
      <c r="E53" s="8"/>
      <c r="F53" s="8"/>
      <c r="G53" s="8"/>
      <c r="H53" s="8"/>
      <c r="I53" s="8"/>
    </row>
    <row r="54" spans="1:10" x14ac:dyDescent="0.35">
      <c r="B54" s="9" t="s">
        <v>45</v>
      </c>
      <c r="C54" s="9"/>
      <c r="D54" s="9"/>
      <c r="E54" s="9"/>
      <c r="F54" s="9"/>
      <c r="G54" s="9"/>
      <c r="H54" s="10"/>
      <c r="I54" s="4">
        <v>41.641300000000001</v>
      </c>
      <c r="J54" t="s">
        <v>42</v>
      </c>
    </row>
    <row r="55" spans="1:10" x14ac:dyDescent="0.35">
      <c r="B55" s="9" t="s">
        <v>46</v>
      </c>
      <c r="C55" s="9"/>
      <c r="D55" s="9"/>
      <c r="E55" s="9"/>
      <c r="F55" s="9"/>
      <c r="G55" s="9"/>
      <c r="H55" s="10"/>
      <c r="I55" s="3">
        <v>191.26400000000001</v>
      </c>
      <c r="J55" t="s">
        <v>43</v>
      </c>
    </row>
    <row r="70" spans="1:10" x14ac:dyDescent="0.35">
      <c r="A70" t="s">
        <v>47</v>
      </c>
      <c r="B70" s="8" t="s">
        <v>55</v>
      </c>
      <c r="C70" s="8"/>
      <c r="D70" s="8"/>
      <c r="E70" s="8"/>
      <c r="F70" s="8"/>
      <c r="G70" s="8"/>
      <c r="H70" s="8"/>
      <c r="I70" s="8"/>
      <c r="J70" t="s">
        <v>41</v>
      </c>
    </row>
    <row r="71" spans="1:10" x14ac:dyDescent="0.35">
      <c r="B71" s="8"/>
      <c r="C71" s="8"/>
      <c r="D71" s="8"/>
      <c r="E71" s="8"/>
      <c r="F71" s="8"/>
      <c r="G71" s="8"/>
      <c r="H71" s="8"/>
      <c r="I71" s="8"/>
    </row>
    <row r="72" spans="1:10" x14ac:dyDescent="0.35">
      <c r="B72" s="8"/>
      <c r="C72" s="8"/>
      <c r="D72" s="8"/>
      <c r="E72" s="8"/>
      <c r="F72" s="8"/>
      <c r="G72" s="8"/>
      <c r="H72" s="8"/>
      <c r="I72" s="8"/>
    </row>
    <row r="73" spans="1:10" ht="16.5" x14ac:dyDescent="0.45">
      <c r="B73" s="5" t="s">
        <v>48</v>
      </c>
      <c r="C73" s="5"/>
      <c r="D73" s="5"/>
      <c r="E73" s="5"/>
      <c r="F73" s="5"/>
      <c r="G73" s="5"/>
      <c r="H73" s="5"/>
      <c r="I73" s="4">
        <v>9.6999999999999993</v>
      </c>
      <c r="J73" t="s">
        <v>49</v>
      </c>
    </row>
    <row r="74" spans="1:10" x14ac:dyDescent="0.35">
      <c r="B74" s="5" t="s">
        <v>50</v>
      </c>
      <c r="C74" s="5"/>
      <c r="D74" s="5"/>
      <c r="E74" s="5"/>
      <c r="F74" s="5"/>
      <c r="G74" s="5"/>
      <c r="H74" s="5"/>
      <c r="I74" s="4">
        <v>13.86</v>
      </c>
      <c r="J74" t="s">
        <v>49</v>
      </c>
    </row>
    <row r="75" spans="1:10" ht="17.5" x14ac:dyDescent="0.45">
      <c r="B75" s="5" t="s">
        <v>51</v>
      </c>
      <c r="C75" s="5"/>
      <c r="D75" s="5"/>
      <c r="E75" s="5"/>
      <c r="F75" s="5"/>
      <c r="G75" s="5"/>
      <c r="H75" s="5"/>
      <c r="I75" s="4">
        <v>0</v>
      </c>
      <c r="J75" t="s">
        <v>52</v>
      </c>
    </row>
    <row r="76" spans="1:10" ht="17.5" x14ac:dyDescent="0.45">
      <c r="B76" s="5" t="s">
        <v>53</v>
      </c>
      <c r="C76" s="5"/>
      <c r="D76" s="5"/>
      <c r="E76" s="5"/>
      <c r="F76" s="5"/>
      <c r="G76" s="5"/>
      <c r="H76" s="5"/>
      <c r="I76" s="4">
        <v>-0.02</v>
      </c>
      <c r="J76" t="s">
        <v>52</v>
      </c>
    </row>
    <row r="77" spans="1:10" ht="16.5" x14ac:dyDescent="0.35">
      <c r="B77" s="5" t="s">
        <v>54</v>
      </c>
      <c r="C77" s="5"/>
      <c r="D77" s="5"/>
      <c r="E77" s="5"/>
      <c r="F77" s="5"/>
      <c r="G77" s="5"/>
      <c r="H77" s="5"/>
      <c r="I77" s="3">
        <v>0.02</v>
      </c>
      <c r="J77" t="s">
        <v>52</v>
      </c>
    </row>
    <row r="80" spans="1:10" x14ac:dyDescent="0.35">
      <c r="A80" t="s">
        <v>56</v>
      </c>
      <c r="B80" s="13" t="s">
        <v>57</v>
      </c>
      <c r="C80" s="13"/>
      <c r="D80" s="13"/>
      <c r="E80" s="13"/>
      <c r="F80" s="13"/>
      <c r="G80" s="13"/>
      <c r="H80" s="13"/>
      <c r="I80" s="13"/>
      <c r="J80" t="s">
        <v>58</v>
      </c>
    </row>
    <row r="81" spans="2:10" x14ac:dyDescent="0.35">
      <c r="B81" s="13"/>
      <c r="C81" s="13"/>
      <c r="D81" s="13"/>
      <c r="E81" s="13"/>
      <c r="F81" s="13"/>
      <c r="G81" s="13"/>
      <c r="H81" s="13"/>
      <c r="I81" s="13"/>
    </row>
    <row r="82" spans="2:10" x14ac:dyDescent="0.35">
      <c r="B82" s="13"/>
      <c r="C82" s="13"/>
      <c r="D82" s="13"/>
      <c r="E82" s="13"/>
      <c r="F82" s="13"/>
      <c r="G82" s="13"/>
      <c r="H82" s="13"/>
      <c r="I82" s="13"/>
    </row>
    <row r="83" spans="2:10" x14ac:dyDescent="0.35">
      <c r="B83" s="13"/>
      <c r="C83" s="13"/>
      <c r="D83" s="13"/>
      <c r="E83" s="13"/>
      <c r="F83" s="13"/>
      <c r="G83" s="13"/>
      <c r="H83" s="13"/>
      <c r="I83" s="13"/>
    </row>
    <row r="84" spans="2:10" ht="16.5" x14ac:dyDescent="0.45">
      <c r="B84" s="5" t="s">
        <v>59</v>
      </c>
      <c r="C84" s="5"/>
      <c r="D84" s="5"/>
      <c r="E84" s="5"/>
      <c r="F84" s="5"/>
      <c r="G84" s="5"/>
      <c r="H84" s="5"/>
      <c r="I84" s="4">
        <v>-66.754334999999998</v>
      </c>
      <c r="J84" t="s">
        <v>49</v>
      </c>
    </row>
    <row r="85" spans="2:10" ht="15.5" x14ac:dyDescent="0.45">
      <c r="B85" s="11" t="s">
        <v>60</v>
      </c>
      <c r="C85" s="11"/>
      <c r="D85" s="11"/>
      <c r="E85" s="11"/>
      <c r="F85" s="11"/>
      <c r="G85" s="11"/>
      <c r="H85" s="12"/>
      <c r="I85" s="4">
        <v>66.775120000000001</v>
      </c>
      <c r="J85" t="s">
        <v>49</v>
      </c>
    </row>
    <row r="86" spans="2:10" x14ac:dyDescent="0.35">
      <c r="B86" s="11" t="s">
        <v>61</v>
      </c>
      <c r="C86" s="11"/>
      <c r="D86" s="11"/>
      <c r="E86" s="11"/>
      <c r="F86" s="11"/>
      <c r="G86" s="11"/>
      <c r="H86" s="12"/>
      <c r="I86" s="4">
        <v>94.419579999999996</v>
      </c>
      <c r="J86" t="s">
        <v>49</v>
      </c>
    </row>
    <row r="87" spans="2:10" ht="17.5" x14ac:dyDescent="0.45">
      <c r="B87" s="5" t="s">
        <v>62</v>
      </c>
      <c r="C87" s="5"/>
      <c r="D87" s="5"/>
      <c r="E87" s="5"/>
      <c r="F87" s="5"/>
      <c r="G87" s="5"/>
      <c r="H87" s="5"/>
      <c r="I87" s="4">
        <v>-68.72</v>
      </c>
      <c r="J87" t="s">
        <v>52</v>
      </c>
    </row>
    <row r="88" spans="2:10" ht="17.5" x14ac:dyDescent="0.45">
      <c r="B88" s="11" t="s">
        <v>63</v>
      </c>
      <c r="C88" s="11"/>
      <c r="D88" s="11"/>
      <c r="E88" s="11"/>
      <c r="F88" s="11"/>
      <c r="G88" s="11"/>
      <c r="H88" s="12"/>
      <c r="I88" s="4">
        <v>-40.030999999999999</v>
      </c>
      <c r="J88" t="s">
        <v>52</v>
      </c>
    </row>
    <row r="89" spans="2:10" ht="16.5" x14ac:dyDescent="0.35">
      <c r="B89" s="11" t="s">
        <v>64</v>
      </c>
      <c r="C89" s="11"/>
      <c r="D89" s="11"/>
      <c r="E89" s="11"/>
      <c r="F89" s="11"/>
      <c r="G89" s="11"/>
      <c r="H89" s="12"/>
      <c r="I89" s="3">
        <v>79.529769999999999</v>
      </c>
      <c r="J89" t="s">
        <v>52</v>
      </c>
    </row>
  </sheetData>
  <sheetProtection algorithmName="SHA-512" hashValue="I/MVrMgBVTeXBjtxCuX/Jt6ji6/yNaJeLwuVTePTgIopqj/1tpWvWVr6rm3805UYkbSi/fGzmnj7dMatAVFbQw==" saltValue="I5K8kb70oCUJjh2urFwIyg==" spinCount="100000" sheet="1" objects="1" scenarios="1"/>
  <mergeCells count="45">
    <mergeCell ref="B87:H87"/>
    <mergeCell ref="B88:H88"/>
    <mergeCell ref="B89:H89"/>
    <mergeCell ref="B76:H76"/>
    <mergeCell ref="B77:H77"/>
    <mergeCell ref="B80:I83"/>
    <mergeCell ref="B84:H84"/>
    <mergeCell ref="B85:H85"/>
    <mergeCell ref="B86:H86"/>
    <mergeCell ref="B75:H75"/>
    <mergeCell ref="B43:H43"/>
    <mergeCell ref="B44:H44"/>
    <mergeCell ref="B45:H45"/>
    <mergeCell ref="B46:H46"/>
    <mergeCell ref="B47:H47"/>
    <mergeCell ref="B51:I53"/>
    <mergeCell ref="B54:H54"/>
    <mergeCell ref="B55:H55"/>
    <mergeCell ref="B70:I72"/>
    <mergeCell ref="B73:H73"/>
    <mergeCell ref="B74:H74"/>
    <mergeCell ref="B42:H42"/>
    <mergeCell ref="B13:H13"/>
    <mergeCell ref="B14:H14"/>
    <mergeCell ref="B15:H15"/>
    <mergeCell ref="B16:H16"/>
    <mergeCell ref="B17:H17"/>
    <mergeCell ref="B18:H18"/>
    <mergeCell ref="B37:I37"/>
    <mergeCell ref="B38:H38"/>
    <mergeCell ref="B39:H39"/>
    <mergeCell ref="B40:H40"/>
    <mergeCell ref="B41:H41"/>
    <mergeCell ref="B12:H12"/>
    <mergeCell ref="C1:H1"/>
    <mergeCell ref="C2:H2"/>
    <mergeCell ref="A3:J3"/>
    <mergeCell ref="B4:I4"/>
    <mergeCell ref="B5:H5"/>
    <mergeCell ref="B6:H6"/>
    <mergeCell ref="B7:H7"/>
    <mergeCell ref="B8:H8"/>
    <mergeCell ref="B9:H9"/>
    <mergeCell ref="B10:H10"/>
    <mergeCell ref="B11:H11"/>
  </mergeCells>
  <dataValidations count="1">
    <dataValidation type="decimal" allowBlank="1" showInputMessage="1" showErrorMessage="1" sqref="I5 I6 I7 I8 I9 I10 I11 I12 I13 I14 I15 I16 I17 I18 I38 I39 I40 I41 I42 I43 I44 I45 I46 I47 I54 I55 I73 I74 I75 I76 I77 I84 I85 I86 I87 I88 I89" xr:uid="{224DAFAA-4665-458F-AE67-00AE1BADB153}">
      <formula1>-10000000000000000</formula1>
      <formula2>10000000000000000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Tanvesh D.</dc:creator>
  <cp:lastModifiedBy>Sadat Zubin Shah</cp:lastModifiedBy>
  <dcterms:created xsi:type="dcterms:W3CDTF">2021-03-20T08:53:05Z</dcterms:created>
  <dcterms:modified xsi:type="dcterms:W3CDTF">2021-03-21T05:31:03Z</dcterms:modified>
</cp:coreProperties>
</file>