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excel-for-all\excel_inbuilt_functions\"/>
    </mc:Choice>
  </mc:AlternateContent>
  <xr:revisionPtr revIDLastSave="0" documentId="13_ncr:1_{07B2DE38-DE53-435C-A180-A4C2E47ACA8D}" xr6:coauthVersionLast="46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2" i="13"/>
  <c r="J3" i="13"/>
  <c r="J4" i="13"/>
  <c r="J5" i="13"/>
  <c r="J6" i="13"/>
  <c r="J7" i="13"/>
  <c r="J8" i="13"/>
  <c r="J9" i="13"/>
  <c r="J10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L2" i="7"/>
  <c r="J3" i="7"/>
  <c r="J4" i="7"/>
  <c r="J5" i="7"/>
  <c r="J6" i="7"/>
  <c r="J7" i="7"/>
  <c r="J8" i="7"/>
  <c r="J9" i="7"/>
  <c r="J10" i="7"/>
  <c r="L9" i="7"/>
  <c r="L3" i="7"/>
  <c r="L4" i="7"/>
  <c r="L5" i="7"/>
  <c r="L6" i="7"/>
  <c r="L7" i="7"/>
  <c r="L8" i="7"/>
  <c r="L10" i="7"/>
  <c r="J2" i="1"/>
  <c r="J3" i="1"/>
  <c r="J4" i="1"/>
  <c r="J5" i="1"/>
  <c r="J6" i="1"/>
  <c r="J7" i="1"/>
  <c r="J8" i="1"/>
  <c r="J9" i="1"/>
  <c r="J10" i="1"/>
  <c r="J2" i="6"/>
  <c r="J3" i="3"/>
  <c r="J4" i="3"/>
  <c r="J5" i="3"/>
  <c r="J6" i="3"/>
  <c r="J7" i="3"/>
  <c r="J8" i="3"/>
  <c r="J9" i="3"/>
  <c r="J10" i="3"/>
  <c r="J2" i="3"/>
  <c r="J3" i="6"/>
  <c r="J4" i="6"/>
  <c r="J5" i="6"/>
  <c r="J6" i="6"/>
  <c r="J7" i="6"/>
  <c r="J8" i="6"/>
  <c r="J9" i="6"/>
  <c r="J10" i="6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2" i="2"/>
  <c r="J3" i="2"/>
  <c r="J4" i="2"/>
  <c r="J5" i="2"/>
  <c r="J6" i="2"/>
  <c r="J7" i="2"/>
  <c r="J8" i="2"/>
  <c r="J9" i="2"/>
  <c r="J10" i="2"/>
  <c r="K2" i="8"/>
  <c r="K7" i="8"/>
  <c r="K8" i="8"/>
  <c r="K9" i="8"/>
  <c r="K5" i="8"/>
  <c r="K3" i="8"/>
  <c r="K4" i="8"/>
  <c r="K6" i="8"/>
  <c r="K10" i="8"/>
  <c r="J4" i="8"/>
  <c r="J5" i="8"/>
  <c r="J6" i="8"/>
  <c r="J7" i="8"/>
  <c r="J8" i="8"/>
  <c r="J9" i="8"/>
  <c r="J10" i="8"/>
  <c r="J2" i="8"/>
  <c r="J3" i="8"/>
  <c r="K2" i="9"/>
  <c r="J2" i="9"/>
  <c r="H11" i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<sst xmlns="http://schemas.openxmlformats.org/spreadsheetml/2006/main" count="584" uniqueCount="90">
  <si>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</si>
  <si>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</si>
  <si>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</si>
  <si>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</si>
  <si>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</si>
  <si>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</si>
  <si>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</si>
  <si>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</si>
  <si>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</si>
  <si>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</si>
  <si>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</si>
  <si>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</si>
  <si>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</si>
  <si>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</si>
  <si>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</si>
  <si>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</si>
  <si>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</si>
  <si>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</si>
  <si>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</si>
  <si>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</si>
  <si>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</si>
  <si>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</si>
  <si>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</si>
  <si>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</si>
  <si>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</si>
  <si>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</si>
  <si>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</si>
  <si>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</si>
  <si>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</si>
  <si>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</si>
  <si>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</si>
  <si>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</si>
  <si>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</si>
  <si>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</si>
  <si>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</si>
  <si>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</si>
  <si>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</si>
  <si>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</si>
  <si>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</si>
  <si>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</si>
  <si>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</si>
  <si>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</si>
  <si>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</si>
  <si>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</si>
  <si>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</si>
  <si>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</si>
  <si>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</si>
  <si>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</si>
  <si>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</si>
  <si>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</si>
  <si>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</si>
  <si>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</si>
  <si>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</si>
  <si>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</si>
  <si>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</si>
  <si>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</si>
  <si>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</si>
  <si>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</si>
  <si>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</si>
  <si>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</si>
  <si>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</si>
  <si>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</si>
  <si>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</si>
  <si>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</si>
  <si>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</si>
  <si>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</si>
  <si>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</si>
  <si>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</si>
  <si>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</si>
  <si>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</si>
  <si>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</si>
  <si>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</si>
  <si>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SUMIF</t>
  </si>
  <si>
    <t>SUMIFS</t>
  </si>
  <si>
    <t>COUNTIF</t>
  </si>
  <si>
    <t>COUNTIFS</t>
  </si>
  <si>
    <t>IF</t>
  </si>
  <si>
    <t>IFS</t>
  </si>
  <si>
    <t>DAYS</t>
  </si>
  <si>
    <t>NETWORKDAYS</t>
  </si>
  <si>
    <t>Left</t>
  </si>
  <si>
    <t>Max StartDate</t>
  </si>
  <si>
    <t xml:space="preserve"> Min StartDate</t>
  </si>
  <si>
    <t xml:space="preserve">LEN </t>
  </si>
  <si>
    <t>Employee ID Right</t>
  </si>
  <si>
    <t>Date Right</t>
  </si>
  <si>
    <t>CONCAT(B2," ",C2)</t>
  </si>
  <si>
    <t xml:space="preserve"> </t>
  </si>
  <si>
    <t>SUM (Total Salary)</t>
  </si>
  <si>
    <t>COUNT (salary_counts)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</si>
</sst>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3" sqref="J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30.85546875" customWidth="1"/>
  </cols>
  <sheetData>
    <row r="1" spans="1:10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86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_xlfn.CONCAT(B3,"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15" sqref="J15"/>
    </sheetView>
  </sheetViews>
  <sheetFormatPr defaultRowHeight="15" x14ac:dyDescent="0.25"/>
  <cols>
    <col min="2" max="2" width="12.7109375" customWidth="1"/>
    <col min="3" max="3" width="12.28515625" customWidth="1"/>
    <col min="4" max="4" width="12.140625" customWidth="1"/>
    <col min="5" max="5" width="11.5703125" customWidth="1"/>
    <col min="6" max="6" width="15.5703125" customWidth="1"/>
    <col min="7" max="7" width="12.140625" customWidth="1"/>
    <col min="8" max="8" width="19.140625" customWidth="1"/>
    <col min="9" max="9" width="16.7109375" customWidth="1"/>
    <col min="10" max="10" width="11" customWidth="1"/>
    <col min="11" max="11" width="15.14062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78</v>
      </c>
      <c r="K1" t="s">
        <v>79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46</v>
      </c>
      <c r="I2" s="2" t="s">
        <v>54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47</v>
      </c>
      <c r="I3" s="2" t="s">
        <v>55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48</v>
      </c>
      <c r="I4" s="2" t="s">
        <v>56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49</v>
      </c>
      <c r="I5" s="2" t="s">
        <v>57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50</v>
      </c>
      <c r="I6" s="2" t="s">
        <v>58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50</v>
      </c>
      <c r="I7" s="2" t="s">
        <v>59</v>
      </c>
      <c r="J7">
        <f t="shared" si="0"/>
        <v>4511</v>
      </c>
      <c r="K7">
        <f t="shared" si="1"/>
        <v>3223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51</v>
      </c>
      <c r="I8" s="2" t="s">
        <v>59</v>
      </c>
      <c r="J8">
        <f t="shared" si="0"/>
        <v>3595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52</v>
      </c>
      <c r="I9" s="2" t="s">
        <v>60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53</v>
      </c>
      <c r="I10" s="2" t="s">
        <v>60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31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76</v>
      </c>
      <c r="K1" t="s">
        <v>77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IF(D2:D10 &gt; 25, "Mature", "Immature")</f>
        <v>Mature</v>
      </c>
      <c r="K2" t="str">
        <f>_xlfn.IFS(F2:F10 = "Salesman", "Sales", F2:F10 = "Receptionist", "Politeness", F2:F10 = "HR", "Hire Employee", FALSE,"Out of Range")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IF(D3:D11 &gt; 25, "Mature", "Immature")</f>
        <v>Mature</v>
      </c>
      <c r="K3" t="str">
        <f t="shared" ref="K3:K10" si="1">_xlfn.IFS(F3:F11 = "Salesman", "Sales", F3:F11 = "Receptionist", "Politeness", F3:F11 = "HR", "Hire Employee", FALSE,"Out of Range")</f>
        <v>Politeness</v>
      </c>
    </row>
    <row r="4" spans="1:11" x14ac:dyDescent="0.25">
      <c r="A4">
        <v>1003</v>
      </c>
      <c r="B4" t="s">
        <v>6</v>
      </c>
      <c r="C4" t="s">
        <v>7</v>
      </c>
      <c r="D4">
        <v>23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Immature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Mature</v>
      </c>
      <c r="K5" t="e">
        <f>_xlfn.IFS(F5:F13 = "Salesman", "Sales", F5:F13 = "Receptionist", "Politeness", F5:F13 = "HR", "Hire Employee")</f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Mature</v>
      </c>
      <c r="K6" t="str">
        <f t="shared" si="1"/>
        <v>Hire Employee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Mature</v>
      </c>
      <c r="K7" t="e">
        <f t="shared" si="1"/>
        <v>#N/A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Mature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Mature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24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Immature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14" sqref="K14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83</v>
      </c>
      <c r="L1" t="s">
        <v>33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14" sqref="M14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36</v>
      </c>
      <c r="K1" t="s">
        <v>80</v>
      </c>
      <c r="L1" t="s">
        <v>84</v>
      </c>
      <c r="M1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46</v>
      </c>
      <c r="I2" s="2" t="s">
        <v>54</v>
      </c>
      <c r="J2" s="1" t="s">
        <v>37</v>
      </c>
      <c r="K2" t="str">
        <f>LEFT(B2:B10,3)</f>
        <v>Jim</v>
      </c>
      <c r="L2" t="str">
        <f>RIGHT(A2:A10, 1)</f>
        <v>1</v>
      </c>
      <c r="M2" t="str">
        <f>RIGHT(H2:H10,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47</v>
      </c>
      <c r="I3" s="2" t="s">
        <v>55</v>
      </c>
      <c r="J3" s="1" t="s">
        <v>38</v>
      </c>
      <c r="K3" t="str">
        <f t="shared" ref="K3:K10" si="0">LEFT(B3:B11,3)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48</v>
      </c>
      <c r="I4" s="2" t="s">
        <v>56</v>
      </c>
      <c r="J4" s="1" t="s">
        <v>39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49</v>
      </c>
      <c r="I5" s="2" t="s">
        <v>57</v>
      </c>
      <c r="J5" s="1" t="s">
        <v>40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50</v>
      </c>
      <c r="I6" s="2" t="s">
        <v>58</v>
      </c>
      <c r="J6" s="1" t="s">
        <v>41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50</v>
      </c>
      <c r="I7" s="2" t="s">
        <v>59</v>
      </c>
      <c r="J7" s="1" t="s">
        <v>42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51</v>
      </c>
      <c r="I8" s="2" t="s">
        <v>59</v>
      </c>
      <c r="J8" s="1" t="s">
        <v>43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52</v>
      </c>
      <c r="I9" s="2" t="s">
        <v>60</v>
      </c>
      <c r="J9" s="1" t="s">
        <v>44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53</v>
      </c>
      <c r="I10" s="2" t="s">
        <v>60</v>
      </c>
      <c r="J10" s="1" t="s">
        <v>45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6.14062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68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TEXT(H2:H10,  "dd/mm/yyyy")</f>
        <v>02/11/2001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TEXT(H3:H11,  "dd/mm/yyyy")</f>
        <v>03/10/1999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66</v>
      </c>
      <c r="K1" t="s">
        <v>67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65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64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63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31</v>
      </c>
      <c r="C8" s="2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62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9.5703125" customWidth="1"/>
    <col min="11" max="11" width="20.42578125" customWidth="1"/>
    <col min="12" max="12" width="17.140625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69</v>
      </c>
      <c r="K1" t="s">
        <v>70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46</v>
      </c>
      <c r="I2" s="2" t="s">
        <v>54</v>
      </c>
      <c r="J2" t="str">
        <f>SUBSTITUTE(H2:H10,"/","-",1)</f>
        <v>11-2/2001</v>
      </c>
      <c r="K2" t="str">
        <f>SUBSTITUTE(H2:H10,"/","-",2)</f>
        <v>11/2-2001</v>
      </c>
      <c r="L2" t="str">
        <f>J4</f>
        <v>7-4/2000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47</v>
      </c>
      <c r="I3" s="2" t="s">
        <v>55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48</v>
      </c>
      <c r="I4" s="2" t="s">
        <v>56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49</v>
      </c>
      <c r="I5" s="2" t="s">
        <v>57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50</v>
      </c>
      <c r="I6" s="2" t="s">
        <v>58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50</v>
      </c>
      <c r="I7" s="2" t="s">
        <v>59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51</v>
      </c>
      <c r="I8" s="2" t="s">
        <v>59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52</v>
      </c>
      <c r="I9" s="2" t="s">
        <v>60</v>
      </c>
      <c r="J9" t="str">
        <f t="shared" si="0"/>
        <v>6-9/2002</v>
      </c>
      <c r="K9" t="str">
        <f t="shared" si="1"/>
        <v>6/9-2002</v>
      </c>
      <c r="L9" t="str">
        <f>SUBSTITUTE(H9:H17,"-","/")</f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53</v>
      </c>
      <c r="I10" s="2" t="s">
        <v>60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12" x14ac:dyDescent="0.25">
      <c r="H17" s="2"/>
      <c r="I17" s="2"/>
      <c r="L17" t="s">
        <v>87</v>
      </c>
    </row>
    <row r="18" spans="8:12" x14ac:dyDescent="0.25">
      <c r="H18" s="2"/>
      <c r="I18" s="2"/>
    </row>
    <row r="19" spans="8:12" x14ac:dyDescent="0.25">
      <c r="H19" s="2"/>
      <c r="I19" s="2"/>
    </row>
    <row r="20" spans="8:12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cols>
    <col min="10" max="10" width="16.7109375" customWidth="1"/>
    <col min="11" max="11" width="18.140625" customWidth="1"/>
    <col min="12" max="12" width="26.140625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88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B1" workbookViewId="0">
      <selection activeCell="K10" sqref="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0.7109375" customWidth="1"/>
    <col min="11" max="11" width="17.5703125" customWidth="1"/>
    <col min="12" max="12" width="41.7109375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34</v>
      </c>
      <c r="I1" t="s">
        <v>35</v>
      </c>
      <c r="J1" t="s">
        <v>89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Dhiraj Kafle</cp:lastModifiedBy>
  <dcterms:created xsi:type="dcterms:W3CDTF">2021-12-16T14:18:34Z</dcterms:created>
  <dcterms:modified xsi:type="dcterms:W3CDTF">2023-04-05T16:02:30Z</dcterms:modified>
</cp:coreProperties>
</file>