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esktop\IPVO\Eksperimentalni rad\"/>
    </mc:Choice>
  </mc:AlternateContent>
  <xr:revisionPtr revIDLastSave="0" documentId="13_ncr:1_{A346049D-4569-4533-B935-42701D693B50}" xr6:coauthVersionLast="47" xr6:coauthVersionMax="47" xr10:uidLastSave="{00000000-0000-0000-0000-000000000000}"/>
  <bookViews>
    <workbookView xWindow="825" yWindow="-120" windowWidth="28095" windowHeight="16440" xr2:uid="{DA8C8825-F157-4AC5-82E0-9442A7992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16" i="1"/>
  <c r="G26" i="1" s="1"/>
  <c r="D17" i="1"/>
  <c r="D18" i="1"/>
  <c r="D19" i="1"/>
  <c r="D20" i="1"/>
  <c r="D21" i="1"/>
  <c r="D22" i="1"/>
  <c r="D23" i="1"/>
  <c r="D24" i="1"/>
  <c r="D25" i="1"/>
  <c r="D16" i="1"/>
  <c r="G5" i="1"/>
  <c r="G6" i="1"/>
  <c r="G7" i="1"/>
  <c r="G8" i="1"/>
  <c r="G9" i="1"/>
  <c r="G10" i="1"/>
  <c r="G11" i="1"/>
  <c r="G12" i="1"/>
  <c r="G13" i="1"/>
  <c r="G4" i="1"/>
  <c r="D5" i="1"/>
  <c r="D6" i="1"/>
  <c r="D7" i="1"/>
  <c r="D8" i="1"/>
  <c r="D9" i="1"/>
  <c r="D10" i="1"/>
  <c r="D11" i="1"/>
  <c r="D12" i="1"/>
  <c r="D13" i="1"/>
  <c r="D4" i="1"/>
  <c r="G14" i="1" l="1"/>
  <c r="D26" i="1"/>
  <c r="D14" i="1"/>
</calcChain>
</file>

<file path=xl/sharedStrings.xml><?xml version="1.0" encoding="utf-8"?>
<sst xmlns="http://schemas.openxmlformats.org/spreadsheetml/2006/main" count="14" uniqueCount="8">
  <si>
    <t>Broj dokumenata</t>
  </si>
  <si>
    <t>Vrijeme čitanja</t>
  </si>
  <si>
    <t>Brzina čitanja</t>
  </si>
  <si>
    <t>100 000 dokumenata u bazi</t>
  </si>
  <si>
    <t>10 000 dokumenata u bazi</t>
  </si>
  <si>
    <t>Bez upotrebe indeksa</t>
  </si>
  <si>
    <t>Uz upotrebu indeksa</t>
  </si>
  <si>
    <t>Prosječna brzina čitanja: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</si>
</sst>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3" fillId="3" borderId="11" xfId="2" applyBorder="1" applyAlignment="1">
      <alignment horizontal="center" vertical="center"/>
    </xf>
    <xf numFmtId="0" fontId="1" fillId="5" borderId="9" xfId="4" applyBorder="1" applyAlignment="1">
      <alignment horizontal="center" vertical="center"/>
    </xf>
  </cellXfs>
  <cellStyles count="5">
    <cellStyle name="20% - Accent1" xfId="4" builtinId="30"/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3AB1-8009-4A82-A11A-6B945A2E3C38}">
  <dimension ref="A1:L27"/>
  <sheetViews>
    <sheetView tabSelected="1" zoomScale="70" zoomScaleNormal="70" workbookViewId="0">
      <selection activeCell="M4" sqref="M4"/>
    </sheetView>
  </sheetViews>
  <sheetFormatPr defaultRowHeight="15" x14ac:dyDescent="0.25"/>
  <cols>
    <col min="1" max="1" width="17.140625" style="2" customWidth="1"/>
    <col min="2" max="2" width="18.140625" customWidth="1"/>
    <col min="3" max="3" width="23.7109375" customWidth="1"/>
    <col min="4" max="5" width="23.28515625" customWidth="1"/>
    <col min="6" max="6" width="22.140625" customWidth="1"/>
    <col min="7" max="10" width="21.5703125" customWidth="1"/>
  </cols>
  <sheetData>
    <row r="1" spans="1:12" ht="33.75" customHeight="1" x14ac:dyDescent="0.25">
      <c r="B1" s="11" t="s">
        <v>5</v>
      </c>
      <c r="C1" s="12"/>
      <c r="D1" s="12"/>
      <c r="E1" s="12"/>
      <c r="F1" s="12"/>
      <c r="G1" s="15"/>
    </row>
    <row r="2" spans="1:12" ht="37.5" customHeight="1" thickBot="1" x14ac:dyDescent="0.3">
      <c r="B2" s="9" t="s">
        <v>4</v>
      </c>
      <c r="C2" s="9"/>
      <c r="D2" s="9"/>
      <c r="E2" s="9" t="s">
        <v>3</v>
      </c>
      <c r="F2" s="9"/>
      <c r="G2" s="9"/>
      <c r="H2" s="1"/>
      <c r="I2" s="1"/>
      <c r="J2" s="1"/>
      <c r="L2">
        <v>1000</v>
      </c>
    </row>
    <row r="3" spans="1:12" ht="30.75" customHeight="1" thickTop="1" thickBot="1" x14ac:dyDescent="0.3">
      <c r="B3" s="16" t="s">
        <v>0</v>
      </c>
      <c r="C3" s="16" t="s">
        <v>1</v>
      </c>
      <c r="D3" s="16" t="s">
        <v>2</v>
      </c>
      <c r="E3" s="16" t="s">
        <v>0</v>
      </c>
      <c r="F3" s="16" t="s">
        <v>1</v>
      </c>
      <c r="G3" s="17" t="s">
        <v>2</v>
      </c>
    </row>
    <row r="4" spans="1:12" ht="30.75" customHeight="1" thickTop="1" x14ac:dyDescent="0.25">
      <c r="B4" s="3">
        <v>579</v>
      </c>
      <c r="C4" s="5">
        <v>2.5813102722167899E-2</v>
      </c>
      <c r="D4" s="3">
        <f>(C4/B4)*$L$2</f>
        <v>4.4582215409616405E-2</v>
      </c>
      <c r="E4" s="3">
        <v>9495</v>
      </c>
      <c r="F4" s="3">
        <v>0.32762670516967701</v>
      </c>
      <c r="G4" s="3">
        <f>(F4/E4)*$L$2</f>
        <v>3.4505182219028645E-2</v>
      </c>
    </row>
    <row r="5" spans="1:12" ht="30.75" customHeight="1" x14ac:dyDescent="0.25">
      <c r="B5" s="3">
        <v>699</v>
      </c>
      <c r="C5" s="5">
        <v>2.9030323028564401E-2</v>
      </c>
      <c r="D5" s="3">
        <f t="shared" ref="D5:D13" si="0">(C5/B5)*$L$2</f>
        <v>4.1531220355600001E-2</v>
      </c>
      <c r="E5" s="3">
        <v>8241</v>
      </c>
      <c r="F5" s="3">
        <v>0.29529047012329102</v>
      </c>
      <c r="G5" s="3">
        <f t="shared" ref="G5:G13" si="1">(F5/E5)*$L$2</f>
        <v>3.5831873573994782E-2</v>
      </c>
    </row>
    <row r="6" spans="1:12" ht="30.75" customHeight="1" x14ac:dyDescent="0.25">
      <c r="B6" s="3">
        <v>199</v>
      </c>
      <c r="C6" s="5">
        <v>2.96094417572021E-2</v>
      </c>
      <c r="D6" s="3">
        <f t="shared" si="0"/>
        <v>0.14879116460905578</v>
      </c>
      <c r="E6" s="3">
        <v>6158</v>
      </c>
      <c r="F6" s="3">
        <v>0.23219966888427701</v>
      </c>
      <c r="G6" s="3">
        <f t="shared" si="1"/>
        <v>3.7706993972763399E-2</v>
      </c>
    </row>
    <row r="7" spans="1:12" ht="30.75" customHeight="1" x14ac:dyDescent="0.25">
      <c r="B7" s="3">
        <v>786</v>
      </c>
      <c r="C7" s="5">
        <v>3.2993078231811503E-2</v>
      </c>
      <c r="D7" s="3">
        <f t="shared" si="0"/>
        <v>4.1975926503576975E-2</v>
      </c>
      <c r="E7" s="3">
        <v>3100</v>
      </c>
      <c r="F7" s="3">
        <v>0.17787122726440399</v>
      </c>
      <c r="G7" s="3">
        <f t="shared" si="1"/>
        <v>5.7377815246581934E-2</v>
      </c>
    </row>
    <row r="8" spans="1:12" ht="30" customHeight="1" x14ac:dyDescent="0.25">
      <c r="B8" s="3">
        <v>336</v>
      </c>
      <c r="C8" s="5">
        <v>2.0162343978881801E-2</v>
      </c>
      <c r="D8" s="3">
        <f t="shared" si="0"/>
        <v>6.0006976127624408E-2</v>
      </c>
      <c r="E8" s="3">
        <v>5714</v>
      </c>
      <c r="F8" s="3">
        <v>0.25914740562438898</v>
      </c>
      <c r="G8" s="3">
        <f t="shared" si="1"/>
        <v>4.5353063637449939E-2</v>
      </c>
    </row>
    <row r="9" spans="1:12" ht="30.75" customHeight="1" x14ac:dyDescent="0.25">
      <c r="B9" s="3">
        <v>607</v>
      </c>
      <c r="C9" s="5">
        <v>2.4447917938232401E-2</v>
      </c>
      <c r="D9" s="3">
        <f t="shared" si="0"/>
        <v>4.0276635812573972E-2</v>
      </c>
      <c r="E9" s="3">
        <v>6944</v>
      </c>
      <c r="F9" s="3">
        <v>0.281623125076293</v>
      </c>
      <c r="G9" s="3">
        <f t="shared" si="1"/>
        <v>4.0556325615825603E-2</v>
      </c>
    </row>
    <row r="10" spans="1:12" ht="30.75" customHeight="1" x14ac:dyDescent="0.25">
      <c r="B10" s="3">
        <v>27</v>
      </c>
      <c r="C10" s="5">
        <v>1.6061544418334898E-2</v>
      </c>
      <c r="D10" s="3">
        <f t="shared" si="0"/>
        <v>0.59487201549388513</v>
      </c>
      <c r="E10" s="3">
        <v>2224</v>
      </c>
      <c r="F10" s="3">
        <v>0.15576744079589799</v>
      </c>
      <c r="G10" s="3">
        <f t="shared" si="1"/>
        <v>7.0039316904630403E-2</v>
      </c>
    </row>
    <row r="11" spans="1:12" ht="30" customHeight="1" x14ac:dyDescent="0.25">
      <c r="B11" s="3">
        <v>414</v>
      </c>
      <c r="C11" s="5">
        <v>2.5419473648071199E-2</v>
      </c>
      <c r="D11" s="3">
        <f t="shared" si="0"/>
        <v>6.1399694802104346E-2</v>
      </c>
      <c r="E11" s="3">
        <v>2063</v>
      </c>
      <c r="F11" s="3">
        <v>0.14159703254699699</v>
      </c>
      <c r="G11" s="3">
        <f t="shared" si="1"/>
        <v>6.8636467545805616E-2</v>
      </c>
    </row>
    <row r="12" spans="1:12" ht="30.75" customHeight="1" x14ac:dyDescent="0.25">
      <c r="B12" s="3">
        <v>153</v>
      </c>
      <c r="C12" s="5">
        <v>1.98633670806884E-2</v>
      </c>
      <c r="D12" s="3">
        <f t="shared" si="0"/>
        <v>0.12982592863195033</v>
      </c>
      <c r="E12" s="3">
        <v>5902</v>
      </c>
      <c r="F12" s="3">
        <v>0.30156302452087402</v>
      </c>
      <c r="G12" s="3">
        <f t="shared" si="1"/>
        <v>5.1095056679239921E-2</v>
      </c>
    </row>
    <row r="13" spans="1:12" ht="33" customHeight="1" x14ac:dyDescent="0.25">
      <c r="B13" s="3">
        <v>179</v>
      </c>
      <c r="C13" s="5">
        <v>2.2904634475708001E-2</v>
      </c>
      <c r="D13" s="3">
        <f t="shared" si="0"/>
        <v>0.12795885181959779</v>
      </c>
      <c r="E13" s="3">
        <v>8245</v>
      </c>
      <c r="F13" s="3">
        <v>0.29465579986572199</v>
      </c>
      <c r="G13" s="3">
        <f t="shared" si="1"/>
        <v>3.5737513628347116E-2</v>
      </c>
    </row>
    <row r="14" spans="1:12" ht="33" customHeight="1" x14ac:dyDescent="0.25">
      <c r="A14" s="6"/>
      <c r="B14" s="7" t="s">
        <v>7</v>
      </c>
      <c r="C14" s="8"/>
      <c r="D14" s="10">
        <f>AVERAGE(D4:D13)</f>
        <v>0.12912206295655851</v>
      </c>
      <c r="E14" s="7" t="s">
        <v>7</v>
      </c>
      <c r="F14" s="8"/>
      <c r="G14" s="18">
        <f>AVERAGE(G4:G13)</f>
        <v>4.7683960902366734E-2</v>
      </c>
      <c r="H14" s="1"/>
      <c r="I14" s="1"/>
    </row>
    <row r="15" spans="1:12" ht="29.25" customHeight="1" x14ac:dyDescent="0.25">
      <c r="B15" s="13" t="s">
        <v>6</v>
      </c>
      <c r="C15" s="14"/>
      <c r="D15" s="14"/>
      <c r="E15" s="14"/>
      <c r="F15" s="14"/>
      <c r="G15" s="19"/>
    </row>
    <row r="16" spans="1:12" ht="29.25" customHeight="1" x14ac:dyDescent="0.25">
      <c r="B16" s="3">
        <v>422</v>
      </c>
      <c r="C16" s="3">
        <v>2.2800207138061499E-2</v>
      </c>
      <c r="D16" s="3">
        <f>(C16/B16)*$L$2</f>
        <v>5.4028926867444309E-2</v>
      </c>
      <c r="E16" s="3">
        <v>4279</v>
      </c>
      <c r="F16" s="3">
        <v>0.215542316436767</v>
      </c>
      <c r="G16" s="3">
        <f>(F16/E16)*$L$2</f>
        <v>5.0372123495388409E-2</v>
      </c>
    </row>
    <row r="17" spans="1:10" ht="30.75" customHeight="1" x14ac:dyDescent="0.25">
      <c r="B17" s="3">
        <v>185</v>
      </c>
      <c r="C17" s="3">
        <v>1.9770383834838801E-2</v>
      </c>
      <c r="D17" s="3">
        <f t="shared" ref="D17:D25" si="2">(C17/B17)*$L$2</f>
        <v>0.1068669396477773</v>
      </c>
      <c r="E17" s="3">
        <v>1285</v>
      </c>
      <c r="F17" s="3">
        <v>0.167862653732299</v>
      </c>
      <c r="G17" s="3">
        <f t="shared" ref="G17:G25" si="3">(F17/E17)*$L$2</f>
        <v>0.13063241535587472</v>
      </c>
    </row>
    <row r="18" spans="1:10" ht="30" customHeight="1" x14ac:dyDescent="0.25">
      <c r="B18" s="3">
        <v>87</v>
      </c>
      <c r="C18" s="3">
        <v>1.55868530273437E-2</v>
      </c>
      <c r="D18" s="3">
        <f t="shared" si="2"/>
        <v>0.17915923019935287</v>
      </c>
      <c r="E18" s="3">
        <v>11134</v>
      </c>
      <c r="F18" s="3">
        <v>0.46292781829833901</v>
      </c>
      <c r="G18" s="3">
        <f t="shared" si="3"/>
        <v>4.157785326911613E-2</v>
      </c>
    </row>
    <row r="19" spans="1:10" ht="31.5" customHeight="1" x14ac:dyDescent="0.25">
      <c r="B19" s="3">
        <v>475</v>
      </c>
      <c r="C19" s="3">
        <v>2.77867317199707E-2</v>
      </c>
      <c r="D19" s="3">
        <f t="shared" si="2"/>
        <v>5.8498382568359368E-2</v>
      </c>
      <c r="E19" s="3">
        <v>4625</v>
      </c>
      <c r="F19" s="3">
        <v>0.19976091384887601</v>
      </c>
      <c r="G19" s="3">
        <f t="shared" si="3"/>
        <v>4.3191548940297517E-2</v>
      </c>
    </row>
    <row r="20" spans="1:10" ht="31.5" customHeight="1" x14ac:dyDescent="0.25">
      <c r="B20" s="3">
        <v>398</v>
      </c>
      <c r="C20" s="3">
        <v>4.2876482009887598E-2</v>
      </c>
      <c r="D20" s="3">
        <f t="shared" si="2"/>
        <v>0.10772985429619999</v>
      </c>
      <c r="E20" s="3">
        <v>5930</v>
      </c>
      <c r="F20" s="3">
        <v>0.274378061294555</v>
      </c>
      <c r="G20" s="3">
        <f t="shared" si="3"/>
        <v>4.6269487570751264E-2</v>
      </c>
    </row>
    <row r="21" spans="1:10" ht="33.75" customHeight="1" x14ac:dyDescent="0.25">
      <c r="B21" s="3">
        <v>457</v>
      </c>
      <c r="C21" s="3">
        <v>3.0709505081176699E-2</v>
      </c>
      <c r="D21" s="3">
        <f t="shared" si="2"/>
        <v>6.7198041753121884E-2</v>
      </c>
      <c r="E21" s="3">
        <v>5220</v>
      </c>
      <c r="F21" s="3">
        <v>0.19738388061523399</v>
      </c>
      <c r="G21" s="3">
        <f t="shared" si="3"/>
        <v>3.7813003949278536E-2</v>
      </c>
    </row>
    <row r="22" spans="1:10" ht="31.5" customHeight="1" x14ac:dyDescent="0.25">
      <c r="B22" s="3">
        <v>404</v>
      </c>
      <c r="C22" s="3">
        <v>2.8696775436401301E-2</v>
      </c>
      <c r="D22" s="3">
        <f t="shared" si="2"/>
        <v>7.1031622367329961E-2</v>
      </c>
      <c r="E22" s="3">
        <v>3885</v>
      </c>
      <c r="F22" s="3">
        <v>0.192643642425537</v>
      </c>
      <c r="G22" s="3">
        <f t="shared" si="3"/>
        <v>4.9586523146856368E-2</v>
      </c>
    </row>
    <row r="23" spans="1:10" ht="30.75" customHeight="1" x14ac:dyDescent="0.25">
      <c r="B23" s="3">
        <v>136</v>
      </c>
      <c r="C23" s="3">
        <v>1.776123046875E-2</v>
      </c>
      <c r="D23" s="3">
        <f t="shared" si="2"/>
        <v>0.13059728285845587</v>
      </c>
      <c r="E23" s="3">
        <v>3453</v>
      </c>
      <c r="F23" s="3">
        <v>0.21441388130187899</v>
      </c>
      <c r="G23" s="3">
        <f t="shared" si="3"/>
        <v>6.209495548852563E-2</v>
      </c>
    </row>
    <row r="24" spans="1:10" ht="30" customHeight="1" x14ac:dyDescent="0.25">
      <c r="B24" s="3">
        <v>836</v>
      </c>
      <c r="C24" s="3">
        <v>4.1097879409789997E-2</v>
      </c>
      <c r="D24" s="3">
        <f t="shared" si="2"/>
        <v>4.9160142834677033E-2</v>
      </c>
      <c r="E24" s="3">
        <v>5912</v>
      </c>
      <c r="F24" s="3">
        <v>0.24083876609802199</v>
      </c>
      <c r="G24" s="3">
        <f t="shared" si="3"/>
        <v>4.0737274373819687E-2</v>
      </c>
    </row>
    <row r="25" spans="1:10" ht="31.5" customHeight="1" x14ac:dyDescent="0.25">
      <c r="B25" s="3">
        <v>734</v>
      </c>
      <c r="C25" s="3">
        <v>2.5087833404540998E-2</v>
      </c>
      <c r="D25" s="3">
        <f t="shared" si="2"/>
        <v>3.417960954297139E-2</v>
      </c>
      <c r="E25" s="3">
        <v>10361</v>
      </c>
      <c r="F25" s="3">
        <v>0.30506324768066401</v>
      </c>
      <c r="G25" s="3">
        <f t="shared" si="3"/>
        <v>2.9443417399928964E-2</v>
      </c>
    </row>
    <row r="26" spans="1:10" ht="29.25" customHeight="1" x14ac:dyDescent="0.25">
      <c r="A26" s="6"/>
      <c r="B26" s="7" t="s">
        <v>7</v>
      </c>
      <c r="C26" s="8"/>
      <c r="D26" s="10">
        <f>AVERAGE(D16:D25)</f>
        <v>8.5845003293568992E-2</v>
      </c>
      <c r="E26" s="7" t="s">
        <v>7</v>
      </c>
      <c r="F26" s="8"/>
      <c r="G26" s="18">
        <f>AVERAGE(G16:G25)</f>
        <v>5.3171860298983728E-2</v>
      </c>
      <c r="H26" s="1"/>
      <c r="I26" s="1"/>
    </row>
    <row r="27" spans="1:10" ht="28.5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</sheetData>
  <mergeCells count="8">
    <mergeCell ref="B15:G15"/>
    <mergeCell ref="B14:C14"/>
    <mergeCell ref="B26:C26"/>
    <mergeCell ref="E14:F14"/>
    <mergeCell ref="E26:F26"/>
    <mergeCell ref="B2:D2"/>
    <mergeCell ref="E2:G2"/>
    <mergeCell ref="B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Domagoj Palinić</dc:creator>
  <cp:lastModifiedBy>Domagoj Palinić</cp:lastModifiedBy>
  <cp:lastPrinted>2023-12-23T13:40:23Z</cp:lastPrinted>
  <dcterms:created xsi:type="dcterms:W3CDTF">2023-12-23T12:45:45Z</dcterms:created>
  <dcterms:modified xsi:type="dcterms:W3CDTF">2023-12-23T13:42:13Z</dcterms:modified>
</cp:coreProperties>
</file>