
<file path=[Content_Types].xml><?xml version="1.0" encoding="utf-8"?>
<Types xmlns="http://schemas.openxmlformats.org/package/2006/content-types">
  <Default Extension="jpg" ContentType="image/pn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POORNIMA\Downloads\"/>
    </mc:Choice>
  </mc:AlternateContent>
  <xr:revisionPtr revIDLastSave="0" documentId="13_ncr:1_{0AF4C06F-07CA-4DD4-ABD7-C7638195EF80}" xr6:coauthVersionLast="47" xr6:coauthVersionMax="47" xr10:uidLastSave="{00000000-0000-0000-0000-000000000000}"/>
  <bookViews>
    <workbookView xWindow="-108" yWindow="-108" windowWidth="23256" windowHeight="12576" activeTab="1" xr2:uid="{726F3BCD-0133-4A15-ABDB-B729F2443D98}"/>
  </bookViews>
  <sheets>
    <sheet name="Branded_Laptops" sheetId="2" r:id="rId1"/>
    <sheet name="Data Analaysis" sheetId="4" r:id="rId2"/>
    <sheet name="Dashboards" sheetId="1" r:id="rId3"/>
    <sheet name="Rough pivots" sheetId="3" r:id="rId4"/>
  </sheets>
  <definedNames>
    <definedName name="ExternalData_1" localSheetId="0" hidden="1">Branded_Laptops!$A$1:$C$501</definedName>
    <definedName name="ExternalData_1" localSheetId="1" hidden="1">'Data Analaysis'!$A$1:$C$501</definedName>
    <definedName name="Slicer_laptop_names">#N/A</definedName>
    <definedName name="Slicer_laptop_prices">#N/A</definedName>
    <definedName name="Slicer_laptop_prices1">#N/A</definedName>
    <definedName name="Slicer_laptop_review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1" i="4" l="1"/>
  <c r="V21" i="4"/>
  <c r="Q21" i="4"/>
  <c r="N2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56D7DC-5460-4868-87DD-30BA69140D2D}" keepAlive="1" name="Query - Branded_Laptops" description="Connection to the 'Branded_Laptops' query in the workbook." type="5" refreshedVersion="8" background="1" saveData="1">
    <dbPr connection="Provider=Microsoft.Mashup.OleDb.1;Data Source=$Workbook$;Location=Branded_Laptops;Extended Properties=&quot;&quot;" command="SELECT * FROM [Branded_Laptops]"/>
  </connection>
  <connection id="2" xr16:uid="{A748486A-22C1-4185-B54C-04614D32A4B5}" keepAlive="1" name="Query - Branded_Laptops (2)" description="Connection to the 'Branded_Laptops (2)' query in the workbook." type="5" refreshedVersion="8" background="1" saveData="1">
    <dbPr connection="Provider=Microsoft.Mashup.OleDb.1;Data Source=$Workbook$;Location=&quot;Branded_Laptops (2)&quot;;Extended Properties=&quot;&quot;" command="SELECT * FROM [Branded_Laptops (2)]"/>
  </connection>
</connections>
</file>

<file path=xl/sharedStrings.xml><?xml version="1.0" encoding="utf-8"?>
<sst xmlns="http://schemas.openxmlformats.org/spreadsheetml/2006/main" count="1068" uniqueCount="319">
  <si>
    <t>laptop_names</t>
  </si>
  <si>
    <t>laptop_prices</t>
  </si>
  <si>
    <t>laptop_reviews</t>
  </si>
  <si>
    <t>Lenovo V15 Laptop, 15.6" FHD Display, AMD Ryzen 5 5500U Hexa-core Processor (Beat Intel i7-1065G7), 40GB RAM, 2TB SSD, HDMI, RJ45, Numeric Keypad, Wi-Fi, Windows 11 Pro, Black</t>
  </si>
  <si>
    <t>2023 Newest HP Laptops for College Student &amp; Business, 14'' HD Computer, Intel Celeron N4120(4-core), up to 2.60 GHz, 16GB RAM, 576GB(64GB SSD+512GB Card), HDMI, Rose Gold, Windows 11, ROKC HDMI Cable</t>
  </si>
  <si>
    <t>Morostron Touch Screen Laptop, 13.5" Windows 11 Laptop Computer with Intel Quad Core Processor, 16GB RAM 512GB SSD, 3000x2000 FHD, Backlit Keyboard, Touch ID, WiFi, USB 3.0, Mini HDMI, Bluetooth 4.2</t>
  </si>
  <si>
    <t>Morostron Laptop 4GB DDR4 128GB SSD 64GB EMMC, 15.6 Inch Windows 11 Laptops Computer with Intel Celeron Quad Core Processor, Mini HDMI, SD Scard, WiFi, Webcam, USB3.0, Bluetooth 4.2, Black</t>
  </si>
  <si>
    <t>HP Newest Pavilion 15.6" HD Touchscreen Anti-Glare Laptop, 16GB RAM, 1TB SSD Storage, Intel Core Processor up to 4.1GHz, Up to 11 Hours Long Battery Life, Type-C, HDMI, Windows 11 Home, Silver</t>
  </si>
  <si>
    <t>CHUWI 2023 GemiBook Plus Laptop 15.6'', 256GB SSD 8GB RAM,12th Gen Intel Alder Lake N100 (Up to 3.4GHz), Windows 11 Laptops, 1TB SSD Expend, FHD 1920 * 1080, HDMI/WiFi 6/BT5.2/Webcam/38WH/Speakers</t>
  </si>
  <si>
    <t>hp Pavilion 15.6" HD Laptop, AMD Ryzen 3 5300U Processor (Beats i7-1065G7), 20GB RAM, 1TB SSD, SD Card Reader, Long Battery Life, Numeric Keypad, Bluetooth, Type-C, Win11,JVQ mp</t>
  </si>
  <si>
    <t>HP 2023 Newest 14" HD Ultral Light Thin Laptop, Quad-Core Intel Celeron Processor, 4GB RAM, 64GB eMMC, Webcam, HDMI, Wi-Fi, Upto 11 Hours, Windows 11 S + 1 Year Office 365+HubxcelAccessory, Blue</t>
  </si>
  <si>
    <t>DELL 2023 Inspiron 15 3520 Business Laptop, 15.6" FHD (1920x1080p Intel i3-1115G4 up to 4.1GHz (Beats N4020), UHD Graphics, Carbon Black (12G, 512G SSD, Win 11 Pro)</t>
  </si>
  <si>
    <t>Acer 2023 Newest Chromebook 17.3''FHD IPS Touchscreen Light Laptop,4-Core Intel Pentium N6000(Upto 3.3GHz),8GB RAM,64GB eMMC,UHD,WiFi 6,10+ Hour Battery,Chrome OS,w/MarxsolCables,Titanium Gray</t>
  </si>
  <si>
    <t>ASUS ROG Strix G16 (2023) Gaming Laptop, 16” 16:10 FHD 165Hz, GeForce RTX 4070, Intel Core i9-13980HX, 16GB DDR5, 1TB PCIe SSD, Wi-Fi 6E, Windows 11, G614JI-AS94, Eclipse Gray</t>
  </si>
  <si>
    <t>HP 2022 Envy x360 2-in-1 15.6" FHD Touchscreen Laptop, Intel Core i5-1135G7, 8GB RAM, 256GB PCIe SSD, Backlit Keyboard, Iris Xe Graphics, HD Webcam, Win 10 Pro, Silver, 32GB Snow Bell USB Card</t>
  </si>
  <si>
    <t>SGIN 17 Inch 1920 * 1080 IPS Laptop, Laptops Computer with 4GB RAM 128GB SSD, Intel Celeron Quad Core Processor, Mini HDMI, Webcam, Dual-Brand WiFi, 512GB Expansion</t>
  </si>
  <si>
    <t>SGIN 17 Inch Laptop, 8GB RAM 256GB SSD Notebook with 17" IPS Full HD Display, Intel Celeron Quad-core Processor, Mini HDMI, Webcam, Dual-Brand Wi-Fi (Gray)</t>
  </si>
  <si>
    <t>HP Envy Laptop, 16" WQXGA Touch-Screen, Intel Core i9-13900H(Up to 5.4GHz, 14-Core), NVIDIA GeForce RTX 4060, 32GB DDR5, 2TB SSD, Wi-Fi 6E, Backlit Keyboard, Win11 Home, GM Accessory</t>
  </si>
  <si>
    <t>HP 15 Laptop, AMD Ryzen 3-5300U Processor, 8 GB RAM, 256 GB SSD Storage, 15.6-inch HD Micro-Edge Display, Windows 11 Home, Long-Lasting Battery, Fast Charge, 720p Webcam (15-ef2024nr), Natural silver</t>
  </si>
  <si>
    <t>Win 11 Pro Double -Screen Laptop 15.6’’ High -Speed Celeron N5105(2.0GHz) Quad Core Processor FHD IPS Screen Notebook 16GB RAM 512GB SSD with Color Backlight Keyboard 180°Opening and Closing(16+512GB)</t>
  </si>
  <si>
    <t>ASUS ROG Strix G16 (2023) Gaming Laptop, 16” 16:10 FHD 165Hz, GeForce RTX 4060, Intel Core i7-13650HX, 16GB DDR5, 512GB PCIe SSD, Wi-Fi 6E, Windows 11, G614JV-AS73, Eclipse Gray</t>
  </si>
  <si>
    <t>Morostron 13.5" Touch Screen Laptop, Windows 11 Laptop Computer with Intel N5095, 16GB RAM 512GB SSD, 3000x2000 FHD, Backlit Keyboard, Touch ID, WIFI, USB3.0*2, Bluetooth 4.2, HDMI, 38WH Battery, Gray</t>
  </si>
  <si>
    <t>Laptop 15.6 Inch 4GB DDR 192G Memory, Windows 11 with Intel N3450 Up to 2.2 GHz, HD IPS Display, Thin &amp; Light Notebook PC, USB3.0, Mini HDMI, 10000mAh Battery,WPS Built-in</t>
  </si>
  <si>
    <t>SGIN Laptop Computer 4GB RAM 128GB ROM, 17 Inch Laptops with 1920 * 1080 IPS Display, Intel Celeron Quad Core Processor, Mini HDMI, Webcam, Dual-Brand WiFi, 512GB Expansion</t>
  </si>
  <si>
    <t>Hp Newest 14" Ultral Light Laptop, 314GB Storage(64GB eMMC+250GB Portable SSD), Intel Quad-Core N4120, 1 Year Office 365, HDMI, WiFi, USB-A&amp;C, Long Battery Life, Win 11S (8GB RAM, White)</t>
  </si>
  <si>
    <t>HP Laptop 14s, AMD Ryzen 5 5500U, 14-inch (35.6 cm), FHD, 8GB DDR4, 512GB SSD, AMD Radeon Graphics, Backlit KB, Thin &amp; Light, Dual Speakers (Win 11, MSO 2019, Silver, 1.46 kg), fq1092AU</t>
  </si>
  <si>
    <t>HP Laptop 15s, AMD Ryzen 5 5500U, 15.6-inch (39.6 cm), FHD, 8GB DDR4, 512GB SSD, AMD Radeon Graphics, Thin &amp; Light, Dual Speakers (Win 11, MSO 2019, Silver, 1.69 kg), eq2144AU</t>
  </si>
  <si>
    <t>Acer Aspire Lite 11th Gen Intel Core i3 Premium Metal Laptop (8GB RAM/512GB SSD/Windows 11 Home) AL15-51, 39.62cm (15.6") Full HD Display, Metal Body, Steel Gray, 1.59 Kg</t>
  </si>
  <si>
    <t>Acer Aspire Lite 11th Gen Intel Core i5 Premium Metal Laptop (16GB RAM/512GB SSD/Intel Iris Xe Graphics/Windows 11 Home) AL15-51, 39.62cm (15.6") Full HD Display, Metal Body, Steel Gray, 1.59 Kg</t>
  </si>
  <si>
    <t>HP [SmartChoice] 15s, Ryzen 5-5500U, 16GB RAM/512GB SSD 15.6"(39.6 cm) FHD Laptop/Alexa Built-in/Windows 11 /AMD Radeon Graphics/MSO 2021/1.69 Kg, eq2132au, eq2182au</t>
  </si>
  <si>
    <t>HP Laptop 15s, 12th Gen Intel Core i3-1215U, 15.6-inch (39.6 cm), FHD, 8GB DDR4, 512GB SSD, Intel UHD Graphics, Backlit KB, Thin &amp; Light, Dual Speakers (Win 11, MSO 2021, Silver, 1.69 kg), fq5007TU</t>
  </si>
  <si>
    <t>ASUS TUF Gaming F15, 15.6"(39.62 cms) FHD 144Hz, Intel Core i7-11800H 11th Gen, 4GB NVIDIA GeForce RTX 3050 Ti, Gaming Laptop (16GB/512GB SSD/Windows 11/90WHrs Battery/Black/2.30 Kg), FX506HE-HN382W</t>
  </si>
  <si>
    <t>Dell 15 Laptop, Intel Core i3-1115G4 Processor/8GB DDR4/512GB SSD/Intel UHD Graphics/15.6" (39.6cm) FHD 120Hz Refresh Rate 250 nits/Thin &amp; Light 1.66kg/Win 11+MSO'21/15 Month McAfee/Carbon Black</t>
  </si>
  <si>
    <t>HP Laptop 15, 12th Gen i5-1235U, 15.6-inch (39.6 cm), FHD, Anti-Glare, 8GB DDR4, 512GB SSD, Intel Iris Xᶱ Graphics, Backlit Keyboard, Dual Speakers, (Win 11, MSO 2021, Silver, 1.69 kg), 15s-fy5007TU</t>
  </si>
  <si>
    <t>Acer Aspire 5 Gaming Laptop Intel Core i5 12th gen (16 GB/512 GB SSD/Win11 Home/4GB Graphics/RTX 2050) A515-57G (15.6" FHD Display, 1.8 Kg)</t>
  </si>
  <si>
    <t>Lenovo IdeaPad Slim 3 Ryzen 5 7520U 15.6" (39.6cm) FHD Laptop (16GB/512GB SSD/Win 11/Office 2021/1 Year Warranty/Alexa Built-in/3 Month Game Pass/Arctic Grey/1.62Kg), 82XQ008VIN</t>
  </si>
  <si>
    <t>Dell 15 Laptop, Intel Core i5-1135G7 Processor/16GB DDR4/512GB SSD/Intel UHD Graphic/15.6" (39.562cm) FHD/Win 11 + MSO'21/Thin &amp; Light 1.69kg/15 Month McAfee/Spill-Resistant Keyboard/Carbon Color</t>
  </si>
  <si>
    <t>Lenovo IdeaPad Slim 3 Intel Core i3 11th Gen 14" (35.56cm) FHD IPS Thin &amp; Light Laptop (8GB/512GB SSD/Windows 11/Office 2021/Backlit/FPR/1Yr Warranty/3months Game Pass/Arctic Grey/1.41Kg), 82H701N3IN</t>
  </si>
  <si>
    <t>Acer Aspire Lite AMD Ryzen 5 5500U Premium Thin and Light Laptop (16 GB RAM/512 GB SSD/Windows 11 Home) AL15-41, 39.62 cm (15.6") Full HD Display, Metal Body, Steel Gray, 1.59 KG</t>
  </si>
  <si>
    <t>HP Laptop 15s, Intel Pentium Silver N6000, 15.6-inch (39.6 cm), HD, 8GB DDR4, 512GB SSD, Intel UHD Graphics, Thin &amp; Light, Dual Speakers (Win 11, MSO 2021, Silver, 1.65 kg), fq3073TU</t>
  </si>
  <si>
    <t>Acer Aspire Lite 11th Gen Intel Core i5 Premium Metal Laptop (8GB RAM/512GB SSD/Intel Iris Xe Graphics/Windows 11 Home) AL15-51, 39.62cm (15.6") Full HD Display, Metal Body, Steel Gray, 1.59 Kg</t>
  </si>
  <si>
    <t>Lenovo IdeaPad Flex 5 Intel Core i5-1235U 14"(35.56cm) WUXGA IPS 2-in-1 Laptop (16GB/512GB SSD/Win 11/Office 2021/Backlit KB/Fingerprint/FHD Camera/Alexa/3 month Game Pass/Storm Grey/1.5Kg),82R700JJIN</t>
  </si>
  <si>
    <t>Lenovo S14 Intel Core I5 12th Gen 14" (35.56 cm) FHD IPS (1920x1080) Antiglare 300Nits Thin and Light Laptop (8GB RAM/512GB SSD/Windows 11 Pro/Backlit/Cloud Grey/1.5 kg/3Y Premium Care), 82TW001DIH</t>
  </si>
  <si>
    <t>Xiaomi Notebook Ultra Max 11th Gen Intel Core i5-11320H Thin &amp; Light (16GB/512GB SSD/Iris Xe Graphics/15.6" 3.2K Resolution/Win 11/Thunderbolt 4/MS Office '21/Fingerprint Sensor/1.7 Kg)</t>
  </si>
  <si>
    <t>Acer [SmartChoice] One 14 Business Laptop AMD Ryzen 3 3250U Processor (8GB RAM/256GB SSD/AMD Radeon Graphics/Windows 11 Home) Z2-493 with 35.56 cm (14.0") HD Display</t>
  </si>
  <si>
    <t>Lenovo IdeaPad 1 AMD Ryzen 3 7320U 15.6" HD Thin and Light Laptop (8 GB/512GB SDD/Windows 11 Home/1Yr Warranty/Cloud Grey/1.58Kg), 82VG00EVIN</t>
  </si>
  <si>
    <t>ASUS Vivobook 15, Intel Core i7-12650H 12th Gen, 15.6" (39.62 cm) FHD, Thin and Light Laptop (16GB/512GB/Win11/Office 2021/Blue/1.7 kg), X1502ZA-EJ741WS</t>
  </si>
  <si>
    <t>Lenovo IdeaPad Slim 3 Intel Core i7 11th Gen 15.6" (39.62cm) FHD Laptop (16GB/512GB SSD/Win 11/Office 2021/1 Year Warranty/Arctic Grey/1.65Kg), 82H803LPIN</t>
  </si>
  <si>
    <t>Dell Inspiron 5330 Laptop, Intel Evo Platform Powered by Intel Core i7-1360P Processor/16GB LP DDR5/1TB SSD/13.3" (33.78cm) QHD+ 300 nits/Win 11 + MSO'21/15 Month McAfee/Platinum Silver/1.24kg</t>
  </si>
  <si>
    <t>ASUS Vivobook 16X (2022), AMD Ryzen 7 5800HS, 16" (40.64 cms) FHD+, Thin and Laptop (16GB/512GB SSD/Windows 11/Office 2021/Alexa Built-in/Backlit KB/FP Sensor/Silver/1.88 kg), M1603QA-MB712WS</t>
  </si>
  <si>
    <t>HP Victus Gaming Laptop, 12th Gen Intel Core i5-12450H, NVIDIA RTX 3050 GPU, 15.6-inch (39.6 cm), FHD, IPS, 144Hz, 9 ms Response time, 16GB DDR4, 512GB SSD, Backlit KB (MSO, Blue, 2.29 kg) fa0666TX</t>
  </si>
  <si>
    <t>HP Laptop 15s, 11th Gen Intel Core i3-1115G4, 15.6-inch (39.6 cm), FHD, 8GB DDR4, 512GB SSD, Intel UHD Graphics, Thin &amp; Light, Dual Speakers (Win 11, MSO 2021, Silver, 1.69 kg), fq2717TU</t>
  </si>
  <si>
    <t>ASUS BR1100 Notebook 12 (2022), 11.6-inch HD, Intel Celeron N4500, (4GB RAM/128GB M.2 NVMe™ PCIe®/Integrated Graphics/Windows 11 Home/Star Grey/1.26 Kg), BR1100CKA-GJ0722W</t>
  </si>
  <si>
    <t>HP Chromebook 14a,Intel Celeron N4500 14inch(35.6 cm) FHD Touchscreen Laptop (Chrome OS, 4 GB SDRAM/64 GB eMMC/Chrome 64 /Dual Speakers/Google Assistant Built-in/Mineral Silver) 14a- na1004TU</t>
  </si>
  <si>
    <t>MSI Modern 15, Intel 11th Gen. i5-1155G7, 40CM FHD 60Hz Laptop (16GB/512GB NVMe SSD/Windows 11 Home/Intel UHD Graphics/Classic Black/1.7Kg), B11M-061IN</t>
  </si>
  <si>
    <t>Dell 14 Laptop, Intel Core i3-1115G4 Processor/8GB DDR4/256GB SSD/Intel UHD Graphic/Win 11 + MSO'21/14.0" (35.56cm) FHD Display/Thin &amp; Light 1.48kg/15 Month McAfee/Spill-Resistant Keyboard/Black</t>
  </si>
  <si>
    <t>HP 255 G9 (840T7PA) Notebook (AMD Athlon Silver-3050U/ 4GB RAM/ 256GB SSD/DOS/ 15.6" Screen/ 1 Year Warranty), Black</t>
  </si>
  <si>
    <t>Apple MacBook Air Laptop M1 chip, 13.3-inch/33.74 cm Retina Display, 8GB RAM, 256GB SSD Storage, Backlit Keyboard, FaceTime HD Camera, Touch ID. Works with iPhone/iPad; Gold</t>
  </si>
  <si>
    <t>ASUS VivoBook 15 (2022), Intel®Core™ i3-1215U 12th Gen, 15.6" (39.62 cm) FHD, Thin and Light Laptop (8GB/512 SSD//Windows 11/Office 2021//Backlit KB/Icelight Silver/1.7 kg), X1502ZA-EJ322WS</t>
  </si>
  <si>
    <t>Apple MacBook Air Laptop M1 chip, 13.3-inch/33.74 cm Retina Display, 8GB RAM, 256GB SSD Storage, Backlit Keyboard, FaceTime HD Camera, Touch ID. Works with iPhone/iPad; Space Grey</t>
  </si>
  <si>
    <t>Apple MacBook Air Laptop M1 chip, 13.3-inch/33.74 cm Retina Display, 8GB RAM, 256GB SSD Storage, Backlit Keyboard, FaceTime HD Camera, Touch ID. Works with iPhone/iPad; Silver</t>
  </si>
  <si>
    <t>ZEBRONICS Newly Launched NBC 4S Core i5 12th Gen 1235U (16 GB RAM 3200MHz/512 GB M.2 SATA SSD/Windows 11 Home) 15.6” 1080p,Dolby Atmos, Type C Port, Fingerprint Sensor,38.5Wh Battery (Midnight Blue)</t>
  </si>
  <si>
    <t>HP [SmartChoice 14s 11th Gen Intel i3 14 inches FHD, IPS (8GB RAM/ 512 GB SSD/LTE/Backlit Keyboard/UHD Graphics/Dual Speakers/Windows 11 Home/MS Office/1.49 Kg), 14s-ef1002tu, Natural Silver</t>
  </si>
  <si>
    <t>MSI Gaming GF63 Thin, Intel Core i7-11800H, 40CM FHD 144Hz Gaming Laptop (8GB/512GB NVMe SSD/Windows 10 Home/Nvidia GTX1650 4GB GDDR6/ Black/1.86Kg), 11SC-852IN</t>
  </si>
  <si>
    <t>Lenovo IdeaPad Gaming 3 Laptop Intel Core i5 11th Gen 15.6" (39.62cm) FHD IPS (8GB/512GB SSD/4GB NVIDIA GTX 1650/120Hz/Win 11/Backlit/3months Game Pass/Shadow Black/2.25Kg), 82K101KGIN</t>
  </si>
  <si>
    <t>MSI Modern 15, Intel 12th Gen. i3-1215U, 40CM FHD 60Hz Laptop (8GB/512GB NVMe SSD/Windows 11 Home/Intel UHD Graphics/Classic Black/1.7Kg), B12M-613IN</t>
  </si>
  <si>
    <t>Lenovo Yoga Slim 7 Pro Intel Evo Core i5-11320H, 14"(35.6cm)2.8K 400nits Thin &amp; Light Laptop(16GB/512GB SSD/Win11/Office 2021/90Hz/Backlit/3Yr Brand Warranty/Slate Grey/Metal Surface/1.3Kg),82NC00EWIN</t>
  </si>
  <si>
    <t>Acer Aspire Lite 11th Gen Intel Core i3 Premium Metal Laptop (8GB RAM/256GB SSD/Windows 11 Home) AL15-51, 39.62cm (15.6") Full HD Display, Metal Body, Steel Gray, 1.59 Kg</t>
  </si>
  <si>
    <t>HP Laptop 15s, AMD Ryzen 7 5700U, 15.6-inch (39.6 cm), FHD, 16GB DDR4, 512GB SSD, AMD Radeon Graphics, Backlit KB, Thin &amp; Light, Dual Speakers (Win 11, MSO 2021, Silver, 1.69 kg), ey2001AU</t>
  </si>
  <si>
    <t>MSI Modern 15, Intel 12th Gen. i3-1215U, 40CM FHD 60Hz Laptop (16GB/512GB NVMe SSD/Windows 11 Home/Intel UHD Graphics/Classic Black/1.7Kg), B12M-612IN</t>
  </si>
  <si>
    <t>[SmartChoice] Lenovo IdeaPad 3 11th Gen Intel Core i3 15.6" FHD Thin &amp; Light Laptop(8GB/512GB SSD/Windows 11/Office 2021/1Yr Warranty/3months Xbox Game Pass/Platinum Grey/1.7Kg), 81X800N2IN</t>
  </si>
  <si>
    <t>HP Laptop 15s, 12th Gen Intel Core i7-1255U, 15.6-inch (39.6 cm), FHD, 16GB DDR4, 512GB SSD, Intel Iris Xe Graphics, Backlit KB, Thin &amp; Light (Win 11, MSO 2021, Silver, 1.69 kg), fq5190TU</t>
  </si>
  <si>
    <t>Dell Inspiron 5430 Laptop, Intel Core i7-1360P Processor/ 16GB/ 1TB SSD/14.0" (35.56cm) FHD+ WVA AG with Comfortview 250 nits/Backlit KB + FPR/Win 11 + MSO'21/15 Month McAfee/Platinum Silver/ 1.59kg</t>
  </si>
  <si>
    <t>Acer Aspire 3 Thin and Light Laptop Intel Core i5 12th Generation (8GB/512 GB SSD/Windows 11 Home/MS Office/1.7 Kg/Silver) A315-59 with 15.6-inch (39.6 cms) Full HD Display</t>
  </si>
  <si>
    <t>Acer Nitro V Gaming Laptop 13th Gen Intel Core i5-13420H with RTX 4050 Graphics 6GB VRAM, 144Hz Display (16GB DDR5/512GB SSD/Windows 11 Home/Wi-Fi 6),15.6"(39.6cms) FHD ANV15-51</t>
  </si>
  <si>
    <t>Lenovo Yoga 7 Intel Core i5-1340P 14"(35.5cm) OLED 2-in-1 400Nits Laptop (16GB/1TB SSD/Win 11/Office 2021/Backlit KB/Digital Pen/1Yr Warranty/Alexa/3 Month Game Pass/Tidal Teal/1.49Kg), 82YL0095IN</t>
  </si>
  <si>
    <t>Acer Aspire 5 Gaming Laptop Intel Core i7 13th Gen (Windows 11 Home/16 GB/512 GB SSD/4 GB Graphics/NVIDIA GeForce RTX 2050) A514-56GM, 14.0" WUXGA Display, 1.56 KG</t>
  </si>
  <si>
    <t>ASUS Creator Series Vivobook 16X 2023, Intel Core i5-12450H 12th Gen, 16.0-inch FHD+ 120Hz, Laptop (16GB/512GB SSD/NVIDIA GeForce RTX 2050/Win11/FP/Black/1.80 kg),K3605ZF-MB541WS</t>
  </si>
  <si>
    <t>HP Victus Gaming Laptop, AMD Ryzen 7 5800H, NVIDIA RTX 3050 GPU, 15.6-inch (39.6 cm), FHD, IPS, 144Hz, 9 ms Response time, 16GB DDR4, 512GB SSD, Backlit KB, B&amp;O (MSO, Blue, 2.29 kg), fb0107AX</t>
  </si>
  <si>
    <t>Dell Vostro 3510 Laptop, Intel i3-1115G4, 8GB/512GB SSD/15.6" (39.62cm) FHD, TÜV Rheinland Certified Comfortview Reduce Harmful Blue Light Emissions/Win 11 + MSO'21/15 Months McAfee/Dark Silver/1.69kg</t>
  </si>
  <si>
    <t>Lenovo IdeaPad Slim 3 Ryzen 3 7320U 15.6 inch (39.6cm) FHD Laptop (8GB/512GB SSD/Windows 11/Office 2021/Alexa Built-in/3 Month Game Pass/Arctic Grey/1.62Kg), 82XQ008DIN</t>
  </si>
  <si>
    <t>Dell 15 Laptop, Intel Core i3-1115G4, 8GB/1TB + 256GB SSD/15.6" (39.62cm) FHD with Comfort View/Mobile Connect/Windows 11 + MSO'21/15 Month McAfee/Spill-Resistant Keyboard/Carbon/ 1.69kg</t>
  </si>
  <si>
    <t>MSI GF63 Thin, Intel Core i7-11800H, 40CM FHD 144Hz Gaming Laptop (8GBx2/512GB NVMe SSD/Windows 11 Home/Nvidia GeForce RTX 3050, GDDR6 4GB/Black/1.8Kg), 11UC-1293IN</t>
  </si>
  <si>
    <t>ASUS VivoBook 15 (2021), 15.6-inch (39.62 cm) HD, Dual Core Intel Celeron N4020, Thin and Light Laptop (4GB RAM/256GB SSD/Integrated Graphics/Windows 11 Home/Transparent Silver/1.8 Kg), X515MA-BR011W</t>
  </si>
  <si>
    <t>Lenovo Legion 5 Pro AMD Ryzen 7 5800H 16" (40.64cm) WQXGA-IPS 165Hz 500Nits Gaming Laptop (16GB/512GB SSD/Win 11/Office 2021/NVIDIA RTX 3060 6GB/Alexa/3 Month Game Pass/Storm Grey/2.45Kg), 82JQ010EIN</t>
  </si>
  <si>
    <t>HP OMEN Gaming Laptop, AMD Ryzen 7 6800H, 8GB RTX 3070 Ti GPU, 16.1-inch (40.9 cm), QHD, IPS, 300 nits, 165Hz, 3 ms Response time, 16GB DDR5, 1TB SSD, RGB Backlit KB (MSO, Silver, 2.37 kg), n0123AX</t>
  </si>
  <si>
    <t>Dell G15 5520 Gaming Laptop, Intel i5-12500H,16GB DDR5,512GB SSD,NVIDIA RTX 3050 (4GB GDDR6),15.6"(39.62cm) FHD WVA AG 120Hz 250 nits, Backlit KB Orange, Win 11 + MSO'21,Dark Shadow Grey,2.81kg</t>
  </si>
  <si>
    <t>JioBook 11 (2023) NB1112MM(BLU) (Mediatek 8788 Octa-core 2 GHz/ARM Mali G72 MP3 @800 MHz/29.5cms 60 Hz/Thin and Light Laptop/ 4 GB LPDDR4/ 64 GB eMMC/JioOS 4G LTE, Dual Band Wi-Fi/Blue/ 990 GMS)</t>
  </si>
  <si>
    <t>MSI Modern 14, Intel 12th Gen. i7-1255U, 36CM FHD 60Hz Laptop (16GB/512GB NVMe SSD/Windows 11 Home/Intel Iris Xe Graphics/Classic Black/1.4Kg), C12M-459IN</t>
  </si>
  <si>
    <t>MSI GF63 Thin, Intel Core i5-11260H, 40CM FHD 144Hz Gaming Laptop (8GB/512GB NVMe SSD/Windows 11 Home/Nvidia GeForce GTX 1650, GDDR6 4GB/Black/1.8Kg), 11SC-1477IN</t>
  </si>
  <si>
    <t>HP Laptop 14s, 12th Gen Intel Core i3-1215U, 14-inch (35.6 cm), FHD, 8GB DDR4, 512GB SSD, Intel UHD Graphics, Thin &amp; Light, Dual Speakers (Win 11, MSO 2021, Silver, 1.46 kg), dy5008TU</t>
  </si>
  <si>
    <t>TECNO MEGABOOK T1,Intel Core 11th Gen i3 Processor (8GB RAM/512GB SSD Storage), 15.6-Inch(39.62 CM) Eye Comfort disply, (14.8mm Ultra Slim/70 Wh Large Battery/Windows 11/ Moonshine Silver / 1.56 Kg)</t>
  </si>
  <si>
    <t>(Refurbished) Dell Inspiron 3584 (Core i3 7th Gen/ 8GB Ram/ 512GB SSD/ Webcam/ 15.6'' Non Touch/ Win-10 Pro)</t>
  </si>
  <si>
    <t>ASUS Vivobook S 14 Flip (2022), 14-inch (35.56 cms) FHD+ 16:10 Touch, AMD Ryzen 5 5600H, 2-in-1 Laptop (16GB/512GB SSD/Integrated Graphics/Windows 11/Office 2021/Silver/1.5 kg), TN3402QA-LZ511WS</t>
  </si>
  <si>
    <t>Lenovo IdeaPad Slim 5 Intel Core i5 12450H 16" (40.6cm) WUXGA+ IPS Laptop (16GB/512GB SSD/Win 11/Office 2021/Backlit KB/FHD Camera/Alexa/3 Month Game Pass/Cloud Grey/1.89Kg), 83BG000PIN</t>
  </si>
  <si>
    <t>Chuwi CoreBook X Laptop 14'', Intel Core i3-1005G1, 8GB RAM 512GB SSD, Windows 11 Laptop, 1920x1200 FHD Display, Up to 3.4Ghz | WiFi 6 | Backlit Keyboard | Webcam | BT5.1 | Type-C</t>
  </si>
  <si>
    <t>[SmartChoice] HP Laptop 15s, 11th Gen Intel Core i5-1155G7, 15.6-inch (39.6cm), FHD, 8GB DDR4, 512GB SSD, Intel Iris Xe Graphics, Backlit KB, Thin &amp; Light (Win 11, MSO 2021, Silver, 1.69 kg), fr4000TU</t>
  </si>
  <si>
    <t>Lenovo IdeaPad Slim 5 Ryzen 7 7730U 14" (35.5cm) WUXGA+ IPS Laptop (16GB/512GB SSD/Win 11/Office 2021/Backlit KB/FHD IR Camera/Alexa/3 Month Game Pass/Arctic Grey/1.46Kg), 82XE0072IN</t>
  </si>
  <si>
    <t>Dell 14 Laptop, Intel Core 12th Gen i3-1215U Processor/8GB/512GB SSD/Intel UHD Graphics/14.0"(35.56cm) FHD/Thin &amp; Light 1.48kg/Windows 11 + MSO'21/15 Month McAfee/Spill-Resistant Keyboard/Dark Silver</t>
  </si>
  <si>
    <t>Dell 14 Laptop, Intel Core i5-1135G7 Processor/ 8GB DDR4/ 512GB SSD/14.0" (35.56cm) FHD Display with Comfort View/Windows 11 + MSO'21/ Spill-Resistant Keyboard/ 15 Month McAfee/ 1.48kg</t>
  </si>
  <si>
    <t>Acer Aspire 3 Laptop AMD Ryzen 3 7320U Quad-Core Processor (Windows 11 Home/8 GB/256 GB SSD/AMD Radeon Graphics) A315-24P, 39.6 cm (15.6") Full HD Display</t>
  </si>
  <si>
    <t>AXL VayuBook Laptop 14.1 Inch FHD IPS Display (4GB Ram,128GB SSD) 1920 * 1080 Resolution | HD Gemini Lake N4020 | Windows 11 Home | UHD Graphics 600 (Cloud Silver)</t>
  </si>
  <si>
    <t>Xiaomi Notebook Ultra 11th Gen Intel Core i5-11320H Thin &amp; Light (8GB/512GB SSD/Iris Xe Graphics/15.6" 3.2K Resolution/90Hz Display/Windows 11/Thunderbolt 4/MS Office'21/Fingerprint Sensor/1.7 Kg)</t>
  </si>
  <si>
    <t>ASUS Vivobook 16X, AMD Ryzen 7 5800HS, 16" (40.64 cm) WUXGA, Thin &amp; Light Laptop (16GB/512GB SSD/Integrated Graphics/Windows 11/Office 2021/Backlit/Fingerprint/Silver/1.88 kg), M1603QA-MB742WS</t>
  </si>
  <si>
    <t>Lenovo V15 Intel Celeron N4500 15.6" (39.62 cm) FHD (1920x1080) Antiglare 250 Nits Thin and Light Laptop (8GB RAM/256GB SSD/Windows 11 Home/Black/1Y Onsite/1.7 kg), 82QYA00MIN</t>
  </si>
  <si>
    <t>Lenovo IdeaPad Slim 5 Intel Core i5 13420H 14"(35.5cm) WUXGA IPS Laptop (16GB/512GB SSD/Win 11/Office 2021/Backlit KB/FHD Camera/Alexa/3 Month Game Pass/Cloud Grey/1.46Kg), 82XD003NIN</t>
  </si>
  <si>
    <t>HP Pavilion 14, 12th Gen Intel Core i5-1235U,14-inch (35.6 cm),FHD,Touchscreen,16GB DDR4, 512GB SSD, Intel Iris Xᵉ Graphics, FPR, Backlit KB, Audio by B&amp;O (Win 11, MSO 2021, Silver, 1.41 kg),dv2041TU</t>
  </si>
  <si>
    <t>ASUS Vivobook 14, IntelCore i3-1215U 12th Gen, 14" (35.56 cm) FHD, Thin and Light Laptop (8 GB RAM/512GB SSD/Win11/Office 2021/Fingerprint/42WHr /Blue/1.40 kg), X1404ZA-NK321WS</t>
  </si>
  <si>
    <t>MSI Thin GF63, Intel 12th Gen. i7-12650H, 40CM FHD 144Hz Gaming Laptop (8GBx2/512GB NVMe SSD/Windows 11 Home/Nvidia GeForce RTX 4050, GDDR6 6GB/Black/1.86Kg), A12VE-070IN</t>
  </si>
  <si>
    <t>Acer Aspire Lite 12th Gen Intel Core i3-1215U Premium Metal Laptop (8GB RAM/512GB SSD/Windows 11 Home) AL15-52, 39.62cm (15.6") Full HD Display, Metal Body, Steel Gray, 1.59 Kg</t>
  </si>
  <si>
    <t>HP Chromebook X360,Intel Celeron N4120,14-Inch (35.6 Cm),Hd,4Gb Lpddr4,64Gb Emmc,Intel Uhd Graphics,Thin&amp;Light,Dual Speakers,Brightview Display (Chrome 64,White,1.49 Kg),Ca0505Tu,Chrome OS</t>
  </si>
  <si>
    <t>HP [Smart Choice] Victus Gaming Laptop AMD Ryzen 5 5600H 15.6 "(39.6 cm) FHD IPS (8GB RAM/512GB SSD/AMD Radeon RX 6500M Graphics(4GB GDDR6)/144Hz/9ms Response time/Backlit KB/B&amp;O/Win 11),15-fb0777AX</t>
  </si>
  <si>
    <t>Dell 14 Laptop, 12th Gen Intel Core i5-1235U Processor, 16GB, 512GB, 14.0" (35.56cm) FHD Display with Comfort View, Windows 11 + MSO'21, Spill-Resistant Keyboard, 15 Month Mcafee, Black, 1.48kg</t>
  </si>
  <si>
    <t>Acer Aspire 3 Intel Core i5 12th Generation Laptop (Windows 11 Home/16GB/512 GB SSD/MS Office) A315-59 with 39.6 cm (15.6") Full HD Display, 1.7 Kg, Silver</t>
  </si>
  <si>
    <t>Acer Nitro 5 Gaming Laptop AMD Ryzen™ 7 7735HS Octa-Core Processor- (16GB/ 512 GB SSD/NVIDIA GeForce RTX 3050 4GB Graphics/Windows 11 Home) AN515-47 with 39.6 Cm (15.6 Inch) IPS Display</t>
  </si>
  <si>
    <t>HP Laptop 15s, Intel Celeron, 15.6-inch (39.6 cm), HD, 8GB DDR4, 512GB SSD, Intel UHD Graphics, Thin &amp; Light, Dual Speakers, BrightView Display (Win 11, MSO 2021, Silver, 1.65 kg), fq3071TU</t>
  </si>
  <si>
    <t>Dell 14 Laptop, Intel 12th Gen Core i3-1215U Proc/8GB DDR4/512GB SSD/Intel UHD Graphic/14.0" (35.56cm) FHD/Thin &amp; Light 1.48kg/Spill-Resistant Keyboard/Win11+MSO'21/15 Month McAfee/Black</t>
  </si>
  <si>
    <t>HP Pavilion 14, 12th Gen Intel Core i5-1235U, 14-inch (35.6 cm), FHD, 16GB DDR4, 512GB SSD, Intel Iris Xe graphics, FPR, Backlit KB, Audio by B&amp;O (Win 11, MSO 2021, Silver, 1.41 kg), dv2014TU</t>
  </si>
  <si>
    <t>Dell Inspiron 3530 Laptop, Intel Core i5-1335U Laptop/ 8GB/ 1TB SSD/ 15.6" (39.62cm) FHD AG 120Hz 250 nits Display/Backlit Keyboard/Platinum Silver/Win 11 + MSO'21/15 Month McAfee/ 1.66kg</t>
  </si>
  <si>
    <t>MSI Cyborg 15, Intel 12th Gen. i7-12650H, 40CM FHD 144Hz Gaming Laptop (8GBx2/512GB NVMe SSD/Windows 11 Home/Nvidia GeForce RTX4050, 6GB GDDR6/Translucent Black/1.98Kg), A12VE-070IN</t>
  </si>
  <si>
    <t>ZEBRONICS Newly Launched NBC 3S Core i3 12th Gen 1215U - (8 GB RAM 3200MHz/ 512 GB M.2 SATA SSD/Windows 11 Home) 15.6” 1080p, Dolby Atmos, Type C Port, Fingerprint Sensor, 38.5Wh Battery (Blue)</t>
  </si>
  <si>
    <t>MSI Modern 15, AMD Ryzen 5-7530U, 40CM FHD 60Hz Laptop (16GB/512GB NVMe SSD/Windows 11 Home/AMD Radeon Graphics/Classic Black/1.7Kg), B7M-071IN</t>
  </si>
  <si>
    <t>ULTIMUS All-New S152, 15.6 (39.62 cms) FHD Display, Intel Celeron N4020 Processor, Thin &amp; Light Laptop (4GB/256 GB SSD/Windows 11/Space Grey/1.77 kg/ RJ45 LAN Port), NU15U2INC44VN-SG</t>
  </si>
  <si>
    <t>Dell Vostro 3530 Laptop, Intel i5-1335U/8GB/512GB SSD/15.6" (39.62cm) FHD AG 120Hz 250 nits Narrow Border/Win11+MSO'21/15 Month McAfee/Carbon Black/1.66kg</t>
  </si>
  <si>
    <t>MSI Cyborg 15, Intel 12th Gen. i5-12450H, 40CM FHD 144Hz Gaming Laptop (8GBx2/512GB NVMe SSD/Windows 11 Home/Nvidia GeForce RTX 2050, GDDR6 4GB/Black/1.98Kg), A12UCX-264IN</t>
  </si>
  <si>
    <t>MSI Creator M16, Intel 13th Gen. i7-13700H,41CM QHD+ 60Hz Creator Laptop (32GB/1TB NVMe SSD/Windows 11 Home/NVIDIA GeForce RTX 4050, GDDR6 8GB/Core Black/2.26Kg), B13VE-1271IN</t>
  </si>
  <si>
    <t>ASUS VivoBook K15 OLED (2021), 15.6" (39.62 cms) FHD OLED, Intel Core i3-1115G4 11th Gen, Thin and Light Laptop (8GB/512GB SSD/Integrated Graphics/Office 2021/Windows 11/Silver/1.8 Kg) K513EA-L313WS</t>
  </si>
  <si>
    <t>Acer Predator Helios Neo 16 Gaming Laptop 13th Gen Intel Core i9 Processor (16 GB/1 TB SSD/Windows 11 Home/NVIDIA GeForce RTX 4070) PHN16-71, (16") WUXGA Display, Obsidian Black</t>
  </si>
  <si>
    <t>Dell Inspiron 5320 Laptop, Intel Core i5-1240P Processor, 16GB, 512GB,13.3" (33.78cm) QHD+,Backlit KB + FPR,Windows 11 + MSO'21, 15 Month McAfee, FHD Camera with Privacy Shutter,Platinum Silver,1.25kg</t>
  </si>
  <si>
    <t>Fujitsu UH-X 13th Gen Intel Evo Core i5 14 inch(35.5cm) FHD Thin &amp; Light Laptop (16GB/512GB SSD)/Windows11/Iris Xe Graphics/Backlit/Fingerprint Reader/Black/868gm - 4ZR1M37246 w/Sleeve</t>
  </si>
  <si>
    <t>ASUS Vivobook Go 15 (2023), AMD Ryzen 5 7520U, 15.6" (39.62 cm) FHD, Thin and Light Laptop (16GB/512GB SSD/Integrated Graphics/Windows 11/Office 2021/Silver/1.8 Kg), E1504FA-NJ541WS</t>
  </si>
  <si>
    <t>ASUS Vivobook Go 15 (2023), AMD Ryzen 5 7520U, 15.6" (39.62 cm) FHD, Thin &amp; Light Laptop (16GB/512GB SSD/Windows 11/Office 2021/Alexa Built-in/Green Grey/1.63 kg), E1504FA-NJ543WS</t>
  </si>
  <si>
    <t>MSI Cyborg 15, Intel 12th Gen. i5-12450H, 40CM FHD 144Hz Gaming Laptop (8GB/512GB NVMe SSD/Windows 11 Home/Nvidia GeForce RTX 2050, GDDR6 4GB/Black/1.98Kg), A12UCX-265IN</t>
  </si>
  <si>
    <t>HP Laptop 14, AMD Ryzen 5 7520U, 14-inch (35.6 cm), FHD, 8GB LPDDR5, 512GB SSD, AMD Radeon Graphics, FHD Camera w/Privacy Shutter, Backlit KB (Win 11, MSO 2021, Silver, 1.4 kg), hr0001AU</t>
  </si>
  <si>
    <t>ASUS Creator Series Vivobook 16X (2023), Intel Core i5-12450H 12th Gen, 16" (40.64 cm) FHD+, Laptop (16GB/512GB/4GB RTX 2050/Win11/Office 2021/FP/Black/1.8 kg), K3605ZF-MBN543WS</t>
  </si>
  <si>
    <t>HONOR MagicBook X14 (2023), 12th Gen Intel Core i5-12450H (8GB/512GB NVMe SSD, 14-inch (35.56 cm) FHD IPS Anti-Glare Thin and Light Laptop/Windows 11/Backlit Keyboard/Fingerprint Login/1.43Kg), Gray</t>
  </si>
  <si>
    <t>MSI Bravo 15 Gaming Laptop,AMD Ryzen 5 7535HS, 40CM FHD 144Hz Laptop (8GB/512GB NVMe SSD/Windows 11 Home/Nvidia GeForce RTX 2050, GDDR6 4GB/Black/2.25Kg), C7UCXK-095IN</t>
  </si>
  <si>
    <t>ASUS ROG Strix G17 (2022), 17.3-inch (43.94 cms) FHD 144Hz, AMD Ryzen 7-6800HS, RTX 3050 4GB Graphics, Gaming Laptop (16GB/512GB SSD/Windows 11/Gray/2.5 Kg),G713RC-HX109WS</t>
  </si>
  <si>
    <t>Lenovo ThinkPad E15 Intel Core i3 12th Gen 15.6" (39.62cm) FHD 250 Nits Thin and Light Laptop (8GB RAM/512GB SSD/Windows 11 Home/FPR/Black/1.7 kg), 21E6S05A00</t>
  </si>
  <si>
    <t>MSI GF63 Thin, Intel 11th Gen. i7-11800H, 40CM FHD 144Hz Gaming Laptop (8GB/512GB NVMe SSD/Windows 11 Home/NVIDIA RTX 3050 4GB GDDR6/Black/1.86Kg), 11UC-866IN</t>
  </si>
  <si>
    <t>MSI GF63 Thin, Intel Core i5-11260H, 40CM FHD 144Hz Gaming Laptop (8GBx2/512GB NVMe SSD/Windows 11 Home/Nvidia GeForce RTX 2050, GDDR6 4GB/Black/1.8Kg), 11UCX-1476IN</t>
  </si>
  <si>
    <t>Xiaomi Notebook Pro 120 12th Gen Intel i5-12450H Thin &amp; Light (16GB LPDDR5 RAM/512GB SSD/Iris Xe Graphics/14 2.5K Resolution/120Hz Display/Win 11/Thunderbolt 4/MS Office 21/Fingerprint Sensor/1.45Kg)</t>
  </si>
  <si>
    <t>TECNO MEGABOOK T1, Intel Core 11th Gen i3 Processor (8GB RAM/ 512GB SSD Storage), 15.6-Inch (39.62 CM) Eye Comfort disply, (14.8mm Ultra Slim/ 70 Wh Large Battery/Windows 11/ Space Grey / 1.56 Kg)</t>
  </si>
  <si>
    <t>MSI Sword 15 A12VF, Intel 12th Gen. i7-12650H, 40CM FHD 144Hz Gaming Laptop (8GBx2/1TB NVMe SSD/Windows 11 Home/Nvidia GeForce RTX4060, 8GB GDDR6/White/2.25Kg), A12VF-401IN</t>
  </si>
  <si>
    <t>ASUS Zenbook 14 (2023), AMD Ryzen 5 7530U, 14.0" (35.56 cm) 2.5K QHD+, Thin and Light Laptop (16GB/1TB SSD/Windows 11/Office 2021/Backlit KB/FP Sensor/75WHr Battery/Black/1.35 Kg), UM3402YA-KP551WS</t>
  </si>
  <si>
    <t>ASUS Vivobook 16 (2023), Intel Core i9-13900H 13th Gen, 16" (40.64 cm) FHD+, Thin &amp; Light Laptop (16GB/1TB SSD/Intel Iris Xe/Win 11/Office 2021/Backlit KB/Fingerprint/Black/1.88 kg), X1605VA-MB957WS</t>
  </si>
  <si>
    <t>HP Victus Gaming Laptop 12th Gen Intel Core i5-12450H, 39.6 cm (15.6inch) FHD (1920 x 1080), 250 nits (16GB, 512GB) NVIDIA® GeForce RTX™ 3050, Win 11, B&amp;O - 15-fa0555TX</t>
  </si>
  <si>
    <t>Walker Notebook/Laptop Pc Model No-Nu14A1,14.1 Inches,Gemini Celeron N 4020,4 Gb Ram,128 Gb Ssd,Windows 11 Home Sl- Colour Black,Intel</t>
  </si>
  <si>
    <t>HP ProBook 445 G8 Notebook PC, AMD Ryzen 7 5800U Processor, 14 inch(35.6cm) Anti-Glare FHD Laptop/8GB RAM/512GB SSD/AMD Radeon Graphics/DOS/1.37 Kgs 7K2K0PA</t>
  </si>
  <si>
    <t>ASUS Vivobook Go 14 (2023), AMD Ryzen 5 7520U, 14-inch (35.56 cm) FHD, Thin &amp; Light Laptop (8GB/512GB SSD/Windows 11/Office 2021/Alexa Built-in/Mixed Black/1.38 kg), E1404FA-NK547WS</t>
  </si>
  <si>
    <t>HP Laptop 15, 13th Gen Intel Core i5-1335U, 15.6-inch (39.6 cm), FHD, 16GB DDR4, 512GB SSD, Intel Iris Xe Graphics, FHD Camera w/Privacy Shutter (Win 11, MSO 2021, Silver, 1.59 kg), fd0013TU</t>
  </si>
  <si>
    <t>MSI GF63 Thin, Intel Core i5-11260H, 40CM FHD 144Hz Gaming Laptop (8GB/512GB NVMe SSD/Windows 11 Home/Nvidia GeForce RTX 3050, GDDR6 4GB/Black/1.8Kg), 11UC-1475IN</t>
  </si>
  <si>
    <t>ZEBRONICS Newly Launched NBC 5S Core i7 12th Gen 1255U- (16 GB RAM 3200MHz/ 1 TB M.2 SATA SSD/Windows 11 Home) 15.6” 1080p, Dolby Atmos, Type C Port, Fingerprint Sensor, 38.5Wh Battery (Blue)</t>
  </si>
  <si>
    <t>HP Pavilion 15, AMD Ryzen 5 5625U, 15.6-inch (39.6 cm), FHD, 16GB DDR4, 512GB SSD, AMD Radeon Graphics, FPR, Backlit KB, Audio by B&amp;O, Thin &amp; Light (Win 11, MSO 2021, Silver, 1.75 kg), eh2024AU</t>
  </si>
  <si>
    <t>Lenovo Legion 5 Pro AMD Ryzen 7 5800H 16" (40.64cm) QHD IPS 165Hz 500Nits Gaming Laptop (32GB/1TB SSD/Win 11/Office 2021/NVIDIA RTX 3070 8GB/Alexa/3 Month Game Pass/Storm Grey/2.45Kg), 82JQ011EIN</t>
  </si>
  <si>
    <t>HP 15s, AMD Ryzen 3 5300U, 15.6 inch(39.6cm) FHD Anti-Glare Laptop(8GB RAM/512 GB SSD/AMD Radeon Graphics/Win 11/MSO/Backlit Keyboard/Dual Speakers) 15s- eq2213AU</t>
  </si>
  <si>
    <t>Acer Aspire 5 13th Gen Intel Core i5 (8 GB RAM/512 GB SSD/Windows 11 Home/MS Office), A514-56M 14" Full HD IPS 45% NTSC Display, Steel Gray, 1.4 KG</t>
  </si>
  <si>
    <t>Lenovo IdeaPad Gaming 3 Intel Core i5-11320H 15.6" (39.62cm) FHD IPS 144Hz Gaming Laptop (8GB/512GB SSD/Win 11/NVIDIA RTX 2050 4GB/Alexa/3 Month Game Pass/Shadow Black/2.25Kg), 82K101PBIN</t>
  </si>
  <si>
    <t>ASUS X509FA-BR301T Intel i3-10110U 15.6 inches HD VivoBook (4GB/1T/TRANSPERANT SILVER/ McAfee/Windows 10 Home/Finger Print), 1.8kg</t>
  </si>
  <si>
    <t>MSI Cyborg 15, Intel 12th Gen. i5-12450H, 40CM FHD 144Hz Gaming Laptop (8GBx2/512GB NVMe SSD/Windows 11 Home/Nvidia GeForce RTX4050, 6GB GDDR6/Translucent Black/1.98Kg), A12VE-071IN</t>
  </si>
  <si>
    <t>Dell G15 5520 Gaming Laptop, Intel i5-12500H/16GB DDR5/1TB SSD/15.6" (39.62cm) FHD WVA AG 120Hz 250 nits/NVIDIA RTX 3050, 4 GB GDDR6/Win 11 + MSO'21/15 Months McAfee/Backlit KB/Dark Shadow Grey/2.81kg</t>
  </si>
  <si>
    <t>HP Chromebook 15a Intel Celeron N4500 15.6inch(39.6cm) HD Anti-Glare Display (4GB RAM/128 GB eMMC/Dual Speaker/Intel UHD Graphics/Chrome 64/1070gm/Mineral Silver) 15a- na0008TU</t>
  </si>
  <si>
    <t>ASUS Vivobook 16 (2023), Intel Core i9-13900H 13th Gen, 16" (40.64 cm) FHD+, Thin &amp; Light Laptop (16GB/512GB SSD/Intel Iris Xe/Win 11/Office 2021/Backlit KB/Fingerprint/Silver/1.88 kg) X1605VA-MB946WS</t>
  </si>
  <si>
    <t>ASUS Vivobook 16 (2023), Intel Core i9-13900H 13th Gen, 16" (40.64 cm) FHD+, Thin &amp; Light Laptop (16GB/512GB SSD/Intel Iris Xe/Win 11/Office 2021/Backlit KB/Fingerprint/Black/1.88 kg) X1605VA-MB947WS</t>
  </si>
  <si>
    <t>Lenovo IdeaPad 1 Intel Core Celeron N4020 14" HD Thin and Light Laptop (4 GB/256GB SDD/Windows 11 Home/1Yr Warranty/Cloud Grey/1.3Kg), 82V6005CIN</t>
  </si>
  <si>
    <t>Dell Inspiron 5518 Intel I5-11300H Laptop, 16Gb, 512Gb Ssd, Windows 11 + Ms Office'21, Nvidia Mx450 2Gb, 15.6 Inches (39.62 Cms) 250 Nits Fhd, Platinum Silver, Fpr + Backlit Kb (D560691Win9S, 1.64Kgs)</t>
  </si>
  <si>
    <t>Lenovo IdeaPad Flex 5 Ryzen 7 5700U 14" (35.5cm) WUXGA+ IPS 2-in-1 Laptop (16GB/512GB SSD/Win 11/Office 2021/Backlit KB/Fingerprint/FHD Camera/Alexa/3 Month Game Pass/Storm Grey/1.55Kg), 82R900D9IN</t>
  </si>
  <si>
    <t>HP [SmartChoice] Envy x360 for Creators 12th Gen Intel Core i5-1235U 15.6"(39.6 cm) FHD OLED 500 Nits Micro-Edge Display (16GB RAM/512GB SSD/B&amp;O/RTX 2050/Win 11/Fast Charge/Pen/1.7 Kgs/15-ew0021TX)</t>
  </si>
  <si>
    <t>Samsung Galaxy Book2 (NP750) Intel 12th Gen core i5 39.6cm (15.6") FHD Thin &amp; Light Laptop (8 GB/512 GB/Windows 11/MS Office/Backlit Keyboard/Finger Print Reader/Silver/1.55Kg), NP750XED-KC1IN</t>
  </si>
  <si>
    <t>TECNO MEGABOOK T1, Intel Core 11th Gen i5 Processor (16GB RAM/512GB SSD Storage),15.6-Inch (39.62 CM), Eye Comfort disply, (14.8mm Ultra Slim/70 Wh Large Battery/Windows 11/ Moonshine Silver/1.56 Kg)</t>
  </si>
  <si>
    <t>ASUS TUF Gaming F15 - AI Powered Gaming Laptop, Intel Core i5-11400H 11th Gen, 15.6-inch (39.62 cm) FHD 144Hz, (8GB/512GB SSD/4GB NVIDIA RTX 2050/Win 11/ RGB Backlit/Black/2.30 kg),FX506HF-HN024W</t>
  </si>
  <si>
    <t>MSI GF63 Thin, Intel Core i5-11260H, 40CM FHD 144Hz Gaming Laptop (8GBx2 RAM/512GB NVMe SSD/Windows 11 Home/Nvidia GeForce RTX 3050, GDDR6 4GB/Black/1.8Kg), 11UC-1474IN</t>
  </si>
  <si>
    <t>ASUS Vivobook Go 15 (OLED) 2023, AMD Ryzen 5 7520U, 15.6" (39.62 cm) FHD OLED, Thin &amp; Light Laptop (16GB/512GB SSD/Windows 11/Office 2021/Alexa Built-in/Backlit KB/Silver/1.63 kg), E1504FA-LK541WS</t>
  </si>
  <si>
    <t>Lenovo IdeaPad Flex 5 Ryzen 7 7730U 14"(35.5cm) WUXGA+ IPS 2-in-1 Laptop (16GB/512GB SSD/Win 11/Office 2021/Backlit KB/FPR/FHD Camera/Alexa/3 Month Game Pass/Arctic Grey/1.5Kg),82XX007MIN</t>
  </si>
  <si>
    <t>Samsung Galaxy Book3 Core i7 13th Gen 1355U - (16 GB/512 GB SSD/Windows 11 Home) Galaxy Book3 Thin and Light Laptop  (15.6 Inch, Graphite, 1.58 Kg, with MS Office)</t>
  </si>
  <si>
    <t>HP Pavilion Gaming 11th Gen Intel Core i5 15.6"(39.6cm) FHD Gaming Laptop (8GB RAM/512GB SSD/RTX 3050 4GB Graphics/144 Hz/B&amp;O/Windows 10 Home/MS Office/2.23Kg), 15-dk2012TX, Black</t>
  </si>
  <si>
    <t>ASUS Vivobook 14X OLED, Intel Core i9-13900H 13th Gen, 14" (35.56 cm) 2.8K 90Hz OLED, Creator Laptop (16 GB RAM/1TB SSD/4GB RTX 3050/Win11//Backlit KB/Fingerprint/Silver/1.45 kg), K3405VCB-KM952WS</t>
  </si>
  <si>
    <t>Acer Aspire 3 Thin and Light Laptop Intel Core i5 12th Generation (Windows 11 Home/8 GB/512 GB SSD) A315-59 with 15.6-inch (39.6 cms) Full HD Display, 1.7 KG, Pure Silver</t>
  </si>
  <si>
    <t>HP Laptop 15s, AMD Ryzen 3 5300U, 15.6-inch (39.6 cm), FHD, 8GB DDR4, 512GB SSD, AMD Radeon Graphics, Thin &amp; Light, Dual Speakers (Win 11, MSO 2021, Silver, 1.69 kg), eq2212AU</t>
  </si>
  <si>
    <t>Dell G16-7630 Gaming Laptop, Intel Core i9-13900HX Processor/16GB DDR5/1TB SSD/NVIDIA RTX 4060 8GB GDDR6/16 (40.64cm) QHD+ 240Hz/Windows 11+MSO'21/McAfee 15 Month/Backlit KB RGB/Quantum White/2.87kg</t>
  </si>
  <si>
    <t>MSI Katana 15, Intel 12th Gen. i5-12450H, 40CM FHD 144Hz Gaming Laptop (8GB/512GB NVMe SSD/Windows 11 Home/Nvidia GeForce RTX 3050, GDDR6 6GB/Black/2.25Kg), B12UDXK-1006IN</t>
  </si>
  <si>
    <t>ASUS Vivobook 14, IntelCore i3-1215U 12th Gen, 14" (35.56 cm) FHD, Thin and Light Laptop (8 GB RAM/512GB SSD/Win11/Office 2021/Fingerprint/42WHr /Silver/1.40 kg), X1404ZA-NK322WS</t>
  </si>
  <si>
    <t>Lenovo ThinkBook 15 G3 AMD Ryzen 3 15.6" FHD Thin and Light Laptop (8GB RAM/512GB SSD/Windows 11 Home/Fingerprint Reader/Mineral Grey/1.7 kg), 21A4A08WIH</t>
  </si>
  <si>
    <t>Lenovo IdeaPad Gaming 3 Intel Core i5-11320H 15.6" (39.62cm) FHD IPS 120Hz Gaming Laptop (16GB/512GB SSD/Win 11/NVIDIA GTX 1650 4GB/Alexa/3 Month Game Pass/Shadow Black/2.25Kg), 82K101L7IN</t>
  </si>
  <si>
    <t>TECNO MEGABOOK T1,Intel Core 11th Gen i7 Processor (16GB RAM/1TB SSD Storage), 15.6-Inch (39.62 CM) Eye Comfort disply, (14.8mm Ultra Slim/ 70 Wh Large Battery/Windows 11/ Space Grey / 1.56 Kg)</t>
  </si>
  <si>
    <t>ZEBRONICS Newly Launched NBC 4S Core i5 12th Gen 1235U (8 GB RAM 3200MHz/ 512 GB M.2 SATA SSD/Windows 11 Home) 15.6” 1080p, Dolby Atmos, Type C Port, Fingerprint Sensor, 38.5Wh Battery (Blue)</t>
  </si>
  <si>
    <t>Fujitsu CH 13th Gen Intel Core i5 13.3 inch(33.7cm) FHD Thin &amp; Light Laptop (16GB/512 GB SSD)/Windows11/Office 2021/Iris Xe Graphics/Backlit/Fingerprint Reader/Black/998gm - 4ZR1L82433 w/Sleeve</t>
  </si>
  <si>
    <t>MSI Thin GF63, Intel 12th Gen. i5-12450H, 40CM FHD 144Hz Gaming Laptop (8GB/512GB NVMe SSD/Windows 11 Home/Nvidia GeForce RTX4050, 6GB GDDR6/Black/1.86Kg), 12VE-080IN</t>
  </si>
  <si>
    <t>Acer One 14 Laptop Intel Core i3-1115G4 (Windows 11 Home/8 GB RAM/256 GB SSD/Intel UHD Graphics) Z8-415 with 35.56 cm (14.0") Full HD Display, 1.49 KG, Pure Silver</t>
  </si>
  <si>
    <t>ASUS Vivobook Go 14 (2023), AMD Ryzen 3 7320U, 14-inch (35.56 cm) FHD, Thin &amp; Light Laptop (8GB/512GB SSD/Windows 11/Office 2021/Alexa Built-in/Mixed Black/1.38 kg), E1404FA-NK322WS</t>
  </si>
  <si>
    <t>Lenovo ThinkPad E14 Intel Core i5 12th Gen 14" FHD Thin and Light Laptop (16GB RAM/512GB SSD/Windows 11 Home/MS Office H&amp;S 2021/FPR/Backlit Keyboard/Black/1.59 kg), 21E3S04W00</t>
  </si>
  <si>
    <t>MSI Pulse 15, Intel 13th Gen. i7-13700H, 40CM QHD 165Hz Gaming Laptop (8GBx2/1TB NVMe SSD/Windows 11 Home/NVIDIA GeForce RTX 4070,GDDR6 8GB/Titanium Gray/2.95Kg), B13VGK-1296IN</t>
  </si>
  <si>
    <t>Samsung Galaxy Book3 Core i5 13th Gen 1335U - (16 GB/512 GB SSD/Windows 11 Home) Galaxy Book3 Thin and Light Laptop  (15.6 Inch, Graphite, 1.58 Kg, with MS Office)</t>
  </si>
  <si>
    <t>Dell [SmartChoice 14 Laptop, 12th Gen Intel Core i5-1235U/8GB DDR4/512GB SSD/Intel UHD Graphics/14.0" (35.56cm) FHD/Thin &amp; Light 1.48kg/Win 11 + MSO'21/Spill-Resistant Keyboard/15 Month McAfee/Black</t>
  </si>
  <si>
    <t>ASUS [SmartChoice] TUF Gaming Laptop F15, Intel Core i5-11400H 11th Gen, 15.6" (39.62 cm) FHD 144Hz, (16GB/512GB SSD/4GB NVIDIA GeForce RTX 2050/Win 11/ RGB Backlit KB/Black/2.30 kg), FX506HF-HN025W</t>
  </si>
  <si>
    <t>ASUS Vivobook Go 14 (2023), AMD Ryzen 3 7320U, 14-inch (35.56 cm) FHD, Thin &amp; Light Laptop (8GB/512GB SSD/Windows 11/Office 2021/Alexa Built-in/Mixed Black/1.38 kg), E1404FA-NK327WS</t>
  </si>
  <si>
    <t>HP Victus Gaming Laptop, AMD Ryzen 5 5600H, AMD Radeon RX 6500M Graphics, 15.6-inch (39.6 cm), FHD, IPS, 144Hz, 9 ms Response time, 8GB DDR4, 512GB SSD, Backlit KB (Win 11, Silver, 2.29 kg), fb0158AX</t>
  </si>
  <si>
    <t>ASUS [SmartChoice] Vivobook S15 OLED 2022, 15.6"(39.62 cm) FHD OLED, Intel Core Evo i5-12500H 12th Gen, T&amp;L Laptop (16GB/512GB SSD/Iris Xe Graphics/Win 11/MSO '21/Grey/1.8 kg), K3502ZA-L501WS</t>
  </si>
  <si>
    <t>ASUS Vivobook 15, Intel Core i5-1235U 12th Gen, 15.6" (39.62 cm) FHD, Thin and Light Laptop (8GB RAM/512GB SSD/Windows 11 Home/Office 2021/Backlit Keyboard/Quiet Blue/1.7 kg), X1502ZA-EJ532WS</t>
  </si>
  <si>
    <t>ASUS Vivobook 15 OLED (2023), Intel Core i5-13500H 13th Gen, 15.6" (39.6 cm) FHD OLED, Thin &amp; Light Laptop (16GB/512GB SSD/Intel Iris Xᵉ/Win 11/Office 2021/Backlit KB/Silver/1.7 kg), X1505VA-LK542WS</t>
  </si>
  <si>
    <t>Lenovo Yoga 6 AMD Ryzen 5 7530U 13.3"(33.7cm) WUXGA 2-in-1 300Nits Laptop(16GB/512GB SSD/Win 11/Office 2021/Backlit KB/Digital Pen/1Yr Warranty/Alexa/3 Month Game Pass/Dark Teal/1.37Kg), 83B2005TIN</t>
  </si>
  <si>
    <t>ZEBRONICS Newly Launched NBC 5S Core i7 12th Gen 1255U- (16 GB RAM 3200MHz/ 512 GB M.2 SATA SSD/Windows 11 Home) 15.6” 1080p, Dolby Atmos, Type C Port, Fingerprint Sensor, 38.5Wh Battery (Blue)</t>
  </si>
  <si>
    <t>Dell [SmartChoice] G15-5520 Gaming Laptop, Intel i5-12500H/8GB DDR5/512GB SSD/Win 11 + MSO'21/NVIDIA RTX 3050 (4GB GDDR6)/15.6" (39.62cm) FHD WVA AG 120Hz /Backlit KB Orange/Dark Shadow Grey/2.81kg</t>
  </si>
  <si>
    <t>ASUS TUF Gaming A16 Advantage Edition (2023) 90WHr Battery, AMD Ryzen 9 7940HS, 16" FHD+ 165Hz, 8GB Radeon RX 7600S, Gaming Laptop (16GB/1TB SSD/Win 11/Office 2021/Sandstorm/2.20 Kg) FA617XS-N3026WS</t>
  </si>
  <si>
    <t>HP 255 G8 Ryzen 5 Dual Core AMD Ryzen 5 5500U - (8 GB/256 GB SSD/Windows 11 Home) 7J035AA Business Laptop (15.6 inch, Black, 1.47 kg)</t>
  </si>
  <si>
    <t>Samsung Galaxy Book3 Core i7 13th Gen 1355U - (16 GB/512 GB SSD/Windows 11 Home) Galaxy Book3 Thin and Light Laptop  (15.6 Inch, Silver, 1.58 Kg, with MS Office)</t>
  </si>
  <si>
    <t>ASUS TUF Gaming F15, 15.6-inch (39.62 cms) FHD 144Hz, Intel Core i5-10300H 10th Gen, 4GB NVIDIA GeForce GTX 1650, Gaming Laptop (8GB/512GB SSD/Windows 11/Office H&amp;S/Black/2.3 Kg), FX506LHB-HN355WS</t>
  </si>
  <si>
    <t>Acer One 14 Laptop Intel Core i5 1135G7 (Windows 11 Home/16GB RAM/512GB SSD) Z8-415 with 35.56 cm (14.0") Full HD Display</t>
  </si>
  <si>
    <t>Dell 14 AMD Laptop, AMD Ryzen 5 Series R5-5500U/ 8GB/ 512GB/ 14.0" (35.56cm) FHD Display with Comfort View/Windows 11 + MSO'21/15 Month McAfee/Spill-Resistant Keyboard/Carbon Black/ 1.48kg</t>
  </si>
  <si>
    <t>Fujitsu UH-X 13th Gen Intel Evo Core i5 14 inch(35.5cm) FHD Thin &amp; Light Laptop (16GB/512GB SSD)/Windows11/Office/Iris Xe Graphics/Backlit/Fingerprint Reader/Black/868gm - 4ZR1L12857 w/Sleeve</t>
  </si>
  <si>
    <t>HP Pavilion x360,12th Gen Intel Core i5-1235U 8GB RAM/512GB SSD 14-inch(35.6 cm) Micro-Edge FHD Multitouch-Enabled Laptop/Intel Iris Xe Graphics/Backlit KB/Pen/Alexa/B&amp;O/Win 11/MSO/1.41 Kg,14-ek0084TU</t>
  </si>
  <si>
    <t>ASUS Creator Series Vivobook 14X OLED (2023), Intel Core i7-12650H 12th Gen, 14" (35.56 cm) 2.8K 90Hz OLED, Laptop (16GB/1TB/4GB RTX 2050/Win11/Office 2021/FP/Black/1.4 kg), K3405ZFB-KM751WS</t>
  </si>
  <si>
    <t>ASUS Creator Series Vivobook 16X (2023), Intel Core i5-12450H 12th Gen, 16" (40.64 cm) FHD+, Laptop (8GB/512GB/4GB RTX 2050/Win11/Office 2021/FP/Black/1.8 kg), K3605ZF-MBN523WS</t>
  </si>
  <si>
    <t>ASUS TUF Gaming F17, Intel Core i5-11400H 11th Gen, 17.3-inch (43.94 cm) FHD 144Hz, Gaming Laptop (8GB/512GB SSD/4GB NVIDIA GeForce RTX 2050/Win 11/ RGB Backlit KB/Black/2.60 kg), FX706HF-HX018W</t>
  </si>
  <si>
    <t>Lenovo Legion Slim 5 AMD Ryzen 7 7840HS 16" (40.64cm) WQXGA-IPS 165Hz 300Nits Gaming Laptop (16GB/512GB SSD/Win 11/Office 2021/NVIDIA RTX 4060 8GB/Alexa/3 Month Game Pass/Storm Grey/2.4Kg), 82Y90042IN</t>
  </si>
  <si>
    <t>ZEBRONICS Newly Launched NBC 4S Core i5 12th Gen 1235U (8 GB RAM 3200MHz/ 512 GB M.2 SATA SSD/Windows 11 Home) 15.6” 1080p,Dolby Atmos, Type C Port, Fingerprint Sensor, 38.5Wh Battery (Midnight Blue)</t>
  </si>
  <si>
    <t>Dell Inspiron 3520 Laptop,12th Gen Intel Core i3-1215 Processor, 8GB, 512GB SSD, 15.6" (39.62Cms) FHD WVA AG 120Hz 250 nits, Win 11 + MSO'21, Silver, 15 Month McAfee Antivirus, 1.65kg</t>
  </si>
  <si>
    <t>MSI Modern 14, Intel 12th Gen. i5-1235U, 35CM FHD 60Hz Laptop (8GB/512GB NVMe SSD/Windows 11 Home/Intel Iris Xe/Black/1.4Kg), C12M-220IN</t>
  </si>
  <si>
    <t>Acer Aspire Lite AMD Ryzen 5 5500U Premium Thin and Light Laptop (16 GB RAM/1 TB SSD/Windows 11 Home) AL15-51, 39.62 cm (15.6") Full HD Display, Metal Body, Steel Gray, 1.59 KG</t>
  </si>
  <si>
    <t>Fujitsu CH 13th Gen Intel Core i7 13.3 inch(33.7cm) FHD Thin &amp; Light Laptop (16GB/512GB SSD)/Windows11/Office 2021/Iris Xe Graphics/Backlit/Fingerprint Reader/Black/988gm - 4ZR1L82434 w/Sleeve</t>
  </si>
  <si>
    <t>ZEBRONICS Newly Launched NBC 4S Core i5 12th Gen 1235U - (16 GB RAM 3200MHz/ 512 GB M.2 SSD/Windows 11 Home) 15.6” 1080p, Dolby Atmos, Type C Port, Fingerprint Sensor, 38.5Wh Battery (Blue)</t>
  </si>
  <si>
    <t>HP Pavilion Aero AMD Ryzen 7 7735U 13.3 inch(33.8cm) WUXGA IPS Micro-Edge Laptop(16GB RAM/1TB SSD/AMD Radeon Graphics/Win 11/MSO/Backlit Keyboard/B&amp;O/FPR/Alexa/Rose Gold/970 Grams) 13-be2046AU</t>
  </si>
  <si>
    <t>ZEBRONICS Newly Launched NBC 4S Core i5 12th Gen 1235U (16 GB RAM 3200MHz/ 512 GB M.2 SATA SSD/Windows 11 Home) 15.6” 1080p,Dolby Atmos, Type C Port, Fingerprint Sensor, 38.5Wh Battery (Space Grey)</t>
  </si>
  <si>
    <t>Dell 15 Laptop, Intel Core i5-1135G7 Processor/8GB DDR4/512GB/Intel UHD Graphic/15.6" (39.62cm) FHD/Mobile Connect/Backlit KB + FPR/Thin &amp; Light 1.69kg/Windows 11 + MSO'21/15 Months McAfee/Dark Silver</t>
  </si>
  <si>
    <t>HP Victus Gaming Laptop Ryzen 5 7535HS,15.6inch(39.6cm) FHD Gaming Laptop, 8GB DDR5, 512GB SSD, 144hz, 9ms Response time, RTX 2050 4GB GPU, B&amp;O, Backlit KB, (Win 11, MSO, Silver, 2.37kg),15-fb1001AX</t>
  </si>
  <si>
    <t>Samsung Galaxy Book2 Pro 360 Intel 12th Gen i7 EvoTM 15.6"(39cm) Touchscreen 2-in-1 AMOLED Thin &amp; Light Laptop (16 GB/512 GB SSD/Windows 11/MSO Home &amp; Student 2021/Graphite/1.41Kg), NP950QED-KA1IN</t>
  </si>
  <si>
    <t>HP Laptop 14, AMD Ryzen 5 7520U, 14-inch (35.6 cm), FHD, 8GB LPDDR5, 512GB SSD, AMD Radeon Graphics, FHD Camera w/Privacy Shutter, Backlit KB (Win 11, MSO 2021, Silver, 1.4 kg), em0026AU</t>
  </si>
  <si>
    <t>Lenovo IdeaPad Pro 5 AMD Ryzen 7 6800HS 16" (40.6cm) 2.5K IPS 350Nits 60Hz Laptop (16GB/512GB SSD/Win 11/Office 2021/Backlit KB/FHD Camera/Alexa/3 Month Game Pass/Storm Grey/1.95Kg), 82SN00F0IN</t>
  </si>
  <si>
    <t>ASUS Vivobook 15 (2023), Intel Core i3-1315U 13th Gen, 15.6" (39.62 cms) FHD, Thin and Light Laptop (8GB/512GB SSD/Windows 11/Office 2021/Fingerprint/Silver/1.7 kg), X1504VA-NJ324WS</t>
  </si>
  <si>
    <t>ASUS Vivobook 16 (2023), Intel Core i9-13900H 13th Gen, 16" (40.64 cm) FHD+, Thin &amp; Light Laptop (16GB/1TB SSD/Intel Iris Xe/Win 11/Office 2021/Backlit KB/Fingerprint/Silver/1.88 kg), X1605VA-MB956WS</t>
  </si>
  <si>
    <t>HONOR MagicBook X16 (2023), 12th Gen Intel Core i5-12450H (8GB/512GB NVMe SSD, 16-inch (40.64 cm) FHD IPS Anti-Glare Thin and Light Laptop/Windows 11/Backlit Keyboard/Fingerprint Login/1.75Kg), Gray</t>
  </si>
  <si>
    <t>HP 250 G8 Commercial Laptop (11th Gen Intel Core i3, 8GB RAM, 512GB SSD, Win 10 Professional Edition), 3Y668PA - for Small and Medium Business, Black, 15.6</t>
  </si>
  <si>
    <t>Lenovo Ideapad Slim 3 AMD Ryzen 5 7520U 15.6" (39.6cm) FHD Laptop (8Gb/512Gb SSD/Win 11/Office 2021/1 Year Warranty/Alexa Built-in/3 Month Game Pass/Arctic Grey/1.62Kg), 82XQ008GIN</t>
  </si>
  <si>
    <t>Lenovo ThinkBook 15 Intel 12th Gen Core i5 15.6" (39.62cm) FHD 250 Nits Antiglare Thin and Light Laptop (8GB/512GB SSD/Windows 11 Home/Backlit/Mineral Grey/1Y Premier Support/1.7 Kg), 21DJ00EXIH</t>
  </si>
  <si>
    <t>ASUS Vivobook 15 (2023), Intel Core i3-1315U 13th Gen, 15.6" (39.62 cms) FHD, Thin and Light Laptop (8GB/512GB SSD/Integrated Graphics/Windows 11/Office 2021/Backlit KB/Blue/1.7 kg), X1504VA-NJ321WS</t>
  </si>
  <si>
    <t>Lenovo ThinkPad E14 Intel Core i7 12th Gen 14" FHD IPS Thin and Light Laptop (16GB RAM/512GB SSD/Windows 11 Home/MS Office H&amp;S 2021/Backlit Keyboard/FPR/Black/1.59 kg), 21E3S05B00</t>
  </si>
  <si>
    <t>Dell Inspiron 3520 Laptop, Intel Core 12th Gen i5-1235U Processor/ 8GB RAM / 512GB SSD 15.6" (39.62) FHD WVA AG 120Hz 250 Nits Display | Win 11 + MSO'21/15 Month McAfee/Black Color / 1.82kg</t>
  </si>
  <si>
    <t>ASUS VivoBook K15 OLED (2021), 15.6" (39.62 cms) FHD OLED, Intel Core i3-1115G4 11th Gen, Thin and Light Laptop (8GB/512GB SSD/Integrated Graphics/Office 2021/Windows 11/Black/1.8 Kg) K513EA-L312WS</t>
  </si>
  <si>
    <t>HP Pavilion 14, 11th Gen Intel Core i7-1195G7, 14-inch (35.6 cm), FHD, 16GB DDR4, 1TB SSD, Intel Iris Xe Graphics, FPR, Backlit KB, Audio by B&amp;O (Win 11, MSO 2019, Silver, 1.41 kg), dv1029TU</t>
  </si>
  <si>
    <t>ASUS Vivobook S 14 Flip (2022), 14-inch (35.56 cms) FHD+ 16:10 Touch, AMD Ryzen 7 5800HS, 2-in-1 Laptop (16GB/512GB SSD/Integrated Graphics/Windows 11/Office 2021/Silver/1.5 kg), TN3402QA-LZ741WS</t>
  </si>
  <si>
    <t>ZEBRONICS Newly Launched NBC 5S Core i7 12th Gen 1255 (16 GB RAM 3200MHz/ 512 GB M.2 SATA SSD/Windows 11 Home) 15.6” 1080p,Dolby Atmos,Type C Port,Fingerprint Sensor, 38.5Wh Battery (Midnight Blue)</t>
  </si>
  <si>
    <t>AXL Laptop (Vayu Book) Newly Launched Thin &amp; Light | 15.6 Inch HD Display (4GB/256GB SSD | 1920 * 1080 FHD IPS | HD Gemini Lake N4020 | Windows 11 Home | UHD Graphics 600 | Space Grey</t>
  </si>
  <si>
    <t>Lenovo S14 G3 IAP 12th Gen Intel Core i5-1235U with 8GB DDR4 Ram,512 GB SSD PCIe,14.0 FHD Display,Windows 11,Integrated Graphics,Fingerprint,Backlit Keyboard,Integrated Graphics,3YR Premium Warranty</t>
  </si>
  <si>
    <t>HP Laptop 15, 12th Gen i3-1215U, 15.6-inch (39.6 cm), FHD, Anti-Glare, 8GB DDR4, 512GB SSD, Intel UHD Graphics, Dual Speakers, (Win 11, MSO 2021, Silver, 1.69 kg), 15s-fy5006TU</t>
  </si>
  <si>
    <t>ASUS TUF Gaming F15, 15.6"(39.62 cms) FHD 144Hz, Intel Core i5-11400H 11th Gen, RTX 3050 4GB Graphics, Gaming Laptop (8GB/512GB SSD/90WHrs Battery/Windows 11/Office 2021/Black/2.3 kg) FX506HC-HN089WS</t>
  </si>
  <si>
    <t>Lenovo ThinkPad E15 Intel Core i3 12th Gen 15.6" (39.62cm) FHD 250 Nits Thin and Light Laptop (8GB RAM/512GB SSD/Windows 11 Home/FPR/1 Year Onsite/Black/1.7 kg), 21E6S0W700</t>
  </si>
  <si>
    <t>(Refurbished) HP Chromebook 15a Intel Celeron N4500 15.6 inch (39.6cm) HD,Anti-Glare, Micro-Edge Laptop(4GB RAM/128 GB eMMC/Intel UHD Graphics/Google Assistant/Chrome 64/Numeric Keypad/Dual Speaker) 15a- na0012TU</t>
  </si>
  <si>
    <t>Acer Swift 5 SF514-55TA Intel EVO Thin and Light Laptop 14"(35cm) Full HD IPS Touch Display 11th Gen Intel Core i5-1135G7 Processor 8GB LPDDR4X 512GB SSD FPR Backlit Keyboard Win 11 MSO 2021, Windows</t>
  </si>
  <si>
    <t>(Refurbished) HP Chromebook Pro 10th Gen Intel Core i5 14 " (35.6 cm) FHD Touchscreen Thin &amp; Light Laptop (8 GB DDR4 RAM, 64GB eMMC + 32GB MicroSD Card, Chrome OS, UHD Graphics, WiFi, BT, Webcam)</t>
  </si>
  <si>
    <t>MSI Bravo 15 Gaming Laptop, AMD Ryzen 5 7535HS, 40CM FHD 144Hz Laptop (16GB/512GB NVMe SSD/Windows 11 Home/Nvidia GeForce RTX 2050, GDDR6 4GB/Black/2.25Kg), C7UCXK-094IN</t>
  </si>
  <si>
    <t>ASUS [SmartChoice Vivobook 15, Intel Celeron N4020, 15.6" (39.62 cms) HD, Thin and Light Laptop (8GB/512GB SSD/Integrated Graphics/Windows 11/Office 2021/1.8 kg), X515MA-BR022WS</t>
  </si>
  <si>
    <t>HP Laptop 15, 13th Gen Intel Core i5-1335U, 15.6-inch (39.6 cm), FHD, 8GB DDR4, 1TB SSD, Intel Iris Xe Graphics, FPR, FHD Camera w/Privacy Shutter (Win 11, MSO 2021, Silver, 1.59 kg), fd0012TU</t>
  </si>
  <si>
    <t>HP Laptop 15s, 11th Gen Intel Core i3-1115G4, 15.6-inch (39.6 cm), FHD, 8GB DDR4, 512GB SSD, Intel UHD Graphics, Thin &amp; Light, Dual Speakers (Win 11, MSO 2021, Silver, 1.69 kg), fr2511TU</t>
  </si>
  <si>
    <t>HONOR MagicBook 15, AMD Ryzen 5 5500U 15.6-inch (39.62 cm) FHD IPS Anti-Glare Thin and Light Laptop (16GB/512GB PCIe SSD/Windows 11/ Metal Body/Fingerprint Login/1.54Kg) Mystic Silver</t>
  </si>
  <si>
    <t>Lenovo IdeaPad Gaming 3 AMD Ryzen 7 5800H 15.6" (39.62cm) FHD IPS 120Hz Gaming Laptop (8GB/512GB SSD/Win 11/Office 2021/NVIDIA RTX 3050 4GB/Alexa/3 Month Game Pass/Shadow Black/2.2Kg), 82K201Y8IN</t>
  </si>
  <si>
    <t>ASUS Vivobook Go 14 (2023), AMD Ryzen 3 7320U, 14-inch (35.56 cm) FHD, Thin &amp; Light Laptop (8GB/512GB SSD/Windows 11/Office 2021/Alexa Built-in/Grey Green/1.38 kg), E1404FA-NK323WS</t>
  </si>
  <si>
    <t>HP 255 G8 Notebook PC,AMD Ryzen 3 3250U, 15.6 inch(39.6cm) Anti-Glare HD Laptop/8GB RAM/512GB SSD/Numeric Keypad/AMD Radeon Graphics/Win 11/1.74 Kgs 689T4PA</t>
  </si>
  <si>
    <t>MSI Modern 15, AMD Ryzen 7-7730U, 40CM FHD 60Hz Laptop (16GB/1TB NVMe SSD/Windows 11 Home/AMD Radeon Graphics/Classic Black/1.7Kg), B7M-073IN</t>
  </si>
  <si>
    <t>ASUS Vivobook 15 OLED (2023), AMD Ryzen 7 7730U, 15.6" (39.62 cm) FHD OLED, Thin &amp; Light Laptop (16GB/512GB SSD/Windows 11/Office 2021/Alexa/Backlit KB/FP Sensor/Indie Black/1.70 kg), M1505YA-LK741WS</t>
  </si>
  <si>
    <t>HP [Smartchoice 14s, 11th Gen Intel Core i3-1125G4, 8GB RAM/256GB SSD 14"(35.6 cm) Micro-Edge, Anti-Glare, FHD/Alexa Built-in/Win 11/Intel UHD Graphics/Dual Speakers/ MSO21/1.41 Kg, 14s-dy2507TU</t>
  </si>
  <si>
    <t>ZEBRONICS Newly Launched NBC 3S Core i3 12th Gen 1215U (8 GB RAM 3200MHz/ 512 GB M.2 SATA SSD/Windows 11 Home) 15.6” 1080p, Dolby Atmos, Type C Port, Fingerprint Sensor, 38.5Wh Battery (Space Grey)</t>
  </si>
  <si>
    <t>ASUS Vivobook S 14 Flip (2023), AMD Ryzen 5 7530U, 14" (35.56 cm) FHD+ Touch, Thin &amp; Light Laptop (8GB/512GB SSD/Windows 11/Office 2021/Alexa Built-in/Backlit KB/Silver/1.50 kg), TN3402YAB-LZ522WS</t>
  </si>
  <si>
    <t>GIGABYTE AORUS 15 XE4, 15.6" Thin Bezel QHD 165Hz, Intel Core i7-12700H 12th Gen, RTX 3070Ti 8GB Graphics, Gaming Laptop (16GB/Supports NVMe PCIe Gen4 1TB SSD/Windows 11 Home/Office 365/ Black)</t>
  </si>
  <si>
    <t>HP Pavilion Gaming Laptop AMD Ryzen 5 Processor 15.6 inch(39.6cm) FHD Gaming Laptop (8GB RAM/512GB SSD/144 Hz/Windows 10 Home/NVIDIA GTX 1650 4GB/Shadow Black/1.98 kg),15-ec2004AX</t>
  </si>
  <si>
    <t>Lenovo ThinkBook 15 Intel 12th Gen Core i5 15.6" (39.62cm) FHD 250 nits Antiglare Thin and Light Laptop (8GB/512GB SSD/Win11 Home/MS Office H&amp;S 2021/Backlit Keyboard/Mineral Grey/1.7 Kg), 21DJA049IH</t>
  </si>
  <si>
    <t>FUTOPIA Ultimus Neo Core i3 10th Gen - (8 GB/256 GB SSD/Windows 11 Home) Thin and Light Laptop 14.1 inch (Matt Black)</t>
  </si>
  <si>
    <t>HP Envy x360, 13th Gen Intel Core i5-1335U, 15.6-inch (39.6 cm)FHD,OLED,Creator Laptop,16GB LPDDR5, 512GB SSD, Intel Iris Xe Graphics, 5MP IR Camera, B&amp;O, Pen (Win 11,MSO, Black, 2.14 kg), 15-fe0028TU</t>
  </si>
  <si>
    <t>Lenovo IdeaPad Gaming 3 AMD Ryzen 5 6600H 15.6" (39.62cm) FHD IPS 120Hz Gaming Laptop (16GB/512GB SSD/Win11/Office/NVIDIA RTX 3050 4GB/RGB Keyboard/Alexa/3Month Game Pass/Onyx Grey/2.32Kg), 82SB00V3IN</t>
  </si>
  <si>
    <t>ASUS Creator Series Vivobook 14X OLED (2023), Intel Core i7-12650H 12th Gen, 14" (35.56 cm) 2.8K 90Hz OLED, Laptop (16GB/1TB/4GB RTX 2050/Win11/Office 2021/FP/Silver/1.4 kg), K3405ZFB-KM752WS</t>
  </si>
  <si>
    <t>HP 250 G8 Notebook PC, 11th Gen Intel Core i3-1115G4 Processor, 15.6 inch(39.6cm) Anti-Glare HD Laptop/8GB RAM/512GB SSD/Numeric Keypad/Intel UHD Graphics/Win 11/1.74 Kgs 6X4B3PA</t>
  </si>
  <si>
    <t>Acer Aspire Lite Premium Metal Laptop 11th Gen Intel Core Ci7-1165G7 Thin and Light Laptop (Windows 11 Home/16GB RAM/1TB SSD/MS Office) AL15-51, 39.62cm (15.6") Full HD Display, Steel Gray, 1.59 KG</t>
  </si>
  <si>
    <t>Lenovo Legion Pro 7 Intel Core i9-13900HX 16" (40.64cm) WQXGA-IPS 240Hz 500Nits Gaming Laptop (32GB/1TB SSD/Win 11/Office 2021/NVIDIA RTX 4090 16GB/Alexa/3 Month Game Pass/Onyx Grey/2.8Kg), 82WQ007UIN</t>
  </si>
  <si>
    <t>HP Pavilion Plus, 12th Gen Intel Core i5 16GB RAM/512GB SSD 14 inch(35.6 cm) Creator Laptop with Eye Safe Display/Intel Iris Xe Graphics/Backlit KB/B&amp;O/FPR/Win 11/Alexa/MSO,14-eh0025TU Warm Gold</t>
  </si>
  <si>
    <t>ASUS ROG Strix Scar 15 (2022), 15.6" (39.62 cm) WQHD 240Hz/3ms, Intel Core i9-12900H 12th Gen, 16GB RTX 3080 Ti, Gaming Laptop (32GB/1TB SSD/Windows 11/Office 2021/Black/2.3 Kg), G533ZXZ-LN116WS</t>
  </si>
  <si>
    <t>Acer Travelmate Business Laptop Intel Core i5-1135G7 Processor (16GB DDR4/ 512GB SSD/Intel Iris Xe Graphics/Windows 11 Home/MS Office) TMP214-53 with 35.56 cm (14.0") Full HD Display</t>
  </si>
  <si>
    <t>MSI Katana GF66 12UCOK 15.6" FHD (1920 * 1080) Gaming Laptop - Alder Lake Intel Core i7-12650H DDR5 8GB*2 (4800MHz) RAM 512GB NVMe PCIe SSD Gen4x4 RTX3050 GDDR6 4GB Win 11 Home - 9S7-158424-800</t>
  </si>
  <si>
    <t>ASUS TUF Gaming F15 - AI Powered Gaming Laptop, Intel Core i5-11400H 11th Gen, 15.6-inch (39.62 cm) FHD 144Hz, (8GB/1TB/4GB NVIDIA RTX 2050/Win 11/Backlit KB/Black/2.30 kg),FX506HF-HN026W</t>
  </si>
  <si>
    <t>Lenovo Ideapad 1 AMD Ryzen 5 5500U 15.6" (39.62cm) FHD Thin &amp; Light Laptop (8GB/512GB SSD/Windows 11/Office 2021/1Yr Warranty/Cloud Grey/1.6Kg), 82R400BRIN</t>
  </si>
  <si>
    <t>ZEBRONICS Newly launched NBC 3S Core i3 12th Gen 1215U (8 GB RAM 3200MHz/ 512 GB M.2 SATA SSD/Windows 11 Home) 15.6” 1080p,Dolby Atmos, Type C Port,Fingerprint Sensor, 38.5Wh Battery (Midnight Blue)</t>
  </si>
  <si>
    <t>Acer Aspire 5 Gaming Laptop 13th Gen Intel Core i5 (Windows 11 Home/ 16 GB RAM/ 512 GB SSD/NVIDIA GeForce RTX 2050), A515-58GM 39.62 cm (15.6") IPS Full HD Display, Steel Gray, 1.90 KG</t>
  </si>
  <si>
    <t>HP Victus Gaming Laptop Intel Core i5-11400H 16.1 inch(40.9 cm) FHD IPS Gaming Laptop (16GB RAM/512GB SSD/NVIDIA GeForce GTX 1650 4GB Graphics/144Hz/BL KB/Win 11/MSO/B&amp;O/Alexa/Xbox Pass) 16-d0314TX</t>
  </si>
  <si>
    <t>MSI Modern 14, Intel 13th Gen. i5-1335U, 36CM FHD 60Hz Laptop (16GB/512GB NVMe SSD/Windows 11 Home/Iris Xe Graphics/Classic Black/1.4Kg), C13M-436IN</t>
  </si>
  <si>
    <t>MSI Bravo 17 Gaming Laptop, AMD Ryzen 7 7735HS, 43CM FHD 144Hz Laptop (16GB/1TB NVMe SSD/Windows 11 Home/Nvidia GeForce RTX 4050, GDDR6 6GB/Black/2.7Kg), C7VEK-035IN</t>
  </si>
  <si>
    <t>MSI Creator Z16 HX Studio, Intel 13th Gen. i7-13700HX,41CM QHD+ 120Hz Creator Laptop (32GB/1TB NVMe SSD/Windows 11 Pro/NVIDIA GeForce RTX 4060, GDDR6 8GB/Lunar Grey/2.35Kg), B13VFTO-215IN</t>
  </si>
  <si>
    <t>ASUS Vivobook 15 (2023), Intel Core i5-1335U 13th Gen, 15.6" (39.62 cms) FHD, Thin and Light Laptop (8GB/512GB SSD/Intel Iris Xᵉ/Win 11/Office 2021/Fingerprint/Silver/1.7 kg), X1504VA-NJ524WS</t>
  </si>
  <si>
    <t>ASUS Vivobook 16X (2022), 16-inch (40.64 cms) FHD+, AMD Ryzen 7 5800HS, Thin and Light Laptop (16GB/512GB SSD/Integrated Graphics/Windows 11/Office 2021/Quiet Blue/1.8 kg), M1603QA-MB711WS</t>
  </si>
  <si>
    <t>Chuwi FreeBook 13.5 Inch 2 in 1 Touchscreen Laptop, Flipped 360 Degree, Windows 11, Core i3-1215U 12th gen, 12 GB RAM LPDDR4 512 GB SSD Expandable Upto 1 TB, 2.4G+6G Dual Band WiFi, Backlit Keyboard</t>
  </si>
  <si>
    <t>Acer Aspire Lite AMD Ryzen 5 5500U Premium Metal Laptop (8GB RAM/512GB SSD/Windows 11 Home) AL15-51, 39.62cm (15.6") Full HD Display, Metal Body, Steel Gray, 1.59 Kg</t>
  </si>
  <si>
    <t>Lenovo IdeaPad Slim 3 Intel Core i3 12th Gen 15.6" (39.62cm) FHD Thin &amp; Light Laptop (8GB/512GB SSD/Windows 11/Office 2021/1Yr Warranty/3months Game Pass/Arctic Grey/1.63Kg), 82RK00VTIN</t>
  </si>
  <si>
    <t>Acer Aspire 5 12th Gen Intel Core i5 (16 GB RAM/512 GB SSD/Windows 11 Home/MS Office 2021/ Fingerprint Reader/Backlit Keyboard/Steel Gray/ 1.76 KG/ A515-57</t>
  </si>
  <si>
    <t>Dell Vostro 3425 Laptop, Ryzen R5-5625U, 8GB DDR4, 512GB SSD, 14.0" (35.56Cms) FHD WVA AG 250 nits, Windows 11 + MSO'21, McAfee 15 Months, Carbon Black, 1.48Kgs</t>
  </si>
  <si>
    <t>ASUS Vivobook S 15 OLED (2023), Intel Core EVO i5-13500H 13th Gen, 15.6" (39.62 cm) 2.8K 120Hz OLED, Thin &amp; Light Laptop (16GB/512GB SSD/Iris Xe/Win 11/Office 2021/75WHr/Blue/1.7 kg) S5504VA-MA541WS</t>
  </si>
  <si>
    <t>MSI Katana 15, Intel 12th Gen. i5-12450H, 40CM FHD 144Hz Gaming Laptop (8GBx2/512GB NVMe SSD/Windows 11 Home/Nvidia GeForce RTX 3050, GDDR6 6GB/Black/2.25Kg), B12UDXK-1005IN</t>
  </si>
  <si>
    <t>HP 247 G8 Notebook PC/14 inch(35.6 cm) HD Display/Micro-Edge/Anti-Glare/AMD Ryzen 5 3500U/8GB RAM/512GB SSD/AMD Radeon Vega 8 Graphics/Windows 11</t>
  </si>
  <si>
    <t>HP Pavilion Plus Laptop 12th Gen Intel Core i5-12500H, 14inch(35.6 cm) Creator Laptop with HDR 500 Nits OLED Eye Safe Display (16GB RAM/512GB SSD/B&amp;O/Intel Iris Xe Graphics/Win 11/Alexa/14-eh0037TU</t>
  </si>
  <si>
    <t>Lenovo ThinkPad E14 AMD Ryzen 3 7330U 14" (35.56 cm) WUXGA IPS 300 Nits Thin and Light Laptop (8GB RAM/512GB SSD/Windows 11 Home/AMD Radeon Graphics/FPR/Black/1 Year onsite/1.41 kg), 21JRS00Y00</t>
  </si>
  <si>
    <t>ASUS Vivobook 15 OLED (2023), AMD Ryzen 5 7530U, 15.6" (39.62 cm) FHD OLED, Thin and Light Laptop (16GB/512GB SSD/Windows 11/Office 2021/Backlit KB/FP Sensor/Black/1.7 Kg), M1505YA-LK541WS</t>
  </si>
  <si>
    <t>ASUS Vivobook 15, Intel Core i3-1220P 12th Gen, 15.6" (39.62 cm) FHD, Thin and Laptop (8GB/512GB SSD/Integrated Graphics/Windows 11/Office 2021/Alexa Built-in/FP Sensor/Blue/1.7 kg), X1502ZA-EJ381WS</t>
  </si>
  <si>
    <t>Dell 13th Gen Laptop, Intel Core i3-1305U Processor/ 8GB/ 512GB SSD/ 14.0" (35.56cm) FHD with Comfort view/Windows 11 + MSO'21/15 Month McAfee/Spill-resistant Keyboard/Carbon Black/ 1.46kg</t>
  </si>
  <si>
    <t>ASUS Vivobook Go 15 (2023), Intel Core i3-N305, 15.6" (39.62 cms) FHD, Thin and Light Laptop (8GB/512GB SSD/Integrated Graphics/Windows 11/Office 2021/Backlit KB/Black/1.63 kg), E1504GA-NJ322WS</t>
  </si>
  <si>
    <t>Dell Inspiron 3520 Laptop,12th Gen Intel i5-1235U, 8GB, 512GB SSD, 15.6" (39.62Cms) FHD WVA AG 120Hz 250 nits, Win 11 + MSO'21, Black, (D560865WIN9B, 1.65Kgs)</t>
  </si>
  <si>
    <t>(Refurbished) FUTOPIA Ultimus Lite Celeron Dual Core N4020 - (8 GB/256 GB SSD/Windows 11 Home) NU14U4INC54BN-CS Thin and Light Laptop (14.1 Inch, Cloud Silver)</t>
  </si>
  <si>
    <t>GIGABYTE AERO 5 KE4 Laptop, 15.6" UHD OLED 60Hz, Intel Core i7-12700H 12th Gen, NVIDIA® RTX 3060 6GB Graphics, Gaming Laptop (16 GB/Windows 11 Home / Gen4 1TB SSD/Office 365/Black)</t>
  </si>
  <si>
    <t>HP Victus Gaming Laptop, AMD Ryzen 5 7535HS, NVIDIA RTX 2050 GPU, 15.6-inch (39.6 cm), FHD, IPS, 144Hz, 9 ms Response time, 16GB DDR5, 512GB SSD, Backlit KB, B&amp;O (Win 11, Blue, 2.37 kg), fb1017AX</t>
  </si>
  <si>
    <t>Dell Inspiron 3530 Laptop, Intel i3-1305U/8GB/1TB SSD/15.6" (39.62cm) FHD AG 120Hz + Comfortview Help Reduce Harmful Blue Light Emissions/Platinum Silver/Win 11+MSO'21/15 Month McAfee/1.66kg</t>
  </si>
  <si>
    <t>ASUS [SmartChoice] Vivobook 16X 2023, Intel Core i5-13500H 13th Gen, 16.0-inch FHD+ 120Hz, T&amp;L Laptop (16GB/512GB SSD/NVIDIA Geforce RTX 3050 4GB/Win11/FingerPrint/Silver/1.80 kg),K3605VC-MB542WS</t>
  </si>
  <si>
    <t>ZEBRONICS Newly Launched NBC 5S Core i7 12th Gen 1255U- (16 GB RAM 3200MHz/ 1 TB M.2 SATA SSD/Windows 11 Home) 15.6” 1080p, Dolby Atmos, Type C Port, Fingerprint Sensor, 38.5Wh Battery (Space Grey)</t>
  </si>
  <si>
    <t>Lenovo ThinkPad E15 Intel Core i5 12th Gen 15.6" (39.62cm) FHD 250 Nits Thin and Light Laptop (8GB RAM/512GB SSD/Windows 11 Home/Backlit/FPR/Black/1.7 kg), 21E6S05B00</t>
  </si>
  <si>
    <t>Dell Inspiron 3511 Laptop, Intel Core i5-1135G7 Processor/ 8GB/ 512GB SSD/NVIDIA MX350 2GB GDDR5/ 15.6" (39.62cm) FHD WVA AG/Win 11 + MSO' 21/15 Month McAfee/Backlit KB/Platinum Silver/ 1.8kg</t>
  </si>
  <si>
    <t>ASUS Creator Series Vivobook 14X OLED 2023, Intel Core i5-12450H 12th Gen, 14.0-inch 90Hz, Laptop (16GB/512GB SSD/NVIDIA GeForce RTX 2050/Win11//FP/63WHr/Black/1.40 kg),K3405ZFB-KM541WS</t>
  </si>
  <si>
    <t>ZEBRONICS Newly Launched NBC 4S Core i5 12th Gen 1235U - (8 GB RAM 3200MHz/ 512 GB M.2 SATA SSD/Windows 11 Home) 15.6” 1080p, Dolby Atmos, Type C Port, Fingerprint Sensor, 38.5Wh Battery (Space Grey)</t>
  </si>
  <si>
    <t>Lenovo IdeaPad Slim 3 Intel Core i3-1115G4 11th Gen 15.6" (39.62cm) FHD Laptop (8GB/256GB SSD/Win 11/Office 2021/3 Month Game Pass/Arctic Grey/1.65Kg), 82H803TXIN</t>
  </si>
  <si>
    <t>Row Labels</t>
  </si>
  <si>
    <t>Grand Total</t>
  </si>
  <si>
    <t>Sum of laptop_prices</t>
  </si>
  <si>
    <t>Sum of laptop_reviews</t>
  </si>
  <si>
    <t>Count of laptop_reviews</t>
  </si>
  <si>
    <t>Count of laptop_prices</t>
  </si>
  <si>
    <t>Count of laptop_names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</si>
</sst>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2" x14ac:knownFonts="1">
    <font>
      <sz val="11"/>
      <color theme="1"/>
      <name val="Calibri"/>
      <family val="2"/>
      <scheme val="minor"/>
    </font>
    <font>
      <sz val="11"/>
      <color theme="0"/>
      <name val="Calibri"/>
      <family val="2"/>
      <scheme val="minor"/>
    </font>
  </fonts>
  <fills count="12">
    <fill>
      <patternFill patternType="none"/>
    </fill>
    <fill>
      <patternFill patternType="gray125"/>
    </fill>
    <fill>
      <patternFill patternType="solid">
        <fgColor rgb="FFFADC7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00CC00"/>
        <bgColor indexed="64"/>
      </patternFill>
    </fill>
    <fill>
      <patternFill patternType="solid">
        <fgColor rgb="FF99FF99"/>
        <bgColor indexed="64"/>
      </patternFill>
    </fill>
    <fill>
      <patternFill patternType="solid">
        <fgColor theme="9" tint="0.39997558519241921"/>
        <bgColor indexed="64"/>
      </patternFill>
    </fill>
    <fill>
      <patternFill patternType="solid">
        <fgColor rgb="FFFFFF00"/>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22">
    <xf numFmtId="0" fontId="0" fillId="0" borderId="0" xfId="0"/>
    <xf numFmtId="164" fontId="0" fillId="0" borderId="0" xfId="0" applyNumberFormat="1"/>
    <xf numFmtId="1" fontId="0" fillId="0" borderId="0" xfId="0" applyNumberFormat="1"/>
    <xf numFmtId="0" fontId="0" fillId="2" borderId="0" xfId="0" applyFill="1"/>
    <xf numFmtId="164" fontId="0" fillId="2" borderId="0" xfId="0" applyNumberFormat="1" applyFill="1"/>
    <xf numFmtId="0" fontId="0" fillId="0" borderId="0" xfId="0" pivotButton="1"/>
    <xf numFmtId="0" fontId="0" fillId="0" borderId="0" xfId="0" applyAlignment="1">
      <alignment horizontal="left"/>
    </xf>
    <xf numFmtId="164" fontId="0" fillId="0" borderId="0" xfId="0" applyNumberFormat="1" applyAlignment="1">
      <alignment horizontal="left"/>
    </xf>
    <xf numFmtId="0" fontId="0" fillId="3" borderId="0" xfId="0" applyFill="1" applyAlignment="1">
      <alignment horizontal="left"/>
    </xf>
    <xf numFmtId="0" fontId="0" fillId="3" borderId="0" xfId="0" applyFill="1"/>
    <xf numFmtId="0" fontId="0" fillId="4" borderId="0" xfId="0" applyFill="1"/>
    <xf numFmtId="0" fontId="0" fillId="4" borderId="0" xfId="0" applyFill="1" applyAlignment="1">
      <alignment horizontal="left"/>
    </xf>
    <xf numFmtId="0" fontId="0" fillId="5" borderId="0" xfId="0" applyFill="1" applyAlignment="1">
      <alignment horizontal="left"/>
    </xf>
    <xf numFmtId="0" fontId="0" fillId="5" borderId="0" xfId="0" applyFill="1"/>
    <xf numFmtId="0" fontId="1" fillId="6" borderId="0" xfId="0" applyFont="1" applyFill="1"/>
    <xf numFmtId="0" fontId="0" fillId="7" borderId="0" xfId="0" applyFill="1"/>
    <xf numFmtId="164" fontId="0" fillId="8" borderId="0" xfId="0" applyNumberFormat="1" applyFill="1" applyAlignment="1">
      <alignment horizontal="left"/>
    </xf>
    <xf numFmtId="0" fontId="0" fillId="8" borderId="0" xfId="0" applyFill="1"/>
    <xf numFmtId="0" fontId="0" fillId="9" borderId="0" xfId="0" applyFill="1"/>
    <xf numFmtId="1" fontId="0" fillId="0" borderId="0" xfId="0" applyNumberFormat="1" applyAlignment="1">
      <alignment horizontal="left"/>
    </xf>
    <xf numFmtId="0" fontId="0" fillId="10" borderId="0" xfId="0" applyFill="1"/>
    <xf numFmtId="0" fontId="0" fillId="11" borderId="0" xfId="0" applyFill="1"/>
  </cellXfs>
  <cellStyles count="1">
    <cellStyle name="Normal" xfId="0" builtinId="0"/>
  </cellStyles>
  <dxfs count="27">
    <dxf>
      <fill>
        <patternFill patternType="solid">
          <fgColor indexed="64"/>
          <bgColor rgb="FFFADC70"/>
        </patternFill>
      </fill>
    </dxf>
    <dxf>
      <numFmt numFmtId="164" formatCode="&quot;₹&quot;\ #,##0"/>
      <fill>
        <patternFill patternType="solid">
          <fgColor indexed="64"/>
          <bgColor rgb="FFFADC70"/>
        </patternFill>
      </fill>
    </dxf>
    <dxf>
      <numFmt numFmtId="0" formatCode="General"/>
      <fill>
        <patternFill patternType="solid">
          <fgColor indexed="64"/>
          <bgColor rgb="FFFADC70"/>
        </patternFill>
      </fill>
    </dxf>
    <dxf>
      <fill>
        <patternFill patternType="solid">
          <fgColor indexed="64"/>
          <bgColor rgb="FFFADC70"/>
        </patternFill>
      </fill>
    </dxf>
    <dxf>
      <fill>
        <patternFill patternType="solid">
          <fgColor indexed="64"/>
          <bgColor rgb="FFFADC70"/>
        </patternFill>
      </fill>
    </dxf>
    <dxf>
      <fill>
        <patternFill patternType="solid">
          <bgColor theme="3" tint="0.79998168889431442"/>
        </patternFill>
      </fill>
    </dxf>
    <dxf>
      <fill>
        <patternFill patternType="solid">
          <bgColor rgb="FFFFFF00"/>
        </patternFill>
      </fill>
    </dxf>
    <dxf>
      <fill>
        <patternFill patternType="solid">
          <bgColor rgb="FFFFFF00"/>
        </patternFill>
      </fill>
    </dxf>
    <dxf>
      <font>
        <color theme="0"/>
      </font>
      <fill>
        <patternFill patternType="solid">
          <fgColor indexed="64"/>
          <bgColor theme="5" tint="-0.249977111117893"/>
        </patternFill>
      </fill>
      <alignment horizontal="general" vertical="bottom" textRotation="0" wrapText="0" indent="0" justifyLastLine="0" shrinkToFit="0" readingOrder="0"/>
    </dxf>
    <dxf>
      <font>
        <color theme="0"/>
      </font>
      <fill>
        <patternFill patternType="solid">
          <fgColor indexed="64"/>
          <bgColor theme="5" tint="-0.249977111117893"/>
        </patternFill>
      </fill>
      <alignment horizontal="general" vertical="bottom" textRotation="0" wrapText="0" indent="0" justifyLastLine="0" shrinkToFit="0" readingOrder="0"/>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79998168889431442"/>
        </patternFill>
      </fill>
    </dxf>
    <dxf>
      <fill>
        <patternFill patternType="solid">
          <bgColor rgb="FF99FF99"/>
        </patternFill>
      </fill>
    </dxf>
    <dxf>
      <numFmt numFmtId="0" formatCode="General"/>
      <fill>
        <patternFill patternType="solid">
          <fgColor indexed="64"/>
          <bgColor rgb="FF00CC00"/>
        </patternFill>
      </fill>
      <alignment horizontal="general" vertical="bottom" textRotation="0" wrapText="0" indent="0" justifyLastLine="0" shrinkToFit="0" readingOrder="0"/>
    </dxf>
    <dxf>
      <numFmt numFmtId="0" formatCode="General"/>
      <fill>
        <patternFill patternType="solid">
          <fgColor indexed="64"/>
          <bgColor rgb="FF00CC00"/>
        </patternFill>
      </fill>
      <alignment horizontal="general" vertical="bottom" textRotation="0" wrapText="0" indent="0" justifyLastLine="0" shrinkToFit="0" readingOrder="0"/>
    </dxf>
    <dxf>
      <fill>
        <patternFill patternType="solid">
          <bgColor rgb="FF00CC00"/>
        </patternFill>
      </fill>
    </dxf>
    <dxf>
      <fill>
        <patternFill patternType="solid">
          <bgColor rgb="FF00CC00"/>
        </patternFill>
      </fill>
    </dxf>
    <dxf>
      <numFmt numFmtId="1" formatCode="0"/>
    </dxf>
    <dxf>
      <numFmt numFmtId="164" formatCode="&quot;₹&quot;\ #,##0"/>
    </dxf>
    <dxf>
      <numFmt numFmtId="0" formatCode="General"/>
    </dxf>
  </dxfs>
  <tableStyles count="0" defaultTableStyle="TableStyleMedium2" defaultPivotStyle="PivotStyleLight16"/>
  <colors>
    <mruColors>
      <color rgb="FF9A4A61"/>
      <color rgb="FFF41429"/>
      <color rgb="FFCB3DBA"/>
      <color rgb="FF3333FF"/>
      <color rgb="FF00CC00"/>
      <color rgb="FF99FF99"/>
      <color rgb="FFFADC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[End Capstone 1.xlsx]Rough pivots!PivotTable1</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 pivots'!$B$1</c:f>
              <c:strCache>
                <c:ptCount val="1"/>
                <c:pt idx="0">
                  <c:v>Count of laptop_reviews</c:v>
                </c:pt>
              </c:strCache>
            </c:strRef>
          </c:tx>
          <c:spPr>
            <a:solidFill>
              <a:schemeClr val="accent2">
                <a:shade val="76000"/>
              </a:schemeClr>
            </a:solidFill>
            <a:ln>
              <a:noFill/>
            </a:ln>
            <a:effectLst/>
          </c:spPr>
          <c:invertIfNegative val="0"/>
          <c:cat>
            <c:strRef>
              <c:f>'Rough pivots'!$A$2:$A$13</c:f>
              <c:strCache>
                <c:ptCount val="11"/>
                <c:pt idx="0">
                  <c:v>Acer Aspire Lite 11th Gen Intel Core i3 Premium Metal Laptop (8GB RAM/256GB SSD/Windows 11 Home) AL15-51, 39.62cm (15.6") Full HD Display, Metal Body, Steel Gray, 1.59 Kg</c:v>
                </c:pt>
                <c:pt idx="1">
                  <c:v>Acer Aspire Lite 11th Gen Intel Core i5 Premium Metal Laptop (8GB RAM/512GB SSD/Intel Iris Xe Graphics/Windows 11 Home) AL15-51, 39.62cm (15.6") Full HD Display, Metal Body, Steel Gray, 1.59 Kg</c:v>
                </c:pt>
                <c:pt idx="2">
                  <c:v>ASUS [SmartChoice] Vivobook 16X 2023, Intel Core i5-13500H 13th Gen, 16.0-inch FHD+ 120Hz, T&amp;L Laptop (16GB/512GB SSD/NVIDIA Geforce RTX 3050 4GB/Win11/FingerPrint/Silver/1.80 kg),K3605VC-MB542WS</c:v>
                </c:pt>
                <c:pt idx="3">
                  <c:v>ASUS Creator Series Vivobook 14X OLED 2023, Intel Core i5-12450H 12th Gen, 14.0-inch 90Hz, Laptop (16GB/512GB SSD/NVIDIA GeForce RTX 2050/Win11//FP/63WHr/Black/1.40 kg),K3405ZFB-KM541WS</c:v>
                </c:pt>
                <c:pt idx="4">
                  <c:v>ASUS Vivobook 14, IntelCore i3-1215U 12th Gen, 14" (35.56 cm) FHD, Thin and Light Laptop (8 GB RAM/512GB SSD/Win11/Office 2021/Fingerprint/42WHr /Silver/1.40 kg), X1404ZA-NK322WS</c:v>
                </c:pt>
                <c:pt idx="5">
                  <c:v>Lenovo IdeaPad 1 AMD Ryzen 3 7320U 15.6" HD Thin and Light Laptop (8 GB/512GB SDD/Windows 11 Home/1Yr Warranty/Cloud Grey/1.58Kg), 82VG00EVIN</c:v>
                </c:pt>
                <c:pt idx="6">
                  <c:v>Lenovo IdeaPad Slim 3 Intel Core i3-1115G4 11th Gen 15.6" (39.62cm) FHD Laptop (8GB/256GB SSD/Win 11/Office 2021/3 Month Game Pass/Arctic Grey/1.65Kg), 82H803TXIN</c:v>
                </c:pt>
                <c:pt idx="7">
                  <c:v>MSI Bravo 15 Gaming Laptop, AMD Ryzen 5 7535HS, 40CM FHD 144Hz Laptop (16GB/512GB NVMe SSD/Windows 11 Home/Nvidia GeForce RTX 2050, GDDR6 4GB/Black/2.25Kg), C7UCXK-094IN</c:v>
                </c:pt>
                <c:pt idx="8">
                  <c:v>MSI Cyborg 15, Intel 12th Gen. i5-12450H, 40CM FHD 144Hz Gaming Laptop (8GB/512GB NVMe SSD/Windows 11 Home/Nvidia GeForce RTX 2050, GDDR6 4GB/Black/1.98Kg), A12UCX-265IN</c:v>
                </c:pt>
                <c:pt idx="9">
                  <c:v>MSI Modern 14, Intel 12th Gen. i7-1255U, 36CM FHD 60Hz Laptop (16GB/512GB NVMe SSD/Windows 11 Home/Intel Iris Xe Graphics/Classic Black/1.4Kg), C12M-459IN</c:v>
                </c:pt>
                <c:pt idx="10">
                  <c:v>ZEBRONICS Newly Launched NBC 4S Core i5 12th Gen 1235U - (8 GB RAM 3200MHz/ 512 GB M.2 SATA SSD/Windows 11 Home) 15.6” 1080p, Dolby Atmos, Type C Port, Fingerprint Sensor, 38.5Wh Battery (Space Grey)</c:v>
                </c:pt>
              </c:strCache>
            </c:strRef>
          </c:cat>
          <c:val>
            <c:numRef>
              <c:f>'Rough pivots'!$B$2:$B$13</c:f>
              <c:numCache>
                <c:formatCode>General</c:formatCode>
                <c:ptCount val="11"/>
                <c:pt idx="0">
                  <c:v>4</c:v>
                </c:pt>
                <c:pt idx="1">
                  <c:v>7</c:v>
                </c:pt>
                <c:pt idx="2">
                  <c:v>9</c:v>
                </c:pt>
                <c:pt idx="3">
                  <c:v>8</c:v>
                </c:pt>
                <c:pt idx="4">
                  <c:v>9</c:v>
                </c:pt>
                <c:pt idx="5">
                  <c:v>4</c:v>
                </c:pt>
                <c:pt idx="6">
                  <c:v>5</c:v>
                </c:pt>
                <c:pt idx="7">
                  <c:v>4</c:v>
                </c:pt>
                <c:pt idx="8">
                  <c:v>4</c:v>
                </c:pt>
                <c:pt idx="9">
                  <c:v>9</c:v>
                </c:pt>
                <c:pt idx="10">
                  <c:v>6</c:v>
                </c:pt>
              </c:numCache>
            </c:numRef>
          </c:val>
          <c:extLst>
            <c:ext xmlns:c16="http://schemas.microsoft.com/office/drawing/2014/chart" uri="{C3380CC4-5D6E-409C-BE32-E72D297353CC}">
              <c16:uniqueId val="{00000000-8CCA-4586-ACB1-56A3966A247F}"/>
            </c:ext>
          </c:extLst>
        </c:ser>
        <c:ser>
          <c:idx val="1"/>
          <c:order val="1"/>
          <c:tx>
            <c:strRef>
              <c:f>'Rough pivots'!$C$1</c:f>
              <c:strCache>
                <c:ptCount val="1"/>
                <c:pt idx="0">
                  <c:v>Count of laptop_prices</c:v>
                </c:pt>
              </c:strCache>
            </c:strRef>
          </c:tx>
          <c:spPr>
            <a:solidFill>
              <a:schemeClr val="accent2">
                <a:tint val="77000"/>
              </a:schemeClr>
            </a:solidFill>
            <a:ln>
              <a:noFill/>
            </a:ln>
            <a:effectLst/>
          </c:spPr>
          <c:invertIfNegative val="0"/>
          <c:cat>
            <c:strRef>
              <c:f>'Rough pivots'!$A$2:$A$13</c:f>
              <c:strCache>
                <c:ptCount val="11"/>
                <c:pt idx="0">
                  <c:v>Acer Aspire Lite 11th Gen Intel Core i3 Premium Metal Laptop (8GB RAM/256GB SSD/Windows 11 Home) AL15-51, 39.62cm (15.6") Full HD Display, Metal Body, Steel Gray, 1.59 Kg</c:v>
                </c:pt>
                <c:pt idx="1">
                  <c:v>Acer Aspire Lite 11th Gen Intel Core i5 Premium Metal Laptop (8GB RAM/512GB SSD/Intel Iris Xe Graphics/Windows 11 Home) AL15-51, 39.62cm (15.6") Full HD Display, Metal Body, Steel Gray, 1.59 Kg</c:v>
                </c:pt>
                <c:pt idx="2">
                  <c:v>ASUS [SmartChoice] Vivobook 16X 2023, Intel Core i5-13500H 13th Gen, 16.0-inch FHD+ 120Hz, T&amp;L Laptop (16GB/512GB SSD/NVIDIA Geforce RTX 3050 4GB/Win11/FingerPrint/Silver/1.80 kg),K3605VC-MB542WS</c:v>
                </c:pt>
                <c:pt idx="3">
                  <c:v>ASUS Creator Series Vivobook 14X OLED 2023, Intel Core i5-12450H 12th Gen, 14.0-inch 90Hz, Laptop (16GB/512GB SSD/NVIDIA GeForce RTX 2050/Win11//FP/63WHr/Black/1.40 kg),K3405ZFB-KM541WS</c:v>
                </c:pt>
                <c:pt idx="4">
                  <c:v>ASUS Vivobook 14, IntelCore i3-1215U 12th Gen, 14" (35.56 cm) FHD, Thin and Light Laptop (8 GB RAM/512GB SSD/Win11/Office 2021/Fingerprint/42WHr /Silver/1.40 kg), X1404ZA-NK322WS</c:v>
                </c:pt>
                <c:pt idx="5">
                  <c:v>Lenovo IdeaPad 1 AMD Ryzen 3 7320U 15.6" HD Thin and Light Laptop (8 GB/512GB SDD/Windows 11 Home/1Yr Warranty/Cloud Grey/1.58Kg), 82VG00EVIN</c:v>
                </c:pt>
                <c:pt idx="6">
                  <c:v>Lenovo IdeaPad Slim 3 Intel Core i3-1115G4 11th Gen 15.6" (39.62cm) FHD Laptop (8GB/256GB SSD/Win 11/Office 2021/3 Month Game Pass/Arctic Grey/1.65Kg), 82H803TXIN</c:v>
                </c:pt>
                <c:pt idx="7">
                  <c:v>MSI Bravo 15 Gaming Laptop, AMD Ryzen 5 7535HS, 40CM FHD 144Hz Laptop (16GB/512GB NVMe SSD/Windows 11 Home/Nvidia GeForce RTX 2050, GDDR6 4GB/Black/2.25Kg), C7UCXK-094IN</c:v>
                </c:pt>
                <c:pt idx="8">
                  <c:v>MSI Cyborg 15, Intel 12th Gen. i5-12450H, 40CM FHD 144Hz Gaming Laptop (8GB/512GB NVMe SSD/Windows 11 Home/Nvidia GeForce RTX 2050, GDDR6 4GB/Black/1.98Kg), A12UCX-265IN</c:v>
                </c:pt>
                <c:pt idx="9">
                  <c:v>MSI Modern 14, Intel 12th Gen. i7-1255U, 36CM FHD 60Hz Laptop (16GB/512GB NVMe SSD/Windows 11 Home/Intel Iris Xe Graphics/Classic Black/1.4Kg), C12M-459IN</c:v>
                </c:pt>
                <c:pt idx="10">
                  <c:v>ZEBRONICS Newly Launched NBC 4S Core i5 12th Gen 1235U - (8 GB RAM 3200MHz/ 512 GB M.2 SATA SSD/Windows 11 Home) 15.6” 1080p, Dolby Atmos, Type C Port, Fingerprint Sensor, 38.5Wh Battery (Space Grey)</c:v>
                </c:pt>
              </c:strCache>
            </c:strRef>
          </c:cat>
          <c:val>
            <c:numRef>
              <c:f>'Rough pivots'!$C$2:$C$13</c:f>
              <c:numCache>
                <c:formatCode>General</c:formatCode>
                <c:ptCount val="11"/>
                <c:pt idx="0">
                  <c:v>4</c:v>
                </c:pt>
                <c:pt idx="1">
                  <c:v>7</c:v>
                </c:pt>
                <c:pt idx="2">
                  <c:v>9</c:v>
                </c:pt>
                <c:pt idx="3">
                  <c:v>8</c:v>
                </c:pt>
                <c:pt idx="4">
                  <c:v>9</c:v>
                </c:pt>
                <c:pt idx="5">
                  <c:v>4</c:v>
                </c:pt>
                <c:pt idx="6">
                  <c:v>5</c:v>
                </c:pt>
                <c:pt idx="7">
                  <c:v>4</c:v>
                </c:pt>
                <c:pt idx="8">
                  <c:v>4</c:v>
                </c:pt>
                <c:pt idx="9">
                  <c:v>9</c:v>
                </c:pt>
                <c:pt idx="10">
                  <c:v>6</c:v>
                </c:pt>
              </c:numCache>
            </c:numRef>
          </c:val>
          <c:extLst>
            <c:ext xmlns:c16="http://schemas.microsoft.com/office/drawing/2014/chart" uri="{C3380CC4-5D6E-409C-BE32-E72D297353CC}">
              <c16:uniqueId val="{00000001-8CCA-4586-ACB1-56A3966A247F}"/>
            </c:ext>
          </c:extLst>
        </c:ser>
        <c:dLbls>
          <c:showLegendKey val="0"/>
          <c:showVal val="0"/>
          <c:showCatName val="0"/>
          <c:showSerName val="0"/>
          <c:showPercent val="0"/>
          <c:showBubbleSize val="0"/>
        </c:dLbls>
        <c:gapWidth val="219"/>
        <c:overlap val="-27"/>
        <c:axId val="2144099392"/>
        <c:axId val="132975696"/>
      </c:barChart>
      <c:catAx>
        <c:axId val="21440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75696"/>
        <c:crosses val="autoZero"/>
        <c:auto val="1"/>
        <c:lblAlgn val="ctr"/>
        <c:lblOffset val="100"/>
        <c:noMultiLvlLbl val="0"/>
      </c:catAx>
      <c:valAx>
        <c:axId val="13297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4409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 1.xlsx]Rough pivots!PivotTable8</c:name>
    <c:fmtId val="4"/>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'Rough pivots'!$F$2</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'Rough pivots'!$E$3:$E$148</c:f>
              <c:strCache>
                <c:ptCount val="145"/>
                <c:pt idx="0">
                  <c:v>₹ 12,742</c:v>
                </c:pt>
                <c:pt idx="1">
                  <c:v>₹ 12,990</c:v>
                </c:pt>
                <c:pt idx="2">
                  <c:v>₹ 14,499</c:v>
                </c:pt>
                <c:pt idx="3">
                  <c:v>₹ 14,690</c:v>
                </c:pt>
                <c:pt idx="4">
                  <c:v>₹ 14,990</c:v>
                </c:pt>
                <c:pt idx="5">
                  <c:v>₹ 15,990</c:v>
                </c:pt>
                <c:pt idx="6">
                  <c:v>₹ 17,990</c:v>
                </c:pt>
                <c:pt idx="7">
                  <c:v>₹ 18,499</c:v>
                </c:pt>
                <c:pt idx="8">
                  <c:v>₹ 19,000</c:v>
                </c:pt>
                <c:pt idx="9">
                  <c:v>₹ 19,989</c:v>
                </c:pt>
                <c:pt idx="10">
                  <c:v>₹ 20,000</c:v>
                </c:pt>
                <c:pt idx="11">
                  <c:v>₹ 20,990</c:v>
                </c:pt>
                <c:pt idx="12">
                  <c:v>₹ 21,000</c:v>
                </c:pt>
                <c:pt idx="13">
                  <c:v>₹ 21,990</c:v>
                </c:pt>
                <c:pt idx="14">
                  <c:v>₹ 22,990</c:v>
                </c:pt>
                <c:pt idx="15">
                  <c:v>₹ 23,959</c:v>
                </c:pt>
                <c:pt idx="16">
                  <c:v>₹ 23,990</c:v>
                </c:pt>
                <c:pt idx="17">
                  <c:v>₹ 24,990</c:v>
                </c:pt>
                <c:pt idx="18">
                  <c:v>₹ 25,999</c:v>
                </c:pt>
                <c:pt idx="19">
                  <c:v>₹ 26,990</c:v>
                </c:pt>
                <c:pt idx="20">
                  <c:v>₹ 27,100</c:v>
                </c:pt>
                <c:pt idx="21">
                  <c:v>₹ 27,990</c:v>
                </c:pt>
                <c:pt idx="22">
                  <c:v>₹ 28,490</c:v>
                </c:pt>
                <c:pt idx="23">
                  <c:v>₹ 28,990</c:v>
                </c:pt>
                <c:pt idx="24">
                  <c:v>₹ 29,790</c:v>
                </c:pt>
                <c:pt idx="25">
                  <c:v>₹ 29,999</c:v>
                </c:pt>
                <c:pt idx="26">
                  <c:v>₹ 31,990</c:v>
                </c:pt>
                <c:pt idx="27">
                  <c:v>₹ 32,490</c:v>
                </c:pt>
                <c:pt idx="28">
                  <c:v>₹ 32,990</c:v>
                </c:pt>
                <c:pt idx="29">
                  <c:v>₹ 33,399</c:v>
                </c:pt>
                <c:pt idx="30">
                  <c:v>₹ 33,490</c:v>
                </c:pt>
                <c:pt idx="31">
                  <c:v>₹ 33,790</c:v>
                </c:pt>
                <c:pt idx="32">
                  <c:v>₹ 33,990</c:v>
                </c:pt>
                <c:pt idx="33">
                  <c:v>₹ 34,115</c:v>
                </c:pt>
                <c:pt idx="34">
                  <c:v>₹ 34,490</c:v>
                </c:pt>
                <c:pt idx="35">
                  <c:v>₹ 34,990</c:v>
                </c:pt>
                <c:pt idx="36">
                  <c:v>₹ 34,999</c:v>
                </c:pt>
                <c:pt idx="37">
                  <c:v>₹ 35,890</c:v>
                </c:pt>
                <c:pt idx="38">
                  <c:v>₹ 35,990</c:v>
                </c:pt>
                <c:pt idx="39">
                  <c:v>₹ 36,990</c:v>
                </c:pt>
                <c:pt idx="40">
                  <c:v>₹ 37,990</c:v>
                </c:pt>
                <c:pt idx="41">
                  <c:v>₹ 38,325</c:v>
                </c:pt>
                <c:pt idx="42">
                  <c:v>₹ 38,490</c:v>
                </c:pt>
                <c:pt idx="43">
                  <c:v>₹ 38,950</c:v>
                </c:pt>
                <c:pt idx="44">
                  <c:v>₹ 38,990</c:v>
                </c:pt>
                <c:pt idx="45">
                  <c:v>₹ 39,669</c:v>
                </c:pt>
                <c:pt idx="46">
                  <c:v>₹ 39,790</c:v>
                </c:pt>
                <c:pt idx="47">
                  <c:v>₹ 39,989</c:v>
                </c:pt>
                <c:pt idx="48">
                  <c:v>₹ 39,990</c:v>
                </c:pt>
                <c:pt idx="49">
                  <c:v>₹ 39,999</c:v>
                </c:pt>
                <c:pt idx="50">
                  <c:v>₹ 40,470</c:v>
                </c:pt>
                <c:pt idx="51">
                  <c:v>₹ 40,990</c:v>
                </c:pt>
                <c:pt idx="52">
                  <c:v>₹ 41,895</c:v>
                </c:pt>
                <c:pt idx="53">
                  <c:v>₹ 41,990</c:v>
                </c:pt>
                <c:pt idx="54">
                  <c:v>₹ 42,849</c:v>
                </c:pt>
                <c:pt idx="55">
                  <c:v>₹ 42,979</c:v>
                </c:pt>
                <c:pt idx="56">
                  <c:v>₹ 42,990</c:v>
                </c:pt>
                <c:pt idx="57">
                  <c:v>₹ 43,790</c:v>
                </c:pt>
                <c:pt idx="58">
                  <c:v>₹ 43,990</c:v>
                </c:pt>
                <c:pt idx="59">
                  <c:v>₹ 43,999</c:v>
                </c:pt>
                <c:pt idx="60">
                  <c:v>₹ 44,023</c:v>
                </c:pt>
                <c:pt idx="61">
                  <c:v>₹ 44,990</c:v>
                </c:pt>
                <c:pt idx="62">
                  <c:v>₹ 45,899</c:v>
                </c:pt>
                <c:pt idx="63">
                  <c:v>₹ 45,990</c:v>
                </c:pt>
                <c:pt idx="64">
                  <c:v>₹ 46,590</c:v>
                </c:pt>
                <c:pt idx="65">
                  <c:v>₹ 46,789</c:v>
                </c:pt>
                <c:pt idx="66">
                  <c:v>₹ 46,890</c:v>
                </c:pt>
                <c:pt idx="67">
                  <c:v>₹ 46,990</c:v>
                </c:pt>
                <c:pt idx="68">
                  <c:v>₹ 47,100</c:v>
                </c:pt>
                <c:pt idx="69">
                  <c:v>₹ 47,490</c:v>
                </c:pt>
                <c:pt idx="70">
                  <c:v>₹ 47,990</c:v>
                </c:pt>
                <c:pt idx="71">
                  <c:v>₹ 48,990</c:v>
                </c:pt>
                <c:pt idx="72">
                  <c:v>₹ 49,699</c:v>
                </c:pt>
                <c:pt idx="73">
                  <c:v>₹ 49,990</c:v>
                </c:pt>
                <c:pt idx="74">
                  <c:v>₹ 50,499</c:v>
                </c:pt>
                <c:pt idx="75">
                  <c:v>₹ 50,990</c:v>
                </c:pt>
                <c:pt idx="76">
                  <c:v>₹ 51,990</c:v>
                </c:pt>
                <c:pt idx="77">
                  <c:v>₹ 52,990</c:v>
                </c:pt>
                <c:pt idx="78">
                  <c:v>₹ 52,999</c:v>
                </c:pt>
                <c:pt idx="79">
                  <c:v>₹ 53,159</c:v>
                </c:pt>
                <c:pt idx="80">
                  <c:v>₹ 53,990</c:v>
                </c:pt>
                <c:pt idx="81">
                  <c:v>₹ 54,990</c:v>
                </c:pt>
                <c:pt idx="82">
                  <c:v>₹ 55,990</c:v>
                </c:pt>
                <c:pt idx="83">
                  <c:v>₹ 55,999</c:v>
                </c:pt>
                <c:pt idx="84">
                  <c:v>₹ 56,490</c:v>
                </c:pt>
                <c:pt idx="85">
                  <c:v>₹ 56,990</c:v>
                </c:pt>
                <c:pt idx="86">
                  <c:v>₹ 57,990</c:v>
                </c:pt>
                <c:pt idx="87">
                  <c:v>₹ 58,990</c:v>
                </c:pt>
                <c:pt idx="88">
                  <c:v>₹ 59,990</c:v>
                </c:pt>
                <c:pt idx="89">
                  <c:v>₹ 60,990</c:v>
                </c:pt>
                <c:pt idx="90">
                  <c:v>₹ 61,990</c:v>
                </c:pt>
                <c:pt idx="91">
                  <c:v>₹ 61,999</c:v>
                </c:pt>
                <c:pt idx="92">
                  <c:v>₹ 62,890</c:v>
                </c:pt>
                <c:pt idx="93">
                  <c:v>₹ 62,990</c:v>
                </c:pt>
                <c:pt idx="94">
                  <c:v>₹ 63,990</c:v>
                </c:pt>
                <c:pt idx="95">
                  <c:v>₹ 64,940</c:v>
                </c:pt>
                <c:pt idx="96">
                  <c:v>₹ 64,990</c:v>
                </c:pt>
                <c:pt idx="97">
                  <c:v>₹ 65,826</c:v>
                </c:pt>
                <c:pt idx="98">
                  <c:v>₹ 65,990</c:v>
                </c:pt>
                <c:pt idx="99">
                  <c:v>₹ 66,890</c:v>
                </c:pt>
                <c:pt idx="100">
                  <c:v>₹ 67,990</c:v>
                </c:pt>
                <c:pt idx="101">
                  <c:v>₹ 68,890</c:v>
                </c:pt>
                <c:pt idx="102">
                  <c:v>₹ 68,990</c:v>
                </c:pt>
                <c:pt idx="103">
                  <c:v>₹ 69,499</c:v>
                </c:pt>
                <c:pt idx="104">
                  <c:v>₹ 69,890</c:v>
                </c:pt>
                <c:pt idx="105">
                  <c:v>₹ 69,990</c:v>
                </c:pt>
                <c:pt idx="106">
                  <c:v>₹ 70,890</c:v>
                </c:pt>
                <c:pt idx="107">
                  <c:v>₹ 70,990</c:v>
                </c:pt>
                <c:pt idx="108">
                  <c:v>₹ 71,990</c:v>
                </c:pt>
                <c:pt idx="109">
                  <c:v>₹ 72,990</c:v>
                </c:pt>
                <c:pt idx="110">
                  <c:v>₹ 73,990</c:v>
                </c:pt>
                <c:pt idx="111">
                  <c:v>₹ 74,390</c:v>
                </c:pt>
                <c:pt idx="112">
                  <c:v>₹ 74,990</c:v>
                </c:pt>
                <c:pt idx="113">
                  <c:v>₹ 75,990</c:v>
                </c:pt>
                <c:pt idx="114">
                  <c:v>₹ 76,990</c:v>
                </c:pt>
                <c:pt idx="115">
                  <c:v>₹ 77,990</c:v>
                </c:pt>
                <c:pt idx="116">
                  <c:v>₹ 79,990</c:v>
                </c:pt>
                <c:pt idx="117">
                  <c:v>₹ 81,990</c:v>
                </c:pt>
                <c:pt idx="118">
                  <c:v>₹ 82,990</c:v>
                </c:pt>
                <c:pt idx="119">
                  <c:v>₹ 83,990</c:v>
                </c:pt>
                <c:pt idx="120">
                  <c:v>₹ 84,390</c:v>
                </c:pt>
                <c:pt idx="121">
                  <c:v>₹ 84,990</c:v>
                </c:pt>
                <c:pt idx="122">
                  <c:v>₹ 85,990</c:v>
                </c:pt>
                <c:pt idx="123">
                  <c:v>₹ 87,990</c:v>
                </c:pt>
                <c:pt idx="124">
                  <c:v>₹ 88,990</c:v>
                </c:pt>
                <c:pt idx="125">
                  <c:v>₹ 90,990</c:v>
                </c:pt>
                <c:pt idx="126">
                  <c:v>₹ 90,999</c:v>
                </c:pt>
                <c:pt idx="127">
                  <c:v>₹ 94,990</c:v>
                </c:pt>
                <c:pt idx="128">
                  <c:v>₹ 97,726</c:v>
                </c:pt>
                <c:pt idx="129">
                  <c:v>₹ 98,230</c:v>
                </c:pt>
                <c:pt idx="130">
                  <c:v>₹ 1,02,990</c:v>
                </c:pt>
                <c:pt idx="131">
                  <c:v>₹ 1,07,345</c:v>
                </c:pt>
                <c:pt idx="132">
                  <c:v>₹ 1,09,990</c:v>
                </c:pt>
                <c:pt idx="133">
                  <c:v>₹ 1,19,990</c:v>
                </c:pt>
                <c:pt idx="134">
                  <c:v>₹ 1,24,990</c:v>
                </c:pt>
                <c:pt idx="135">
                  <c:v>₹ 1,27,990</c:v>
                </c:pt>
                <c:pt idx="136">
                  <c:v>₹ 1,28,990</c:v>
                </c:pt>
                <c:pt idx="137">
                  <c:v>₹ 1,29,990</c:v>
                </c:pt>
                <c:pt idx="138">
                  <c:v>₹ 1,39,990</c:v>
                </c:pt>
                <c:pt idx="139">
                  <c:v>₹ 1,44,990</c:v>
                </c:pt>
                <c:pt idx="140">
                  <c:v>₹ 1,54,990</c:v>
                </c:pt>
                <c:pt idx="141">
                  <c:v>₹ 1,87,490</c:v>
                </c:pt>
                <c:pt idx="142">
                  <c:v>₹ 1,91,990</c:v>
                </c:pt>
                <c:pt idx="143">
                  <c:v>₹ 2,29,990</c:v>
                </c:pt>
                <c:pt idx="144">
                  <c:v>₹ 3,54,990</c:v>
                </c:pt>
              </c:strCache>
            </c:strRef>
          </c:cat>
          <c:val>
            <c:numRef>
              <c:f>'Rough pivots'!$F$3:$F$148</c:f>
              <c:numCache>
                <c:formatCode>General</c:formatCode>
                <c:ptCount val="145"/>
                <c:pt idx="0">
                  <c:v>0</c:v>
                </c:pt>
                <c:pt idx="1">
                  <c:v>136</c:v>
                </c:pt>
                <c:pt idx="2">
                  <c:v>131</c:v>
                </c:pt>
                <c:pt idx="3">
                  <c:v>25</c:v>
                </c:pt>
                <c:pt idx="4">
                  <c:v>7</c:v>
                </c:pt>
                <c:pt idx="5">
                  <c:v>75</c:v>
                </c:pt>
                <c:pt idx="6">
                  <c:v>133</c:v>
                </c:pt>
                <c:pt idx="7">
                  <c:v>16</c:v>
                </c:pt>
                <c:pt idx="8">
                  <c:v>0</c:v>
                </c:pt>
                <c:pt idx="9">
                  <c:v>10</c:v>
                </c:pt>
                <c:pt idx="10">
                  <c:v>5</c:v>
                </c:pt>
                <c:pt idx="11">
                  <c:v>588</c:v>
                </c:pt>
                <c:pt idx="12">
                  <c:v>0</c:v>
                </c:pt>
                <c:pt idx="13">
                  <c:v>111</c:v>
                </c:pt>
                <c:pt idx="14">
                  <c:v>1619</c:v>
                </c:pt>
                <c:pt idx="15">
                  <c:v>15</c:v>
                </c:pt>
                <c:pt idx="16">
                  <c:v>600</c:v>
                </c:pt>
                <c:pt idx="17">
                  <c:v>8</c:v>
                </c:pt>
                <c:pt idx="18">
                  <c:v>0</c:v>
                </c:pt>
                <c:pt idx="19">
                  <c:v>23</c:v>
                </c:pt>
                <c:pt idx="20">
                  <c:v>16</c:v>
                </c:pt>
                <c:pt idx="21">
                  <c:v>1130</c:v>
                </c:pt>
                <c:pt idx="22">
                  <c:v>88</c:v>
                </c:pt>
                <c:pt idx="23">
                  <c:v>282</c:v>
                </c:pt>
                <c:pt idx="24">
                  <c:v>80</c:v>
                </c:pt>
                <c:pt idx="25">
                  <c:v>8</c:v>
                </c:pt>
                <c:pt idx="26">
                  <c:v>5376</c:v>
                </c:pt>
                <c:pt idx="27">
                  <c:v>172</c:v>
                </c:pt>
                <c:pt idx="28">
                  <c:v>3475</c:v>
                </c:pt>
                <c:pt idx="29">
                  <c:v>33</c:v>
                </c:pt>
                <c:pt idx="30">
                  <c:v>780</c:v>
                </c:pt>
                <c:pt idx="31">
                  <c:v>22</c:v>
                </c:pt>
                <c:pt idx="32">
                  <c:v>176</c:v>
                </c:pt>
                <c:pt idx="33">
                  <c:v>1644</c:v>
                </c:pt>
                <c:pt idx="34">
                  <c:v>174</c:v>
                </c:pt>
                <c:pt idx="35">
                  <c:v>1145</c:v>
                </c:pt>
                <c:pt idx="36">
                  <c:v>235</c:v>
                </c:pt>
                <c:pt idx="37">
                  <c:v>258</c:v>
                </c:pt>
                <c:pt idx="38">
                  <c:v>904</c:v>
                </c:pt>
                <c:pt idx="39">
                  <c:v>10726</c:v>
                </c:pt>
                <c:pt idx="40">
                  <c:v>1812</c:v>
                </c:pt>
                <c:pt idx="41">
                  <c:v>3602</c:v>
                </c:pt>
                <c:pt idx="42">
                  <c:v>50</c:v>
                </c:pt>
                <c:pt idx="43">
                  <c:v>2219</c:v>
                </c:pt>
                <c:pt idx="44">
                  <c:v>5596</c:v>
                </c:pt>
                <c:pt idx="45">
                  <c:v>22</c:v>
                </c:pt>
                <c:pt idx="46">
                  <c:v>14</c:v>
                </c:pt>
                <c:pt idx="47">
                  <c:v>7</c:v>
                </c:pt>
                <c:pt idx="48">
                  <c:v>3011</c:v>
                </c:pt>
                <c:pt idx="49">
                  <c:v>18</c:v>
                </c:pt>
                <c:pt idx="50">
                  <c:v>55</c:v>
                </c:pt>
                <c:pt idx="51">
                  <c:v>472</c:v>
                </c:pt>
                <c:pt idx="52">
                  <c:v>0</c:v>
                </c:pt>
                <c:pt idx="53">
                  <c:v>4598</c:v>
                </c:pt>
                <c:pt idx="54">
                  <c:v>111</c:v>
                </c:pt>
                <c:pt idx="55">
                  <c:v>10</c:v>
                </c:pt>
                <c:pt idx="56">
                  <c:v>83</c:v>
                </c:pt>
                <c:pt idx="57">
                  <c:v>111</c:v>
                </c:pt>
                <c:pt idx="58">
                  <c:v>1714</c:v>
                </c:pt>
                <c:pt idx="59">
                  <c:v>47</c:v>
                </c:pt>
                <c:pt idx="60">
                  <c:v>18</c:v>
                </c:pt>
                <c:pt idx="61">
                  <c:v>2</c:v>
                </c:pt>
                <c:pt idx="62">
                  <c:v>2</c:v>
                </c:pt>
                <c:pt idx="63">
                  <c:v>2547</c:v>
                </c:pt>
                <c:pt idx="64">
                  <c:v>100</c:v>
                </c:pt>
                <c:pt idx="65">
                  <c:v>137</c:v>
                </c:pt>
                <c:pt idx="66">
                  <c:v>3</c:v>
                </c:pt>
                <c:pt idx="67">
                  <c:v>536</c:v>
                </c:pt>
                <c:pt idx="68">
                  <c:v>160</c:v>
                </c:pt>
                <c:pt idx="69">
                  <c:v>284</c:v>
                </c:pt>
                <c:pt idx="70">
                  <c:v>4752</c:v>
                </c:pt>
                <c:pt idx="71">
                  <c:v>1947</c:v>
                </c:pt>
                <c:pt idx="72">
                  <c:v>2</c:v>
                </c:pt>
                <c:pt idx="73">
                  <c:v>336</c:v>
                </c:pt>
                <c:pt idx="74">
                  <c:v>9</c:v>
                </c:pt>
                <c:pt idx="75">
                  <c:v>394</c:v>
                </c:pt>
                <c:pt idx="76">
                  <c:v>1218</c:v>
                </c:pt>
                <c:pt idx="77">
                  <c:v>6895</c:v>
                </c:pt>
                <c:pt idx="78">
                  <c:v>47</c:v>
                </c:pt>
                <c:pt idx="79">
                  <c:v>93</c:v>
                </c:pt>
                <c:pt idx="80">
                  <c:v>122</c:v>
                </c:pt>
                <c:pt idx="81">
                  <c:v>520</c:v>
                </c:pt>
                <c:pt idx="82">
                  <c:v>54</c:v>
                </c:pt>
                <c:pt idx="83">
                  <c:v>112</c:v>
                </c:pt>
                <c:pt idx="84">
                  <c:v>0</c:v>
                </c:pt>
                <c:pt idx="85">
                  <c:v>1041</c:v>
                </c:pt>
                <c:pt idx="86">
                  <c:v>257</c:v>
                </c:pt>
                <c:pt idx="87">
                  <c:v>480</c:v>
                </c:pt>
                <c:pt idx="88">
                  <c:v>325</c:v>
                </c:pt>
                <c:pt idx="89">
                  <c:v>915</c:v>
                </c:pt>
                <c:pt idx="90">
                  <c:v>42</c:v>
                </c:pt>
                <c:pt idx="91">
                  <c:v>5</c:v>
                </c:pt>
                <c:pt idx="92">
                  <c:v>9</c:v>
                </c:pt>
                <c:pt idx="93">
                  <c:v>136</c:v>
                </c:pt>
                <c:pt idx="94">
                  <c:v>70</c:v>
                </c:pt>
                <c:pt idx="95">
                  <c:v>442</c:v>
                </c:pt>
                <c:pt idx="96">
                  <c:v>348</c:v>
                </c:pt>
                <c:pt idx="97">
                  <c:v>1</c:v>
                </c:pt>
                <c:pt idx="98">
                  <c:v>38</c:v>
                </c:pt>
                <c:pt idx="99">
                  <c:v>582</c:v>
                </c:pt>
                <c:pt idx="100">
                  <c:v>1785</c:v>
                </c:pt>
                <c:pt idx="101">
                  <c:v>17</c:v>
                </c:pt>
                <c:pt idx="102">
                  <c:v>314</c:v>
                </c:pt>
                <c:pt idx="103">
                  <c:v>302</c:v>
                </c:pt>
                <c:pt idx="104">
                  <c:v>26</c:v>
                </c:pt>
                <c:pt idx="105">
                  <c:v>8923</c:v>
                </c:pt>
                <c:pt idx="106">
                  <c:v>236</c:v>
                </c:pt>
                <c:pt idx="107">
                  <c:v>691</c:v>
                </c:pt>
                <c:pt idx="108">
                  <c:v>6</c:v>
                </c:pt>
                <c:pt idx="109">
                  <c:v>339</c:v>
                </c:pt>
                <c:pt idx="110">
                  <c:v>298</c:v>
                </c:pt>
                <c:pt idx="111">
                  <c:v>27</c:v>
                </c:pt>
                <c:pt idx="112">
                  <c:v>1</c:v>
                </c:pt>
                <c:pt idx="113">
                  <c:v>4</c:v>
                </c:pt>
                <c:pt idx="114">
                  <c:v>360</c:v>
                </c:pt>
                <c:pt idx="115">
                  <c:v>440</c:v>
                </c:pt>
                <c:pt idx="116">
                  <c:v>365</c:v>
                </c:pt>
                <c:pt idx="117">
                  <c:v>981</c:v>
                </c:pt>
                <c:pt idx="118">
                  <c:v>33</c:v>
                </c:pt>
                <c:pt idx="119">
                  <c:v>88</c:v>
                </c:pt>
                <c:pt idx="120">
                  <c:v>27</c:v>
                </c:pt>
                <c:pt idx="121">
                  <c:v>121</c:v>
                </c:pt>
                <c:pt idx="122">
                  <c:v>48</c:v>
                </c:pt>
                <c:pt idx="123">
                  <c:v>39</c:v>
                </c:pt>
                <c:pt idx="124">
                  <c:v>0</c:v>
                </c:pt>
                <c:pt idx="125">
                  <c:v>0</c:v>
                </c:pt>
                <c:pt idx="126">
                  <c:v>66</c:v>
                </c:pt>
                <c:pt idx="127">
                  <c:v>74</c:v>
                </c:pt>
                <c:pt idx="128">
                  <c:v>2</c:v>
                </c:pt>
                <c:pt idx="129">
                  <c:v>0</c:v>
                </c:pt>
                <c:pt idx="130">
                  <c:v>140</c:v>
                </c:pt>
                <c:pt idx="131">
                  <c:v>23</c:v>
                </c:pt>
                <c:pt idx="132">
                  <c:v>139</c:v>
                </c:pt>
                <c:pt idx="133">
                  <c:v>166</c:v>
                </c:pt>
                <c:pt idx="134">
                  <c:v>136</c:v>
                </c:pt>
                <c:pt idx="135">
                  <c:v>0</c:v>
                </c:pt>
                <c:pt idx="136">
                  <c:v>7</c:v>
                </c:pt>
                <c:pt idx="137">
                  <c:v>0</c:v>
                </c:pt>
                <c:pt idx="138">
                  <c:v>2</c:v>
                </c:pt>
                <c:pt idx="139">
                  <c:v>348</c:v>
                </c:pt>
                <c:pt idx="140">
                  <c:v>0</c:v>
                </c:pt>
                <c:pt idx="141">
                  <c:v>2</c:v>
                </c:pt>
                <c:pt idx="142">
                  <c:v>2</c:v>
                </c:pt>
                <c:pt idx="143">
                  <c:v>0</c:v>
                </c:pt>
                <c:pt idx="144">
                  <c:v>0</c:v>
                </c:pt>
              </c:numCache>
            </c:numRef>
          </c:val>
          <c:smooth val="0"/>
          <c:extLst>
            <c:ext xmlns:c16="http://schemas.microsoft.com/office/drawing/2014/chart" uri="{C3380CC4-5D6E-409C-BE32-E72D297353CC}">
              <c16:uniqueId val="{00000000-021D-4805-B1E9-DEBF591757DE}"/>
            </c:ext>
          </c:extLst>
        </c:ser>
        <c:dLbls>
          <c:showLegendKey val="0"/>
          <c:showVal val="0"/>
          <c:showCatName val="0"/>
          <c:showSerName val="0"/>
          <c:showPercent val="0"/>
          <c:showBubbleSize val="0"/>
        </c:dLbls>
        <c:marker val="1"/>
        <c:smooth val="0"/>
        <c:axId val="127834640"/>
        <c:axId val="2007432480"/>
      </c:lineChart>
      <c:catAx>
        <c:axId val="127834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07432480"/>
        <c:crosses val="autoZero"/>
        <c:auto val="1"/>
        <c:lblAlgn val="ctr"/>
        <c:lblOffset val="100"/>
        <c:noMultiLvlLbl val="0"/>
      </c:catAx>
      <c:valAx>
        <c:axId val="200743248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3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 1.xlsx]Rough pivots!PivotTable2</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'Rough pivots'!$H$4</c:f>
              <c:strCache>
                <c:ptCount val="1"/>
                <c:pt idx="0">
                  <c:v>Count of laptop_names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'Rough pivots'!$H$5</c:f>
              <c:strCache>
                <c:ptCount val="1"/>
                <c:pt idx="0">
                  <c:v>Total</c:v>
                </c:pt>
              </c:strCache>
            </c:strRef>
          </c:cat>
          <c:val>
            <c:numRef>
              <c:f>'Rough pivots'!$H$5</c:f>
              <c:numCache>
                <c:formatCode>General</c:formatCode>
                <c:ptCount val="1"/>
                <c:pt idx="0">
                  <c:v>500</c:v>
                </c:pt>
              </c:numCache>
            </c:numRef>
          </c:val>
          <c:extLst>
            <c:ext xmlns:c16="http://schemas.microsoft.com/office/drawing/2014/chart" uri="{C3380CC4-5D6E-409C-BE32-E72D297353CC}">
              <c16:uniqueId val="{00000000-73DA-443D-AF29-C7F7A8ED597A}"/>
            </c:ext>
          </c:extLst>
        </c:ser>
        <c:ser>
          <c:idx val="1"/>
          <c:order val="1"/>
          <c:tx>
            <c:strRef>
              <c:f>'Rough pivots'!$I$4</c:f>
              <c:strCache>
                <c:ptCount val="1"/>
                <c:pt idx="0">
                  <c:v>Count of laptop_prices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'Rough pivots'!$H$5</c:f>
              <c:strCache>
                <c:ptCount val="1"/>
                <c:pt idx="0">
                  <c:v>Total</c:v>
                </c:pt>
              </c:strCache>
            </c:strRef>
          </c:cat>
          <c:val>
            <c:numRef>
              <c:f>'Rough pivots'!$I$5</c:f>
              <c:numCache>
                <c:formatCode>General</c:formatCode>
                <c:ptCount val="1"/>
                <c:pt idx="0">
                  <c:v>500</c:v>
                </c:pt>
              </c:numCache>
            </c:numRef>
          </c:val>
          <c:extLst>
            <c:ext xmlns:c16="http://schemas.microsoft.com/office/drawing/2014/chart" uri="{C3380CC4-5D6E-409C-BE32-E72D297353CC}">
              <c16:uniqueId val="{00000001-73DA-443D-AF29-C7F7A8ED597A}"/>
            </c:ext>
          </c:extLst>
        </c:ser>
        <c:ser>
          <c:idx val="2"/>
          <c:order val="2"/>
          <c:tx>
            <c:strRef>
              <c:f>'Rough pivots'!$J$4</c:f>
              <c:strCache>
                <c:ptCount val="1"/>
                <c:pt idx="0">
                  <c:v>Count of laptop_reviews</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cat>
            <c:strRef>
              <c:f>'Rough pivots'!$H$5</c:f>
              <c:strCache>
                <c:ptCount val="1"/>
                <c:pt idx="0">
                  <c:v>Total</c:v>
                </c:pt>
              </c:strCache>
            </c:strRef>
          </c:cat>
          <c:val>
            <c:numRef>
              <c:f>'Rough pivots'!$J$5</c:f>
              <c:numCache>
                <c:formatCode>General</c:formatCode>
                <c:ptCount val="1"/>
                <c:pt idx="0">
                  <c:v>500</c:v>
                </c:pt>
              </c:numCache>
            </c:numRef>
          </c:val>
          <c:extLst>
            <c:ext xmlns:c16="http://schemas.microsoft.com/office/drawing/2014/chart" uri="{C3380CC4-5D6E-409C-BE32-E72D297353CC}">
              <c16:uniqueId val="{00000002-73DA-443D-AF29-C7F7A8ED597A}"/>
            </c:ext>
          </c:extLst>
        </c:ser>
        <c:dLbls>
          <c:showLegendKey val="0"/>
          <c:showVal val="0"/>
          <c:showCatName val="0"/>
          <c:showSerName val="0"/>
          <c:showPercent val="0"/>
          <c:showBubbleSize val="0"/>
        </c:dLbls>
        <c:gapWidth val="150"/>
        <c:shape val="box"/>
        <c:axId val="840868175"/>
        <c:axId val="839444687"/>
        <c:axId val="0"/>
      </c:bar3DChart>
      <c:catAx>
        <c:axId val="84086817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44687"/>
        <c:crosses val="autoZero"/>
        <c:auto val="1"/>
        <c:lblAlgn val="ctr"/>
        <c:lblOffset val="100"/>
        <c:noMultiLvlLbl val="0"/>
      </c:catAx>
      <c:valAx>
        <c:axId val="839444687"/>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6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 1.xlsx]Rough pivots!PivotTable5</c:name>
    <c:fmtId val="4"/>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s>
    <c:plotArea>
      <c:layout/>
      <c:ofPieChart>
        <c:ofPieType val="pie"/>
        <c:varyColors val="1"/>
        <c:ser>
          <c:idx val="0"/>
          <c:order val="0"/>
          <c:tx>
            <c:strRef>
              <c:f>'Rough pivots'!$H$7</c:f>
              <c:strCache>
                <c:ptCount val="1"/>
                <c:pt idx="0">
                  <c:v>Count of laptop_names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A5-41CA-89C1-886E5EB948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A5-41CA-89C1-886E5EB948C2}"/>
              </c:ext>
            </c:extLst>
          </c:dPt>
          <c:cat>
            <c:strRef>
              <c:f>'Rough pivots'!$H$8</c:f>
              <c:strCache>
                <c:ptCount val="1"/>
                <c:pt idx="0">
                  <c:v>Total</c:v>
                </c:pt>
              </c:strCache>
            </c:strRef>
          </c:cat>
          <c:val>
            <c:numRef>
              <c:f>'Rough pivots'!$H$8</c:f>
              <c:numCache>
                <c:formatCode>General</c:formatCode>
                <c:ptCount val="1"/>
                <c:pt idx="0">
                  <c:v>500</c:v>
                </c:pt>
              </c:numCache>
            </c:numRef>
          </c:val>
          <c:extLst>
            <c:ext xmlns:c16="http://schemas.microsoft.com/office/drawing/2014/chart" uri="{C3380CC4-5D6E-409C-BE32-E72D297353CC}">
              <c16:uniqueId val="{00000004-56A5-41CA-89C1-886E5EB948C2}"/>
            </c:ext>
          </c:extLst>
        </c:ser>
        <c:ser>
          <c:idx val="1"/>
          <c:order val="1"/>
          <c:tx>
            <c:strRef>
              <c:f>'Rough pivots'!$I$7</c:f>
              <c:strCache>
                <c:ptCount val="1"/>
                <c:pt idx="0">
                  <c:v>Sum of laptop_prices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56A5-41CA-89C1-886E5EB948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56A5-41CA-89C1-886E5EB948C2}"/>
              </c:ext>
            </c:extLst>
          </c:dPt>
          <c:cat>
            <c:strRef>
              <c:f>'Rough pivots'!$H$8</c:f>
              <c:strCache>
                <c:ptCount val="1"/>
                <c:pt idx="0">
                  <c:v>Total</c:v>
                </c:pt>
              </c:strCache>
            </c:strRef>
          </c:cat>
          <c:val>
            <c:numRef>
              <c:f>'Rough pivots'!$I$8</c:f>
              <c:numCache>
                <c:formatCode>General</c:formatCode>
                <c:ptCount val="1"/>
                <c:pt idx="0">
                  <c:v>28342495</c:v>
                </c:pt>
              </c:numCache>
            </c:numRef>
          </c:val>
          <c:extLst>
            <c:ext xmlns:c16="http://schemas.microsoft.com/office/drawing/2014/chart" uri="{C3380CC4-5D6E-409C-BE32-E72D297353CC}">
              <c16:uniqueId val="{00000009-56A5-41CA-89C1-886E5EB948C2}"/>
            </c:ext>
          </c:extLst>
        </c:ser>
        <c:ser>
          <c:idx val="2"/>
          <c:order val="2"/>
          <c:tx>
            <c:strRef>
              <c:f>'Rough pivots'!$J$7</c:f>
              <c:strCache>
                <c:ptCount val="1"/>
                <c:pt idx="0">
                  <c:v>Sum of laptop_reviews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56A5-41CA-89C1-886E5EB948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56A5-41CA-89C1-886E5EB948C2}"/>
              </c:ext>
            </c:extLst>
          </c:dPt>
          <c:cat>
            <c:strRef>
              <c:f>'Rough pivots'!$H$8</c:f>
              <c:strCache>
                <c:ptCount val="1"/>
                <c:pt idx="0">
                  <c:v>Total</c:v>
                </c:pt>
              </c:strCache>
            </c:strRef>
          </c:cat>
          <c:val>
            <c:numRef>
              <c:f>'Rough pivots'!$J$8</c:f>
              <c:numCache>
                <c:formatCode>General</c:formatCode>
                <c:ptCount val="1"/>
                <c:pt idx="0">
                  <c:v>95337</c:v>
                </c:pt>
              </c:numCache>
            </c:numRef>
          </c:val>
          <c:extLst>
            <c:ext xmlns:c16="http://schemas.microsoft.com/office/drawing/2014/chart" uri="{C3380CC4-5D6E-409C-BE32-E72D297353CC}">
              <c16:uniqueId val="{0000000E-56A5-41CA-89C1-886E5EB948C2}"/>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ta Analaysis'!A1"/></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5.jpg"/><Relationship Id="rId7" Type="http://schemas.openxmlformats.org/officeDocument/2006/relationships/image" Target="../media/image8.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ttps://googlesystem.blogspot.com/2012/12/chromebooks-best-selling-laptops.html" TargetMode="External"/></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3.svg"/><Relationship Id="rId11" Type="http://schemas.openxmlformats.org/officeDocument/2006/relationships/chart" Target="../charts/chart4.xml"/><Relationship Id="rId5" Type="http://schemas.openxmlformats.org/officeDocument/2006/relationships/image" Target="../media/image12.png"/><Relationship Id="rId10" Type="http://schemas.openxmlformats.org/officeDocument/2006/relationships/chart" Target="../charts/chart3.xml"/><Relationship Id="rId4" Type="http://schemas.openxmlformats.org/officeDocument/2006/relationships/image" Target="../media/image11.svg"/><Relationship Id="rId9" Type="http://schemas.openxmlformats.org/officeDocument/2006/relationships/hyperlink" Target="https://inkbotdesign.com/100-famous-logos/"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160020</xdr:colOff>
      <xdr:row>0</xdr:row>
      <xdr:rowOff>152400</xdr:rowOff>
    </xdr:from>
    <xdr:to>
      <xdr:col>4</xdr:col>
      <xdr:colOff>571500</xdr:colOff>
      <xdr:row>5</xdr:row>
      <xdr:rowOff>152400</xdr:rowOff>
    </xdr:to>
    <xdr:pic>
      <xdr:nvPicPr>
        <xdr:cNvPr id="3" name="Graphic 2" descr="Arrow Slight curve">
          <a:hlinkClick xmlns:r="http://schemas.openxmlformats.org/officeDocument/2006/relationships" r:id="rId1"/>
          <a:extLst>
            <a:ext uri="{FF2B5EF4-FFF2-40B4-BE49-F238E27FC236}">
              <a16:creationId xmlns:a16="http://schemas.microsoft.com/office/drawing/2014/main" id="{A926C8AF-B31F-4513-9434-92915E4E70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0" y="152400"/>
          <a:ext cx="102108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160020</xdr:colOff>
      <xdr:row>0</xdr:row>
      <xdr:rowOff>167640</xdr:rowOff>
    </xdr:from>
    <xdr:to>
      <xdr:col>30</xdr:col>
      <xdr:colOff>388620</xdr:colOff>
      <xdr:row>8</xdr:row>
      <xdr:rowOff>30480</xdr:rowOff>
    </xdr:to>
    <xdr:sp macro="" textlink="">
      <xdr:nvSpPr>
        <xdr:cNvPr id="2" name="Wave 1">
          <a:extLst>
            <a:ext uri="{FF2B5EF4-FFF2-40B4-BE49-F238E27FC236}">
              <a16:creationId xmlns:a16="http://schemas.microsoft.com/office/drawing/2014/main" id="{367DAE71-F513-4510-81A0-18554BC6B9B2}"/>
            </a:ext>
          </a:extLst>
        </xdr:cNvPr>
        <xdr:cNvSpPr/>
      </xdr:nvSpPr>
      <xdr:spPr>
        <a:xfrm>
          <a:off x="3390900" y="167640"/>
          <a:ext cx="15468600" cy="1325880"/>
        </a:xfrm>
        <a:prstGeom prst="wave">
          <a:avLst>
            <a:gd name="adj1" fmla="val 12500"/>
            <a:gd name="adj2" fmla="val 1075"/>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Snap ITC" panose="04040A07060A02020202" pitchFamily="82" charset="0"/>
            </a:rPr>
            <a:t>Data Analaysis using Pivot table,Functions</a:t>
          </a:r>
          <a:r>
            <a:rPr lang="en-IN" sz="3200" baseline="0">
              <a:latin typeface="Snap ITC" panose="04040A07060A02020202" pitchFamily="82" charset="0"/>
            </a:rPr>
            <a:t> &amp; Slicers</a:t>
          </a:r>
          <a:endParaRPr lang="en-IN" sz="3200">
            <a:latin typeface="Snap ITC" panose="04040A07060A02020202" pitchFamily="82" charset="0"/>
          </a:endParaRPr>
        </a:p>
      </xdr:txBody>
    </xdr:sp>
    <xdr:clientData/>
  </xdr:twoCellAnchor>
  <xdr:twoCellAnchor editAs="oneCell">
    <xdr:from>
      <xdr:col>27</xdr:col>
      <xdr:colOff>1455420</xdr:colOff>
      <xdr:row>2</xdr:row>
      <xdr:rowOff>76200</xdr:rowOff>
    </xdr:from>
    <xdr:to>
      <xdr:col>29</xdr:col>
      <xdr:colOff>259080</xdr:colOff>
      <xdr:row>7</xdr:row>
      <xdr:rowOff>76200</xdr:rowOff>
    </xdr:to>
    <xdr:pic>
      <xdr:nvPicPr>
        <xdr:cNvPr id="4" name="Graphic 3" descr="Eye">
          <a:extLst>
            <a:ext uri="{FF2B5EF4-FFF2-40B4-BE49-F238E27FC236}">
              <a16:creationId xmlns:a16="http://schemas.microsoft.com/office/drawing/2014/main" id="{CED507D2-FA25-4304-B9CC-ADEF3B4F14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749260" y="441960"/>
          <a:ext cx="914400" cy="914400"/>
        </a:xfrm>
        <a:prstGeom prst="rect">
          <a:avLst/>
        </a:prstGeom>
      </xdr:spPr>
    </xdr:pic>
    <xdr:clientData/>
  </xdr:twoCellAnchor>
  <xdr:twoCellAnchor editAs="oneCell">
    <xdr:from>
      <xdr:col>5</xdr:col>
      <xdr:colOff>563880</xdr:colOff>
      <xdr:row>1</xdr:row>
      <xdr:rowOff>99060</xdr:rowOff>
    </xdr:from>
    <xdr:to>
      <xdr:col>6</xdr:col>
      <xdr:colOff>868680</xdr:colOff>
      <xdr:row>6</xdr:row>
      <xdr:rowOff>99060</xdr:rowOff>
    </xdr:to>
    <xdr:pic>
      <xdr:nvPicPr>
        <xdr:cNvPr id="6" name="Graphic 5" descr="Eye">
          <a:extLst>
            <a:ext uri="{FF2B5EF4-FFF2-40B4-BE49-F238E27FC236}">
              <a16:creationId xmlns:a16="http://schemas.microsoft.com/office/drawing/2014/main" id="{968D76E7-CEAC-41B4-99D7-8F396BBA6B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94760" y="281940"/>
          <a:ext cx="914400" cy="914400"/>
        </a:xfrm>
        <a:prstGeom prst="rect">
          <a:avLst/>
        </a:prstGeom>
      </xdr:spPr>
    </xdr:pic>
    <xdr:clientData/>
  </xdr:twoCellAnchor>
  <xdr:twoCellAnchor>
    <xdr:from>
      <xdr:col>6</xdr:col>
      <xdr:colOff>670560</xdr:colOff>
      <xdr:row>14</xdr:row>
      <xdr:rowOff>0</xdr:rowOff>
    </xdr:from>
    <xdr:to>
      <xdr:col>14</xdr:col>
      <xdr:colOff>403860</xdr:colOff>
      <xdr:row>22</xdr:row>
      <xdr:rowOff>129540</xdr:rowOff>
    </xdr:to>
    <xdr:sp macro="" textlink="">
      <xdr:nvSpPr>
        <xdr:cNvPr id="8" name="Rectangle: Rounded Corners 7">
          <a:extLst>
            <a:ext uri="{FF2B5EF4-FFF2-40B4-BE49-F238E27FC236}">
              <a16:creationId xmlns:a16="http://schemas.microsoft.com/office/drawing/2014/main" id="{9CBDD177-C6CB-4088-952E-CDD66432057F}"/>
            </a:ext>
          </a:extLst>
        </xdr:cNvPr>
        <xdr:cNvSpPr/>
      </xdr:nvSpPr>
      <xdr:spPr>
        <a:xfrm>
          <a:off x="4511040" y="2560320"/>
          <a:ext cx="5471160" cy="15925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571500</xdr:colOff>
      <xdr:row>13</xdr:row>
      <xdr:rowOff>167640</xdr:rowOff>
    </xdr:from>
    <xdr:to>
      <xdr:col>23</xdr:col>
      <xdr:colOff>419100</xdr:colOff>
      <xdr:row>22</xdr:row>
      <xdr:rowOff>114300</xdr:rowOff>
    </xdr:to>
    <xdr:sp macro="" textlink="">
      <xdr:nvSpPr>
        <xdr:cNvPr id="10" name="Rectangle: Rounded Corners 9">
          <a:extLst>
            <a:ext uri="{FF2B5EF4-FFF2-40B4-BE49-F238E27FC236}">
              <a16:creationId xmlns:a16="http://schemas.microsoft.com/office/drawing/2014/main" id="{87EF94F6-8152-4382-9DB8-C40943AFAFDD}"/>
            </a:ext>
          </a:extLst>
        </xdr:cNvPr>
        <xdr:cNvSpPr/>
      </xdr:nvSpPr>
      <xdr:spPr>
        <a:xfrm>
          <a:off x="9654540" y="2545080"/>
          <a:ext cx="5334000" cy="15925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388620</xdr:colOff>
      <xdr:row>12</xdr:row>
      <xdr:rowOff>129540</xdr:rowOff>
    </xdr:from>
    <xdr:to>
      <xdr:col>28</xdr:col>
      <xdr:colOff>464820</xdr:colOff>
      <xdr:row>32</xdr:row>
      <xdr:rowOff>137160</xdr:rowOff>
    </xdr:to>
    <xdr:sp macro="" textlink="">
      <xdr:nvSpPr>
        <xdr:cNvPr id="12" name="Rectangle: Rounded Corners 11">
          <a:extLst>
            <a:ext uri="{FF2B5EF4-FFF2-40B4-BE49-F238E27FC236}">
              <a16:creationId xmlns:a16="http://schemas.microsoft.com/office/drawing/2014/main" id="{506697B0-B522-4A94-8223-B7744049DB6C}"/>
            </a:ext>
          </a:extLst>
        </xdr:cNvPr>
        <xdr:cNvSpPr/>
      </xdr:nvSpPr>
      <xdr:spPr>
        <a:xfrm>
          <a:off x="15209520" y="2324100"/>
          <a:ext cx="5859780" cy="3718560"/>
        </a:xfrm>
        <a:prstGeom prst="roundRect">
          <a:avLst>
            <a:gd name="adj" fmla="val 153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25</xdr:col>
      <xdr:colOff>281940</xdr:colOff>
      <xdr:row>13</xdr:row>
      <xdr:rowOff>38100</xdr:rowOff>
    </xdr:from>
    <xdr:ext cx="3261360" cy="754380"/>
    <xdr:sp macro="" textlink="">
      <xdr:nvSpPr>
        <xdr:cNvPr id="13" name="TextBox 12">
          <a:extLst>
            <a:ext uri="{FF2B5EF4-FFF2-40B4-BE49-F238E27FC236}">
              <a16:creationId xmlns:a16="http://schemas.microsoft.com/office/drawing/2014/main" id="{AAEB3CEF-B775-D47C-73E0-00F7F25FF472}"/>
            </a:ext>
          </a:extLst>
        </xdr:cNvPr>
        <xdr:cNvSpPr txBox="1"/>
      </xdr:nvSpPr>
      <xdr:spPr>
        <a:xfrm>
          <a:off x="18897600" y="2415540"/>
          <a:ext cx="3261360" cy="754380"/>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a:solidFill>
                <a:schemeClr val="accent5">
                  <a:lumMod val="50000"/>
                </a:schemeClr>
              </a:solidFill>
              <a:latin typeface="Snap ITC" panose="04040A07060A02020202" pitchFamily="82" charset="0"/>
            </a:rPr>
            <a:t>Top</a:t>
          </a:r>
          <a:r>
            <a:rPr lang="en-IN" sz="2000" baseline="0">
              <a:solidFill>
                <a:schemeClr val="accent5">
                  <a:lumMod val="50000"/>
                </a:schemeClr>
              </a:solidFill>
              <a:latin typeface="Snap ITC" panose="04040A07060A02020202" pitchFamily="82" charset="0"/>
            </a:rPr>
            <a:t> 10 count of Laptop Prices</a:t>
          </a:r>
          <a:endParaRPr lang="en-IN" sz="2000">
            <a:solidFill>
              <a:schemeClr val="accent5">
                <a:lumMod val="50000"/>
              </a:schemeClr>
            </a:solidFill>
            <a:latin typeface="Snap ITC" panose="04040A07060A02020202" pitchFamily="82" charset="0"/>
          </a:endParaRPr>
        </a:p>
      </xdr:txBody>
    </xdr:sp>
    <xdr:clientData/>
  </xdr:oneCellAnchor>
  <xdr:twoCellAnchor>
    <xdr:from>
      <xdr:col>5</xdr:col>
      <xdr:colOff>464820</xdr:colOff>
      <xdr:row>25</xdr:row>
      <xdr:rowOff>53340</xdr:rowOff>
    </xdr:from>
    <xdr:to>
      <xdr:col>23</xdr:col>
      <xdr:colOff>586740</xdr:colOff>
      <xdr:row>45</xdr:row>
      <xdr:rowOff>30480</xdr:rowOff>
    </xdr:to>
    <xdr:sp macro="" textlink="">
      <xdr:nvSpPr>
        <xdr:cNvPr id="15" name="Rectangle: Rounded Corners 14">
          <a:extLst>
            <a:ext uri="{FF2B5EF4-FFF2-40B4-BE49-F238E27FC236}">
              <a16:creationId xmlns:a16="http://schemas.microsoft.com/office/drawing/2014/main" id="{F11624C2-759E-4AB0-B4BB-8CA01D83CE48}"/>
            </a:ext>
          </a:extLst>
        </xdr:cNvPr>
        <xdr:cNvSpPr/>
      </xdr:nvSpPr>
      <xdr:spPr>
        <a:xfrm>
          <a:off x="3695700" y="4678680"/>
          <a:ext cx="13258800" cy="36347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38100</xdr:colOff>
      <xdr:row>14</xdr:row>
      <xdr:rowOff>129540</xdr:rowOff>
    </xdr:from>
    <xdr:ext cx="4884420" cy="365760"/>
    <xdr:sp macro="" textlink="">
      <xdr:nvSpPr>
        <xdr:cNvPr id="16" name="TextBox 15">
          <a:extLst>
            <a:ext uri="{FF2B5EF4-FFF2-40B4-BE49-F238E27FC236}">
              <a16:creationId xmlns:a16="http://schemas.microsoft.com/office/drawing/2014/main" id="{1C040704-7FAD-B3CB-39FB-6B81C1234386}"/>
            </a:ext>
          </a:extLst>
        </xdr:cNvPr>
        <xdr:cNvSpPr txBox="1"/>
      </xdr:nvSpPr>
      <xdr:spPr>
        <a:xfrm>
          <a:off x="4488180" y="2689860"/>
          <a:ext cx="4884420" cy="36576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Maximun values of Laptop_Prices and Laptop_Review</a:t>
          </a:r>
        </a:p>
      </xdr:txBody>
    </xdr:sp>
    <xdr:clientData/>
  </xdr:oneCellAnchor>
  <xdr:oneCellAnchor>
    <xdr:from>
      <xdr:col>7</xdr:col>
      <xdr:colOff>662940</xdr:colOff>
      <xdr:row>17</xdr:row>
      <xdr:rowOff>60960</xdr:rowOff>
    </xdr:from>
    <xdr:ext cx="1303020" cy="289560"/>
    <xdr:sp macro="" textlink="">
      <xdr:nvSpPr>
        <xdr:cNvPr id="18" name="TextBox 17">
          <a:extLst>
            <a:ext uri="{FF2B5EF4-FFF2-40B4-BE49-F238E27FC236}">
              <a16:creationId xmlns:a16="http://schemas.microsoft.com/office/drawing/2014/main" id="{2945A68A-5E71-4002-B694-88491427629E}"/>
            </a:ext>
          </a:extLst>
        </xdr:cNvPr>
        <xdr:cNvSpPr txBox="1"/>
      </xdr:nvSpPr>
      <xdr:spPr>
        <a:xfrm>
          <a:off x="5113020" y="3223260"/>
          <a:ext cx="1303020" cy="28956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laptop_Prices</a:t>
          </a:r>
        </a:p>
      </xdr:txBody>
    </xdr:sp>
    <xdr:clientData/>
  </xdr:oneCellAnchor>
  <xdr:oneCellAnchor>
    <xdr:from>
      <xdr:col>12</xdr:col>
      <xdr:colOff>152400</xdr:colOff>
      <xdr:row>17</xdr:row>
      <xdr:rowOff>68580</xdr:rowOff>
    </xdr:from>
    <xdr:ext cx="1432560" cy="335280"/>
    <xdr:sp macro="" textlink="">
      <xdr:nvSpPr>
        <xdr:cNvPr id="19" name="TextBox 18">
          <a:extLst>
            <a:ext uri="{FF2B5EF4-FFF2-40B4-BE49-F238E27FC236}">
              <a16:creationId xmlns:a16="http://schemas.microsoft.com/office/drawing/2014/main" id="{7E314D9E-C011-4E34-B9C5-B1B29192BF5E}"/>
            </a:ext>
          </a:extLst>
        </xdr:cNvPr>
        <xdr:cNvSpPr txBox="1"/>
      </xdr:nvSpPr>
      <xdr:spPr>
        <a:xfrm>
          <a:off x="8016240" y="3230880"/>
          <a:ext cx="1432560" cy="33528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laptop_Reviews</a:t>
          </a:r>
        </a:p>
      </xdr:txBody>
    </xdr:sp>
    <xdr:clientData/>
  </xdr:oneCellAnchor>
  <xdr:oneCellAnchor>
    <xdr:from>
      <xdr:col>14</xdr:col>
      <xdr:colOff>563880</xdr:colOff>
      <xdr:row>14</xdr:row>
      <xdr:rowOff>106680</xdr:rowOff>
    </xdr:from>
    <xdr:ext cx="5295900" cy="312420"/>
    <xdr:sp macro="" textlink="">
      <xdr:nvSpPr>
        <xdr:cNvPr id="22" name="TextBox 21">
          <a:extLst>
            <a:ext uri="{FF2B5EF4-FFF2-40B4-BE49-F238E27FC236}">
              <a16:creationId xmlns:a16="http://schemas.microsoft.com/office/drawing/2014/main" id="{C76491BB-AD90-4D8A-B366-A22F2432C2D1}"/>
            </a:ext>
          </a:extLst>
        </xdr:cNvPr>
        <xdr:cNvSpPr txBox="1"/>
      </xdr:nvSpPr>
      <xdr:spPr>
        <a:xfrm>
          <a:off x="9646920" y="2667000"/>
          <a:ext cx="5295900" cy="31242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bg1"/>
              </a:solidFill>
              <a:effectLst/>
              <a:latin typeface="Georgia" panose="02040502050405020303" pitchFamily="18" charset="0"/>
              <a:ea typeface="+mn-ea"/>
              <a:cs typeface="+mn-cs"/>
            </a:rPr>
            <a:t>Minimum</a:t>
          </a:r>
          <a:r>
            <a:rPr lang="en-IN" sz="1600" baseline="0">
              <a:solidFill>
                <a:schemeClr val="bg1"/>
              </a:solidFill>
              <a:effectLst/>
              <a:latin typeface="Georgia" panose="02040502050405020303" pitchFamily="18" charset="0"/>
              <a:ea typeface="+mn-ea"/>
              <a:cs typeface="+mn-cs"/>
            </a:rPr>
            <a:t> values of Laptop_Prices and Laptop_Review</a:t>
          </a:r>
          <a:endParaRPr lang="en-IN" sz="1600">
            <a:solidFill>
              <a:schemeClr val="bg1"/>
            </a:solidFill>
            <a:effectLst/>
            <a:latin typeface="Georgia" panose="02040502050405020303" pitchFamily="18" charset="0"/>
          </a:endParaRPr>
        </a:p>
        <a:p>
          <a:pPr algn="ctr"/>
          <a:endParaRPr lang="en-IN" sz="1600">
            <a:solidFill>
              <a:schemeClr val="bg1"/>
            </a:solidFill>
            <a:latin typeface="Footlight MT Light" panose="0204060206030A020304" pitchFamily="18" charset="0"/>
          </a:endParaRPr>
        </a:p>
      </xdr:txBody>
    </xdr:sp>
    <xdr:clientData/>
  </xdr:oneCellAnchor>
  <xdr:oneCellAnchor>
    <xdr:from>
      <xdr:col>15</xdr:col>
      <xdr:colOff>304800</xdr:colOff>
      <xdr:row>17</xdr:row>
      <xdr:rowOff>99060</xdr:rowOff>
    </xdr:from>
    <xdr:ext cx="1318260" cy="281940"/>
    <xdr:sp macro="" textlink="">
      <xdr:nvSpPr>
        <xdr:cNvPr id="24" name="TextBox 23">
          <a:extLst>
            <a:ext uri="{FF2B5EF4-FFF2-40B4-BE49-F238E27FC236}">
              <a16:creationId xmlns:a16="http://schemas.microsoft.com/office/drawing/2014/main" id="{D6E2E398-E6B3-4537-A8C0-AC992CD44E63}"/>
            </a:ext>
          </a:extLst>
        </xdr:cNvPr>
        <xdr:cNvSpPr txBox="1"/>
      </xdr:nvSpPr>
      <xdr:spPr>
        <a:xfrm>
          <a:off x="9997440" y="3208020"/>
          <a:ext cx="1318260" cy="28194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laptop_Prices</a:t>
          </a:r>
        </a:p>
      </xdr:txBody>
    </xdr:sp>
    <xdr:clientData/>
  </xdr:oneCellAnchor>
  <xdr:oneCellAnchor>
    <xdr:from>
      <xdr:col>21</xdr:col>
      <xdr:colOff>0</xdr:colOff>
      <xdr:row>17</xdr:row>
      <xdr:rowOff>106680</xdr:rowOff>
    </xdr:from>
    <xdr:ext cx="1409700" cy="289560"/>
    <xdr:sp macro="" textlink="">
      <xdr:nvSpPr>
        <xdr:cNvPr id="25" name="TextBox 24">
          <a:extLst>
            <a:ext uri="{FF2B5EF4-FFF2-40B4-BE49-F238E27FC236}">
              <a16:creationId xmlns:a16="http://schemas.microsoft.com/office/drawing/2014/main" id="{380B4B6A-AC4C-40C3-97A3-B7F71EB60942}"/>
            </a:ext>
          </a:extLst>
        </xdr:cNvPr>
        <xdr:cNvSpPr txBox="1"/>
      </xdr:nvSpPr>
      <xdr:spPr>
        <a:xfrm>
          <a:off x="13350240" y="3215640"/>
          <a:ext cx="1409700" cy="28956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laptop_Reviews</a:t>
          </a:r>
        </a:p>
      </xdr:txBody>
    </xdr:sp>
    <xdr:clientData/>
  </xdr:oneCellAnchor>
  <xdr:twoCellAnchor editAs="oneCell">
    <xdr:from>
      <xdr:col>10</xdr:col>
      <xdr:colOff>243840</xdr:colOff>
      <xdr:row>30</xdr:row>
      <xdr:rowOff>144780</xdr:rowOff>
    </xdr:from>
    <xdr:to>
      <xdr:col>13</xdr:col>
      <xdr:colOff>251460</xdr:colOff>
      <xdr:row>44</xdr:row>
      <xdr:rowOff>51435</xdr:rowOff>
    </xdr:to>
    <mc:AlternateContent xmlns:mc="http://schemas.openxmlformats.org/markup-compatibility/2006" xmlns:a14="http://schemas.microsoft.com/office/drawing/2010/main">
      <mc:Choice Requires="a14">
        <xdr:graphicFrame macro="">
          <xdr:nvGraphicFramePr>
            <xdr:cNvPr id="26" name="laptop_prices">
              <a:extLst>
                <a:ext uri="{FF2B5EF4-FFF2-40B4-BE49-F238E27FC236}">
                  <a16:creationId xmlns:a16="http://schemas.microsoft.com/office/drawing/2014/main" id="{DEAE0586-F79F-1C8D-0A90-1D1B291F5BE3}"/>
                </a:ext>
              </a:extLst>
            </xdr:cNvPr>
            <xdr:cNvGraphicFramePr/>
          </xdr:nvGraphicFramePr>
          <xdr:xfrm>
            <a:off x="0" y="0"/>
            <a:ext cx="0" cy="0"/>
          </xdr:xfrm>
          <a:graphic>
            <a:graphicData uri="http://schemas.microsoft.com/office/drawing/2010/slicer">
              <sle:slicer xmlns:sle="http://schemas.microsoft.com/office/drawing/2010/slicer" name="laptop_prices"/>
            </a:graphicData>
          </a:graphic>
        </xdr:graphicFrame>
      </mc:Choice>
      <mc:Fallback xmlns="">
        <xdr:sp macro="" textlink="">
          <xdr:nvSpPr>
            <xdr:cNvPr id="0" name=""/>
            <xdr:cNvSpPr>
              <a:spLocks noTextEdit="1"/>
            </xdr:cNvSpPr>
          </xdr:nvSpPr>
          <xdr:spPr>
            <a:xfrm>
              <a:off x="9860280" y="563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601980</xdr:colOff>
      <xdr:row>31</xdr:row>
      <xdr:rowOff>99060</xdr:rowOff>
    </xdr:from>
    <xdr:to>
      <xdr:col>22</xdr:col>
      <xdr:colOff>487680</xdr:colOff>
      <xdr:row>41</xdr:row>
      <xdr:rowOff>152400</xdr:rowOff>
    </xdr:to>
    <xdr:pic>
      <xdr:nvPicPr>
        <xdr:cNvPr id="28" name="Picture 27">
          <a:extLst>
            <a:ext uri="{FF2B5EF4-FFF2-40B4-BE49-F238E27FC236}">
              <a16:creationId xmlns:a16="http://schemas.microsoft.com/office/drawing/2014/main" id="{2BF9BC34-3210-AA19-D065-66CA1C9110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2512040" y="5768340"/>
          <a:ext cx="4762500" cy="1882140"/>
        </a:xfrm>
        <a:prstGeom prst="rect">
          <a:avLst/>
        </a:prstGeom>
      </xdr:spPr>
    </xdr:pic>
    <xdr:clientData/>
  </xdr:twoCellAnchor>
  <xdr:oneCellAnchor>
    <xdr:from>
      <xdr:col>15</xdr:col>
      <xdr:colOff>601980</xdr:colOff>
      <xdr:row>38</xdr:row>
      <xdr:rowOff>5715</xdr:rowOff>
    </xdr:from>
    <xdr:ext cx="4762500" cy="233205"/>
    <xdr:sp macro="" textlink="">
      <xdr:nvSpPr>
        <xdr:cNvPr id="29" name="TextBox 28">
          <a:extLst>
            <a:ext uri="{FF2B5EF4-FFF2-40B4-BE49-F238E27FC236}">
              <a16:creationId xmlns:a16="http://schemas.microsoft.com/office/drawing/2014/main" id="{CA08D224-A01C-A6D6-8854-B3B3E864FE0A}"/>
            </a:ext>
          </a:extLst>
        </xdr:cNvPr>
        <xdr:cNvSpPr txBox="1"/>
      </xdr:nvSpPr>
      <xdr:spPr>
        <a:xfrm>
          <a:off x="21579840" y="6955155"/>
          <a:ext cx="47625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7</xdr:col>
      <xdr:colOff>0</xdr:colOff>
      <xdr:row>26</xdr:row>
      <xdr:rowOff>60960</xdr:rowOff>
    </xdr:from>
    <xdr:ext cx="10988040" cy="312420"/>
    <xdr:sp macro="" textlink="">
      <xdr:nvSpPr>
        <xdr:cNvPr id="31" name="TextBox 30">
          <a:extLst>
            <a:ext uri="{FF2B5EF4-FFF2-40B4-BE49-F238E27FC236}">
              <a16:creationId xmlns:a16="http://schemas.microsoft.com/office/drawing/2014/main" id="{FA154C6B-BED0-4A4B-9FE5-1919903CF3EE}"/>
            </a:ext>
          </a:extLst>
        </xdr:cNvPr>
        <xdr:cNvSpPr txBox="1"/>
      </xdr:nvSpPr>
      <xdr:spPr>
        <a:xfrm>
          <a:off x="4777740" y="4815840"/>
          <a:ext cx="10988040" cy="312420"/>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a:solidFill>
                <a:schemeClr val="bg1"/>
              </a:solidFill>
              <a:latin typeface="Footlight MT Light" panose="0204060206030A020304" pitchFamily="18" charset="0"/>
            </a:rPr>
            <a:t>Top</a:t>
          </a:r>
          <a:r>
            <a:rPr lang="en-IN" sz="1600" baseline="0">
              <a:solidFill>
                <a:schemeClr val="bg1"/>
              </a:solidFill>
              <a:latin typeface="Footlight MT Light" panose="0204060206030A020304" pitchFamily="18" charset="0"/>
            </a:rPr>
            <a:t> 10 Laptops through there Reviews</a:t>
          </a:r>
          <a:endParaRPr lang="en-IN" sz="1600">
            <a:solidFill>
              <a:schemeClr val="bg1"/>
            </a:solidFill>
            <a:latin typeface="Footlight MT Light" panose="0204060206030A020304" pitchFamily="18" charset="0"/>
          </a:endParaRPr>
        </a:p>
      </xdr:txBody>
    </xdr:sp>
    <xdr:clientData/>
  </xdr:oneCellAnchor>
  <xdr:twoCellAnchor>
    <xdr:from>
      <xdr:col>24</xdr:col>
      <xdr:colOff>266700</xdr:colOff>
      <xdr:row>34</xdr:row>
      <xdr:rowOff>114300</xdr:rowOff>
    </xdr:from>
    <xdr:to>
      <xdr:col>29</xdr:col>
      <xdr:colOff>274320</xdr:colOff>
      <xdr:row>53</xdr:row>
      <xdr:rowOff>0</xdr:rowOff>
    </xdr:to>
    <xdr:sp macro="" textlink="">
      <xdr:nvSpPr>
        <xdr:cNvPr id="32" name="Rectangle: Rounded Corners 31">
          <a:extLst>
            <a:ext uri="{FF2B5EF4-FFF2-40B4-BE49-F238E27FC236}">
              <a16:creationId xmlns:a16="http://schemas.microsoft.com/office/drawing/2014/main" id="{D067DA83-AEF8-4713-8524-2A648D845759}"/>
            </a:ext>
          </a:extLst>
        </xdr:cNvPr>
        <xdr:cNvSpPr/>
      </xdr:nvSpPr>
      <xdr:spPr>
        <a:xfrm>
          <a:off x="18272760" y="6332220"/>
          <a:ext cx="4991100" cy="33604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27</xdr:col>
      <xdr:colOff>746760</xdr:colOff>
      <xdr:row>40</xdr:row>
      <xdr:rowOff>175260</xdr:rowOff>
    </xdr:from>
    <xdr:to>
      <xdr:col>28</xdr:col>
      <xdr:colOff>160020</xdr:colOff>
      <xdr:row>45</xdr:row>
      <xdr:rowOff>175260</xdr:rowOff>
    </xdr:to>
    <xdr:pic>
      <xdr:nvPicPr>
        <xdr:cNvPr id="34" name="Graphic 33" descr="Internet">
          <a:extLst>
            <a:ext uri="{FF2B5EF4-FFF2-40B4-BE49-F238E27FC236}">
              <a16:creationId xmlns:a16="http://schemas.microsoft.com/office/drawing/2014/main" id="{1388A01D-6455-ACC8-C196-856F45C3B8A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0083760" y="7490460"/>
          <a:ext cx="914400" cy="914400"/>
        </a:xfrm>
        <a:prstGeom prst="rect">
          <a:avLst/>
        </a:prstGeom>
      </xdr:spPr>
    </xdr:pic>
    <xdr:clientData/>
  </xdr:twoCellAnchor>
  <xdr:oneCellAnchor>
    <xdr:from>
      <xdr:col>24</xdr:col>
      <xdr:colOff>464820</xdr:colOff>
      <xdr:row>36</xdr:row>
      <xdr:rowOff>0</xdr:rowOff>
    </xdr:from>
    <xdr:ext cx="4480560" cy="365760"/>
    <xdr:sp macro="" textlink="">
      <xdr:nvSpPr>
        <xdr:cNvPr id="36" name="TextBox 35">
          <a:extLst>
            <a:ext uri="{FF2B5EF4-FFF2-40B4-BE49-F238E27FC236}">
              <a16:creationId xmlns:a16="http://schemas.microsoft.com/office/drawing/2014/main" id="{CE0C6449-9ECE-4863-AA62-9A3C013FD27F}"/>
            </a:ext>
          </a:extLst>
        </xdr:cNvPr>
        <xdr:cNvSpPr txBox="1"/>
      </xdr:nvSpPr>
      <xdr:spPr>
        <a:xfrm>
          <a:off x="26929080" y="6583680"/>
          <a:ext cx="4480560" cy="365760"/>
        </a:xfrm>
        <a:prstGeom prst="rect">
          <a:avLst/>
        </a:prstGeom>
        <a:solidFill>
          <a:schemeClr val="accent6">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a:solidFill>
                <a:schemeClr val="bg1"/>
              </a:solidFill>
              <a:latin typeface="Footlight MT Light" panose="0204060206030A020304" pitchFamily="18" charset="0"/>
            </a:rPr>
            <a:t>Top</a:t>
          </a:r>
          <a:r>
            <a:rPr lang="en-IN" sz="1600" baseline="0">
              <a:solidFill>
                <a:schemeClr val="bg1"/>
              </a:solidFill>
              <a:latin typeface="Footlight MT Light" panose="0204060206030A020304" pitchFamily="18" charset="0"/>
            </a:rPr>
            <a:t> 10 Reviews based on Prices</a:t>
          </a:r>
          <a:endParaRPr lang="en-IN" sz="1600">
            <a:solidFill>
              <a:schemeClr val="bg1"/>
            </a:solidFill>
            <a:latin typeface="Footlight MT Light" panose="0204060206030A020304" pitchFamily="18" charset="0"/>
          </a:endParaRPr>
        </a:p>
      </xdr:txBody>
    </xdr:sp>
    <xdr:clientData/>
  </xdr:oneCellAnchor>
  <xdr:twoCellAnchor>
    <xdr:from>
      <xdr:col>6</xdr:col>
      <xdr:colOff>800100</xdr:colOff>
      <xdr:row>49</xdr:row>
      <xdr:rowOff>60960</xdr:rowOff>
    </xdr:from>
    <xdr:to>
      <xdr:col>13</xdr:col>
      <xdr:colOff>449580</xdr:colOff>
      <xdr:row>58</xdr:row>
      <xdr:rowOff>167640</xdr:rowOff>
    </xdr:to>
    <xdr:sp macro="" textlink="">
      <xdr:nvSpPr>
        <xdr:cNvPr id="5" name="Rectangle: Rounded Corners 4">
          <a:extLst>
            <a:ext uri="{FF2B5EF4-FFF2-40B4-BE49-F238E27FC236}">
              <a16:creationId xmlns:a16="http://schemas.microsoft.com/office/drawing/2014/main" id="{9507D8C1-5663-4BCD-B47E-33113093F8BA}"/>
            </a:ext>
          </a:extLst>
        </xdr:cNvPr>
        <xdr:cNvSpPr/>
      </xdr:nvSpPr>
      <xdr:spPr>
        <a:xfrm>
          <a:off x="4640580" y="9022080"/>
          <a:ext cx="6606540" cy="17526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7620</xdr:colOff>
      <xdr:row>53</xdr:row>
      <xdr:rowOff>15240</xdr:rowOff>
    </xdr:from>
    <xdr:to>
      <xdr:col>13</xdr:col>
      <xdr:colOff>411480</xdr:colOff>
      <xdr:row>56</xdr:row>
      <xdr:rowOff>106680</xdr:rowOff>
    </xdr:to>
    <xdr:sp macro="" textlink="">
      <xdr:nvSpPr>
        <xdr:cNvPr id="7" name="Thought Bubble: Cloud 6">
          <a:extLst>
            <a:ext uri="{FF2B5EF4-FFF2-40B4-BE49-F238E27FC236}">
              <a16:creationId xmlns:a16="http://schemas.microsoft.com/office/drawing/2014/main" id="{663B33B1-C877-817E-B4FD-DDD412FCC036}"/>
            </a:ext>
          </a:extLst>
        </xdr:cNvPr>
        <xdr:cNvSpPr/>
      </xdr:nvSpPr>
      <xdr:spPr>
        <a:xfrm>
          <a:off x="10195560" y="9707880"/>
          <a:ext cx="1013460" cy="640080"/>
        </a:xfrm>
        <a:prstGeom prst="cloudCallou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243840</xdr:colOff>
      <xdr:row>53</xdr:row>
      <xdr:rowOff>76200</xdr:rowOff>
    </xdr:from>
    <xdr:to>
      <xdr:col>13</xdr:col>
      <xdr:colOff>266700</xdr:colOff>
      <xdr:row>56</xdr:row>
      <xdr:rowOff>60960</xdr:rowOff>
    </xdr:to>
    <xdr:pic>
      <xdr:nvPicPr>
        <xdr:cNvPr id="11" name="Graphic 10" descr="Head with gears">
          <a:extLst>
            <a:ext uri="{FF2B5EF4-FFF2-40B4-BE49-F238E27FC236}">
              <a16:creationId xmlns:a16="http://schemas.microsoft.com/office/drawing/2014/main" id="{1F731D4B-B951-064E-4FF9-7E1C33054F6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431780" y="9768840"/>
          <a:ext cx="632460" cy="533400"/>
        </a:xfrm>
        <a:prstGeom prst="rect">
          <a:avLst/>
        </a:prstGeom>
      </xdr:spPr>
    </xdr:pic>
    <xdr:clientData/>
  </xdr:twoCellAnchor>
  <xdr:oneCellAnchor>
    <xdr:from>
      <xdr:col>7</xdr:col>
      <xdr:colOff>457200</xdr:colOff>
      <xdr:row>50</xdr:row>
      <xdr:rowOff>0</xdr:rowOff>
    </xdr:from>
    <xdr:ext cx="4823460" cy="365760"/>
    <xdr:sp macro="" textlink="">
      <xdr:nvSpPr>
        <xdr:cNvPr id="17" name="TextBox 16">
          <a:extLst>
            <a:ext uri="{FF2B5EF4-FFF2-40B4-BE49-F238E27FC236}">
              <a16:creationId xmlns:a16="http://schemas.microsoft.com/office/drawing/2014/main" id="{4671945B-75DD-420D-90C2-8A529F06569E}"/>
            </a:ext>
          </a:extLst>
        </xdr:cNvPr>
        <xdr:cNvSpPr txBox="1"/>
      </xdr:nvSpPr>
      <xdr:spPr>
        <a:xfrm>
          <a:off x="5234940" y="9144000"/>
          <a:ext cx="4823460" cy="365760"/>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latin typeface="Footlight MT Light" panose="0204060206030A020304" pitchFamily="18" charset="0"/>
            </a:rPr>
            <a:t>Total</a:t>
          </a:r>
          <a:r>
            <a:rPr lang="en-IN" sz="1600" baseline="0">
              <a:solidFill>
                <a:schemeClr val="bg1"/>
              </a:solidFill>
              <a:latin typeface="Footlight MT Light" panose="0204060206030A020304" pitchFamily="18" charset="0"/>
            </a:rPr>
            <a:t> Count of Over all data in terms of three columns</a:t>
          </a:r>
          <a:endParaRPr lang="en-IN" sz="1600">
            <a:solidFill>
              <a:schemeClr val="bg1"/>
            </a:solidFill>
            <a:latin typeface="Footlight MT Light" panose="0204060206030A020304" pitchFamily="18" charset="0"/>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53340</xdr:colOff>
      <xdr:row>43</xdr:row>
      <xdr:rowOff>53340</xdr:rowOff>
    </xdr:from>
    <xdr:to>
      <xdr:col>28</xdr:col>
      <xdr:colOff>426720</xdr:colOff>
      <xdr:row>64</xdr:row>
      <xdr:rowOff>45720</xdr:rowOff>
    </xdr:to>
    <xdr:sp macro="" textlink="">
      <xdr:nvSpPr>
        <xdr:cNvPr id="28" name="Hexagon 27">
          <a:extLst>
            <a:ext uri="{FF2B5EF4-FFF2-40B4-BE49-F238E27FC236}">
              <a16:creationId xmlns:a16="http://schemas.microsoft.com/office/drawing/2014/main" id="{7265298A-AEA2-E16C-CE20-909BF159670A}"/>
            </a:ext>
          </a:extLst>
        </xdr:cNvPr>
        <xdr:cNvSpPr/>
      </xdr:nvSpPr>
      <xdr:spPr>
        <a:xfrm>
          <a:off x="1272540" y="7917180"/>
          <a:ext cx="16222980" cy="3832860"/>
        </a:xfrm>
        <a:prstGeom prst="hexagon">
          <a:avLst/>
        </a:prstGeom>
        <a:solidFill>
          <a:srgbClr val="CB3D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22860</xdr:colOff>
      <xdr:row>12</xdr:row>
      <xdr:rowOff>175260</xdr:rowOff>
    </xdr:from>
    <xdr:to>
      <xdr:col>29</xdr:col>
      <xdr:colOff>480060</xdr:colOff>
      <xdr:row>40</xdr:row>
      <xdr:rowOff>15240</xdr:rowOff>
    </xdr:to>
    <xdr:sp macro="" textlink="">
      <xdr:nvSpPr>
        <xdr:cNvPr id="21" name="Rectangle: Top Corners Snipped 20">
          <a:extLst>
            <a:ext uri="{FF2B5EF4-FFF2-40B4-BE49-F238E27FC236}">
              <a16:creationId xmlns:a16="http://schemas.microsoft.com/office/drawing/2014/main" id="{F8D19A3D-E475-298E-5921-27E1D705CCE2}"/>
            </a:ext>
          </a:extLst>
        </xdr:cNvPr>
        <xdr:cNvSpPr/>
      </xdr:nvSpPr>
      <xdr:spPr>
        <a:xfrm>
          <a:off x="9776460" y="2369820"/>
          <a:ext cx="8382000" cy="4960620"/>
        </a:xfrm>
        <a:prstGeom prst="snip2Same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91440</xdr:colOff>
      <xdr:row>10</xdr:row>
      <xdr:rowOff>53340</xdr:rowOff>
    </xdr:from>
    <xdr:to>
      <xdr:col>13</xdr:col>
      <xdr:colOff>76200</xdr:colOff>
      <xdr:row>39</xdr:row>
      <xdr:rowOff>45720</xdr:rowOff>
    </xdr:to>
    <xdr:sp macro="" textlink="">
      <xdr:nvSpPr>
        <xdr:cNvPr id="16" name="Oval 15">
          <a:extLst>
            <a:ext uri="{FF2B5EF4-FFF2-40B4-BE49-F238E27FC236}">
              <a16:creationId xmlns:a16="http://schemas.microsoft.com/office/drawing/2014/main" id="{58F961F8-8C11-ACAF-94C3-2432D0390E26}"/>
            </a:ext>
          </a:extLst>
        </xdr:cNvPr>
        <xdr:cNvSpPr/>
      </xdr:nvSpPr>
      <xdr:spPr>
        <a:xfrm>
          <a:off x="701040" y="1882140"/>
          <a:ext cx="7299960" cy="5295900"/>
        </a:xfrm>
        <a:prstGeom prst="ellips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266700</xdr:colOff>
      <xdr:row>1</xdr:row>
      <xdr:rowOff>152400</xdr:rowOff>
    </xdr:from>
    <xdr:to>
      <xdr:col>27</xdr:col>
      <xdr:colOff>320040</xdr:colOff>
      <xdr:row>9</xdr:row>
      <xdr:rowOff>76200</xdr:rowOff>
    </xdr:to>
    <xdr:sp macro="" textlink="">
      <xdr:nvSpPr>
        <xdr:cNvPr id="12" name="Ribbon: Curved and Tilted Up 11">
          <a:extLst>
            <a:ext uri="{FF2B5EF4-FFF2-40B4-BE49-F238E27FC236}">
              <a16:creationId xmlns:a16="http://schemas.microsoft.com/office/drawing/2014/main" id="{6AC9565C-36CC-42BD-B553-F860C2223405}"/>
            </a:ext>
          </a:extLst>
        </xdr:cNvPr>
        <xdr:cNvSpPr/>
      </xdr:nvSpPr>
      <xdr:spPr>
        <a:xfrm>
          <a:off x="876300" y="335280"/>
          <a:ext cx="15902940" cy="1386840"/>
        </a:xfrm>
        <a:prstGeom prst="ellipseRibbon2">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ucida Handwriting" panose="03010101010101010101" pitchFamily="66" charset="0"/>
            </a:rPr>
            <a:t>Data Visualization</a:t>
          </a:r>
          <a:r>
            <a:rPr lang="en-IN" sz="2000" baseline="0">
              <a:latin typeface="Lucida Handwriting" panose="03010101010101010101" pitchFamily="66" charset="0"/>
            </a:rPr>
            <a:t> on Laptop Sales</a:t>
          </a:r>
          <a:endParaRPr lang="en-IN" sz="2000">
            <a:latin typeface="Lucida Handwriting" panose="03010101010101010101" pitchFamily="66" charset="0"/>
          </a:endParaRPr>
        </a:p>
      </xdr:txBody>
    </xdr:sp>
    <xdr:clientData/>
  </xdr:twoCellAnchor>
  <xdr:twoCellAnchor>
    <xdr:from>
      <xdr:col>2</xdr:col>
      <xdr:colOff>579120</xdr:colOff>
      <xdr:row>17</xdr:row>
      <xdr:rowOff>121920</xdr:rowOff>
    </xdr:from>
    <xdr:to>
      <xdr:col>11</xdr:col>
      <xdr:colOff>83820</xdr:colOff>
      <xdr:row>34</xdr:row>
      <xdr:rowOff>99060</xdr:rowOff>
    </xdr:to>
    <xdr:graphicFrame macro="">
      <xdr:nvGraphicFramePr>
        <xdr:cNvPr id="15" name="Chart 14">
          <a:extLst>
            <a:ext uri="{FF2B5EF4-FFF2-40B4-BE49-F238E27FC236}">
              <a16:creationId xmlns:a16="http://schemas.microsoft.com/office/drawing/2014/main" id="{3E0729B4-983A-4499-A014-5193F501A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541020</xdr:colOff>
      <xdr:row>12</xdr:row>
      <xdr:rowOff>129540</xdr:rowOff>
    </xdr:from>
    <xdr:ext cx="4038600" cy="586740"/>
    <xdr:sp macro="" textlink="">
      <xdr:nvSpPr>
        <xdr:cNvPr id="18" name="TextBox 17">
          <a:extLst>
            <a:ext uri="{FF2B5EF4-FFF2-40B4-BE49-F238E27FC236}">
              <a16:creationId xmlns:a16="http://schemas.microsoft.com/office/drawing/2014/main" id="{8F79BF0A-D912-4565-9334-F28C56D83002}"/>
            </a:ext>
          </a:extLst>
        </xdr:cNvPr>
        <xdr:cNvSpPr txBox="1"/>
      </xdr:nvSpPr>
      <xdr:spPr>
        <a:xfrm>
          <a:off x="2369820" y="2324100"/>
          <a:ext cx="4038600" cy="586740"/>
        </a:xfrm>
        <a:prstGeom prst="rect">
          <a:avLst/>
        </a:prstGeom>
        <a:solidFill>
          <a:schemeClr val="accent4">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bg1"/>
              </a:solidFill>
              <a:effectLst/>
              <a:latin typeface="Georgia" panose="02040502050405020303" pitchFamily="18" charset="0"/>
              <a:ea typeface="+mn-ea"/>
              <a:cs typeface="+mn-cs"/>
            </a:rPr>
            <a:t>Count</a:t>
          </a:r>
          <a:r>
            <a:rPr lang="en-IN" sz="1600" baseline="0">
              <a:solidFill>
                <a:schemeClr val="bg1"/>
              </a:solidFill>
              <a:effectLst/>
              <a:latin typeface="Georgia" panose="02040502050405020303" pitchFamily="18" charset="0"/>
              <a:ea typeface="+mn-ea"/>
              <a:cs typeface="+mn-cs"/>
            </a:rPr>
            <a:t> of Laptop_review,Price Vs Laptop_names</a:t>
          </a:r>
          <a:endParaRPr lang="en-IN" sz="1600">
            <a:solidFill>
              <a:schemeClr val="bg1"/>
            </a:solidFill>
            <a:effectLst/>
            <a:latin typeface="Georgia" panose="02040502050405020303" pitchFamily="18" charset="0"/>
          </a:endParaRPr>
        </a:p>
        <a:p>
          <a:pPr algn="ctr"/>
          <a:endParaRPr lang="en-IN" sz="1600">
            <a:solidFill>
              <a:schemeClr val="bg1"/>
            </a:solidFill>
            <a:latin typeface="Footlight MT Light" panose="0204060206030A020304" pitchFamily="18" charset="0"/>
          </a:endParaRPr>
        </a:p>
      </xdr:txBody>
    </xdr:sp>
    <xdr:clientData/>
  </xdr:oneCellAnchor>
  <xdr:twoCellAnchor>
    <xdr:from>
      <xdr:col>17</xdr:col>
      <xdr:colOff>236220</xdr:colOff>
      <xdr:row>19</xdr:row>
      <xdr:rowOff>53340</xdr:rowOff>
    </xdr:from>
    <xdr:to>
      <xdr:col>27</xdr:col>
      <xdr:colOff>480060</xdr:colOff>
      <xdr:row>38</xdr:row>
      <xdr:rowOff>15240</xdr:rowOff>
    </xdr:to>
    <xdr:graphicFrame macro="">
      <xdr:nvGraphicFramePr>
        <xdr:cNvPr id="20" name="Chart 19">
          <a:extLst>
            <a:ext uri="{FF2B5EF4-FFF2-40B4-BE49-F238E27FC236}">
              <a16:creationId xmlns:a16="http://schemas.microsoft.com/office/drawing/2014/main" id="{9382F6BE-C0DF-4ECD-992F-85F0DEB62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304800</xdr:colOff>
      <xdr:row>14</xdr:row>
      <xdr:rowOff>60960</xdr:rowOff>
    </xdr:from>
    <xdr:ext cx="5334000" cy="419100"/>
    <xdr:sp macro="" textlink="">
      <xdr:nvSpPr>
        <xdr:cNvPr id="23" name="TextBox 22">
          <a:extLst>
            <a:ext uri="{FF2B5EF4-FFF2-40B4-BE49-F238E27FC236}">
              <a16:creationId xmlns:a16="http://schemas.microsoft.com/office/drawing/2014/main" id="{DB42DDAE-965A-4E01-A062-8508E907E4F2}"/>
            </a:ext>
          </a:extLst>
        </xdr:cNvPr>
        <xdr:cNvSpPr txBox="1"/>
      </xdr:nvSpPr>
      <xdr:spPr>
        <a:xfrm>
          <a:off x="11277600" y="2621280"/>
          <a:ext cx="5334000" cy="419100"/>
        </a:xfrm>
        <a:prstGeom prst="rect">
          <a:avLst/>
        </a:prstGeom>
        <a:solidFill>
          <a:schemeClr val="accent5">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bg1"/>
              </a:solidFill>
              <a:effectLst/>
              <a:latin typeface="Georgia" panose="02040502050405020303" pitchFamily="18" charset="0"/>
              <a:ea typeface="+mn-ea"/>
              <a:cs typeface="+mn-cs"/>
            </a:rPr>
            <a:t>Laptop_Prices</a:t>
          </a:r>
          <a:r>
            <a:rPr lang="en-IN" sz="1600" baseline="0">
              <a:solidFill>
                <a:schemeClr val="bg1"/>
              </a:solidFill>
              <a:effectLst/>
              <a:latin typeface="Georgia" panose="02040502050405020303" pitchFamily="18" charset="0"/>
              <a:ea typeface="+mn-ea"/>
              <a:cs typeface="+mn-cs"/>
            </a:rPr>
            <a:t> Vs Sum of Laptop_Review</a:t>
          </a:r>
          <a:endParaRPr lang="en-IN" sz="1600">
            <a:solidFill>
              <a:schemeClr val="bg1"/>
            </a:solidFill>
            <a:effectLst/>
            <a:latin typeface="Georgia" panose="02040502050405020303" pitchFamily="18" charset="0"/>
          </a:endParaRPr>
        </a:p>
        <a:p>
          <a:pPr algn="ctr"/>
          <a:endParaRPr lang="en-IN" sz="1600">
            <a:solidFill>
              <a:schemeClr val="bg1"/>
            </a:solidFill>
            <a:latin typeface="Footlight MT Light" panose="0204060206030A020304" pitchFamily="18" charset="0"/>
          </a:endParaRPr>
        </a:p>
      </xdr:txBody>
    </xdr:sp>
    <xdr:clientData/>
  </xdr:oneCellAnchor>
  <xdr:twoCellAnchor editAs="oneCell">
    <xdr:from>
      <xdr:col>22</xdr:col>
      <xdr:colOff>121920</xdr:colOff>
      <xdr:row>3</xdr:row>
      <xdr:rowOff>114300</xdr:rowOff>
    </xdr:from>
    <xdr:to>
      <xdr:col>23</xdr:col>
      <xdr:colOff>525780</xdr:colOff>
      <xdr:row>7</xdr:row>
      <xdr:rowOff>152400</xdr:rowOff>
    </xdr:to>
    <xdr:pic>
      <xdr:nvPicPr>
        <xdr:cNvPr id="25" name="Graphic 24" descr="Statistics RTL">
          <a:extLst>
            <a:ext uri="{FF2B5EF4-FFF2-40B4-BE49-F238E27FC236}">
              <a16:creationId xmlns:a16="http://schemas.microsoft.com/office/drawing/2014/main" id="{F30D09EB-8881-7470-E5FE-E14BCA2E14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13533120" y="662940"/>
          <a:ext cx="1013460" cy="769620"/>
        </a:xfrm>
        <a:prstGeom prst="rect">
          <a:avLst/>
        </a:prstGeom>
      </xdr:spPr>
    </xdr:pic>
    <xdr:clientData/>
  </xdr:twoCellAnchor>
  <xdr:twoCellAnchor editAs="oneCell">
    <xdr:from>
      <xdr:col>5</xdr:col>
      <xdr:colOff>160020</xdr:colOff>
      <xdr:row>3</xdr:row>
      <xdr:rowOff>106680</xdr:rowOff>
    </xdr:from>
    <xdr:to>
      <xdr:col>6</xdr:col>
      <xdr:colOff>472440</xdr:colOff>
      <xdr:row>7</xdr:row>
      <xdr:rowOff>104280</xdr:rowOff>
    </xdr:to>
    <xdr:pic>
      <xdr:nvPicPr>
        <xdr:cNvPr id="27" name="Graphic 26" descr="Statistics">
          <a:extLst>
            <a:ext uri="{FF2B5EF4-FFF2-40B4-BE49-F238E27FC236}">
              <a16:creationId xmlns:a16="http://schemas.microsoft.com/office/drawing/2014/main" id="{06DF9402-2034-D798-5DA6-EBB896A856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208020" y="655320"/>
          <a:ext cx="922020" cy="729120"/>
        </a:xfrm>
        <a:prstGeom prst="rect">
          <a:avLst/>
        </a:prstGeom>
      </xdr:spPr>
    </xdr:pic>
    <xdr:clientData/>
  </xdr:twoCellAnchor>
  <xdr:twoCellAnchor editAs="oneCell">
    <xdr:from>
      <xdr:col>10</xdr:col>
      <xdr:colOff>327660</xdr:colOff>
      <xdr:row>49</xdr:row>
      <xdr:rowOff>152400</xdr:rowOff>
    </xdr:from>
    <xdr:to>
      <xdr:col>13</xdr:col>
      <xdr:colOff>327660</xdr:colOff>
      <xdr:row>63</xdr:row>
      <xdr:rowOff>59055</xdr:rowOff>
    </xdr:to>
    <mc:AlternateContent xmlns:mc="http://schemas.openxmlformats.org/markup-compatibility/2006" xmlns:a14="http://schemas.microsoft.com/office/drawing/2010/main">
      <mc:Choice Requires="a14">
        <xdr:graphicFrame macro="">
          <xdr:nvGraphicFramePr>
            <xdr:cNvPr id="30" name="laptop_names">
              <a:extLst>
                <a:ext uri="{FF2B5EF4-FFF2-40B4-BE49-F238E27FC236}">
                  <a16:creationId xmlns:a16="http://schemas.microsoft.com/office/drawing/2014/main" id="{6920C4E4-723A-461F-BD47-CA7D6AFC9BC3}"/>
                </a:ext>
              </a:extLst>
            </xdr:cNvPr>
            <xdr:cNvGraphicFramePr/>
          </xdr:nvGraphicFramePr>
          <xdr:xfrm>
            <a:off x="0" y="0"/>
            <a:ext cx="0" cy="0"/>
          </xdr:xfrm>
          <a:graphic>
            <a:graphicData uri="http://schemas.microsoft.com/office/drawing/2010/slicer">
              <sle:slicer xmlns:sle="http://schemas.microsoft.com/office/drawing/2010/slicer" name="laptop_names"/>
            </a:graphicData>
          </a:graphic>
        </xdr:graphicFrame>
      </mc:Choice>
      <mc:Fallback xmlns="">
        <xdr:sp macro="" textlink="">
          <xdr:nvSpPr>
            <xdr:cNvPr id="0" name=""/>
            <xdr:cNvSpPr>
              <a:spLocks noTextEdit="1"/>
            </xdr:cNvSpPr>
          </xdr:nvSpPr>
          <xdr:spPr>
            <a:xfrm>
              <a:off x="6423660" y="911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xdr:colOff>
      <xdr:row>49</xdr:row>
      <xdr:rowOff>91440</xdr:rowOff>
    </xdr:from>
    <xdr:to>
      <xdr:col>18</xdr:col>
      <xdr:colOff>7620</xdr:colOff>
      <xdr:row>62</xdr:row>
      <xdr:rowOff>180975</xdr:rowOff>
    </xdr:to>
    <mc:AlternateContent xmlns:mc="http://schemas.openxmlformats.org/markup-compatibility/2006" xmlns:a14="http://schemas.microsoft.com/office/drawing/2010/main">
      <mc:Choice Requires="a14">
        <xdr:graphicFrame macro="">
          <xdr:nvGraphicFramePr>
            <xdr:cNvPr id="32" name="laptop_prices 1">
              <a:extLst>
                <a:ext uri="{FF2B5EF4-FFF2-40B4-BE49-F238E27FC236}">
                  <a16:creationId xmlns:a16="http://schemas.microsoft.com/office/drawing/2014/main" id="{546E31E1-F358-4C22-9AFB-028A578C2B62}"/>
                </a:ext>
              </a:extLst>
            </xdr:cNvPr>
            <xdr:cNvGraphicFramePr/>
          </xdr:nvGraphicFramePr>
          <xdr:xfrm>
            <a:off x="0" y="0"/>
            <a:ext cx="0" cy="0"/>
          </xdr:xfrm>
          <a:graphic>
            <a:graphicData uri="http://schemas.microsoft.com/office/drawing/2010/slicer">
              <sle:slicer xmlns:sle="http://schemas.microsoft.com/office/drawing/2010/slicer" name="laptop_prices 1"/>
            </a:graphicData>
          </a:graphic>
        </xdr:graphicFrame>
      </mc:Choice>
      <mc:Fallback xmlns="">
        <xdr:sp macro="" textlink="">
          <xdr:nvSpPr>
            <xdr:cNvPr id="0" name=""/>
            <xdr:cNvSpPr>
              <a:spLocks noTextEdit="1"/>
            </xdr:cNvSpPr>
          </xdr:nvSpPr>
          <xdr:spPr>
            <a:xfrm>
              <a:off x="9151620" y="9052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49</xdr:row>
      <xdr:rowOff>30480</xdr:rowOff>
    </xdr:from>
    <xdr:to>
      <xdr:col>22</xdr:col>
      <xdr:colOff>243840</xdr:colOff>
      <xdr:row>62</xdr:row>
      <xdr:rowOff>120015</xdr:rowOff>
    </xdr:to>
    <mc:AlternateContent xmlns:mc="http://schemas.openxmlformats.org/markup-compatibility/2006" xmlns:a14="http://schemas.microsoft.com/office/drawing/2010/main">
      <mc:Choice Requires="a14">
        <xdr:graphicFrame macro="">
          <xdr:nvGraphicFramePr>
            <xdr:cNvPr id="34" name="laptop_reviews">
              <a:extLst>
                <a:ext uri="{FF2B5EF4-FFF2-40B4-BE49-F238E27FC236}">
                  <a16:creationId xmlns:a16="http://schemas.microsoft.com/office/drawing/2014/main" id="{BB828139-5A31-4B84-82DD-4A91DFFD5069}"/>
                </a:ext>
              </a:extLst>
            </xdr:cNvPr>
            <xdr:cNvGraphicFramePr/>
          </xdr:nvGraphicFramePr>
          <xdr:xfrm>
            <a:off x="0" y="0"/>
            <a:ext cx="0" cy="0"/>
          </xdr:xfrm>
          <a:graphic>
            <a:graphicData uri="http://schemas.microsoft.com/office/drawing/2010/slicer">
              <sle:slicer xmlns:sle="http://schemas.microsoft.com/office/drawing/2010/slicer" name="laptop_reviews"/>
            </a:graphicData>
          </a:graphic>
        </xdr:graphicFrame>
      </mc:Choice>
      <mc:Fallback xmlns="">
        <xdr:sp macro="" textlink="">
          <xdr:nvSpPr>
            <xdr:cNvPr id="0" name=""/>
            <xdr:cNvSpPr>
              <a:spLocks noTextEdit="1"/>
            </xdr:cNvSpPr>
          </xdr:nvSpPr>
          <xdr:spPr>
            <a:xfrm>
              <a:off x="11826240" y="8991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114301</xdr:colOff>
      <xdr:row>48</xdr:row>
      <xdr:rowOff>38100</xdr:rowOff>
    </xdr:from>
    <xdr:to>
      <xdr:col>9</xdr:col>
      <xdr:colOff>167641</xdr:colOff>
      <xdr:row>59</xdr:row>
      <xdr:rowOff>121919</xdr:rowOff>
    </xdr:to>
    <xdr:pic>
      <xdr:nvPicPr>
        <xdr:cNvPr id="7" name="Picture 6">
          <a:extLst>
            <a:ext uri="{FF2B5EF4-FFF2-40B4-BE49-F238E27FC236}">
              <a16:creationId xmlns:a16="http://schemas.microsoft.com/office/drawing/2014/main" id="{96D2867B-4D94-231E-F145-459C4A1F9E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3101" y="8816340"/>
          <a:ext cx="3710940" cy="2095499"/>
        </a:xfrm>
        <a:prstGeom prst="rect">
          <a:avLst/>
        </a:prstGeom>
      </xdr:spPr>
    </xdr:pic>
    <xdr:clientData/>
  </xdr:twoCellAnchor>
  <xdr:twoCellAnchor editAs="oneCell">
    <xdr:from>
      <xdr:col>23</xdr:col>
      <xdr:colOff>68580</xdr:colOff>
      <xdr:row>47</xdr:row>
      <xdr:rowOff>53340</xdr:rowOff>
    </xdr:from>
    <xdr:to>
      <xdr:col>27</xdr:col>
      <xdr:colOff>160020</xdr:colOff>
      <xdr:row>59</xdr:row>
      <xdr:rowOff>99060</xdr:rowOff>
    </xdr:to>
    <xdr:pic>
      <xdr:nvPicPr>
        <xdr:cNvPr id="9" name="Picture 8">
          <a:extLst>
            <a:ext uri="{FF2B5EF4-FFF2-40B4-BE49-F238E27FC236}">
              <a16:creationId xmlns:a16="http://schemas.microsoft.com/office/drawing/2014/main" id="{D9AAFC8C-A4FE-B303-D77E-3D0F01FB5EC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089380" y="8648700"/>
          <a:ext cx="2529840" cy="2240280"/>
        </a:xfrm>
        <a:prstGeom prst="rect">
          <a:avLst/>
        </a:prstGeom>
      </xdr:spPr>
    </xdr:pic>
    <xdr:clientData/>
  </xdr:twoCellAnchor>
  <xdr:twoCellAnchor>
    <xdr:from>
      <xdr:col>3</xdr:col>
      <xdr:colOff>45720</xdr:colOff>
      <xdr:row>68</xdr:row>
      <xdr:rowOff>91440</xdr:rowOff>
    </xdr:from>
    <xdr:to>
      <xdr:col>20</xdr:col>
      <xdr:colOff>495300</xdr:colOff>
      <xdr:row>98</xdr:row>
      <xdr:rowOff>22860</xdr:rowOff>
    </xdr:to>
    <xdr:sp macro="" textlink="">
      <xdr:nvSpPr>
        <xdr:cNvPr id="13" name="Double Wave 12">
          <a:extLst>
            <a:ext uri="{FF2B5EF4-FFF2-40B4-BE49-F238E27FC236}">
              <a16:creationId xmlns:a16="http://schemas.microsoft.com/office/drawing/2014/main" id="{77E25A06-8569-407A-23A2-315D5A8D518C}"/>
            </a:ext>
          </a:extLst>
        </xdr:cNvPr>
        <xdr:cNvSpPr/>
      </xdr:nvSpPr>
      <xdr:spPr>
        <a:xfrm>
          <a:off x="1874520" y="12527280"/>
          <a:ext cx="10812780" cy="5417820"/>
        </a:xfrm>
        <a:prstGeom prst="doubleWave">
          <a:avLst/>
        </a:prstGeom>
        <a:solidFill>
          <a:srgbClr val="F4142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68580</xdr:colOff>
      <xdr:row>78</xdr:row>
      <xdr:rowOff>91440</xdr:rowOff>
    </xdr:from>
    <xdr:to>
      <xdr:col>11</xdr:col>
      <xdr:colOff>373380</xdr:colOff>
      <xdr:row>93</xdr:row>
      <xdr:rowOff>91440</xdr:rowOff>
    </xdr:to>
    <xdr:graphicFrame macro="">
      <xdr:nvGraphicFramePr>
        <xdr:cNvPr id="17" name="Chart 16">
          <a:extLst>
            <a:ext uri="{FF2B5EF4-FFF2-40B4-BE49-F238E27FC236}">
              <a16:creationId xmlns:a16="http://schemas.microsoft.com/office/drawing/2014/main" id="{55C03A25-36D2-4070-84E8-81442464E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12</xdr:col>
      <xdr:colOff>220980</xdr:colOff>
      <xdr:row>44</xdr:row>
      <xdr:rowOff>83820</xdr:rowOff>
    </xdr:from>
    <xdr:ext cx="5151120" cy="411480"/>
    <xdr:sp macro="" textlink="">
      <xdr:nvSpPr>
        <xdr:cNvPr id="31" name="TextBox 30">
          <a:extLst>
            <a:ext uri="{FF2B5EF4-FFF2-40B4-BE49-F238E27FC236}">
              <a16:creationId xmlns:a16="http://schemas.microsoft.com/office/drawing/2014/main" id="{486D1FAA-0948-4898-8C10-157F3156FB06}"/>
            </a:ext>
          </a:extLst>
        </xdr:cNvPr>
        <xdr:cNvSpPr txBox="1"/>
      </xdr:nvSpPr>
      <xdr:spPr>
        <a:xfrm>
          <a:off x="7536180" y="8130540"/>
          <a:ext cx="5151120" cy="41148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bg1"/>
              </a:solidFill>
              <a:effectLst/>
              <a:latin typeface="Georgia" panose="02040502050405020303" pitchFamily="18" charset="0"/>
              <a:ea typeface="+mn-ea"/>
              <a:cs typeface="+mn-cs"/>
            </a:rPr>
            <a:t>Laptop_Prices</a:t>
          </a:r>
          <a:r>
            <a:rPr lang="en-IN" sz="1600" baseline="0">
              <a:solidFill>
                <a:schemeClr val="bg1"/>
              </a:solidFill>
              <a:effectLst/>
              <a:latin typeface="Georgia" panose="02040502050405020303" pitchFamily="18" charset="0"/>
              <a:ea typeface="+mn-ea"/>
              <a:cs typeface="+mn-cs"/>
            </a:rPr>
            <a:t> Vs Sum of Laptop_Review</a:t>
          </a:r>
          <a:endParaRPr lang="en-IN" sz="1600">
            <a:solidFill>
              <a:schemeClr val="bg1"/>
            </a:solidFill>
            <a:effectLst/>
            <a:latin typeface="Georgia" panose="02040502050405020303" pitchFamily="18" charset="0"/>
          </a:endParaRPr>
        </a:p>
        <a:p>
          <a:pPr algn="ctr"/>
          <a:endParaRPr lang="en-IN" sz="1600">
            <a:solidFill>
              <a:schemeClr val="bg1"/>
            </a:solidFill>
            <a:latin typeface="Footlight MT Light" panose="0204060206030A020304" pitchFamily="18" charset="0"/>
          </a:endParaRPr>
        </a:p>
      </xdr:txBody>
    </xdr:sp>
    <xdr:clientData/>
  </xdr:oneCellAnchor>
  <xdr:oneCellAnchor>
    <xdr:from>
      <xdr:col>7</xdr:col>
      <xdr:colOff>53340</xdr:colOff>
      <xdr:row>73</xdr:row>
      <xdr:rowOff>60960</xdr:rowOff>
    </xdr:from>
    <xdr:ext cx="5631180" cy="495300"/>
    <xdr:sp macro="" textlink="">
      <xdr:nvSpPr>
        <xdr:cNvPr id="35" name="TextBox 34">
          <a:extLst>
            <a:ext uri="{FF2B5EF4-FFF2-40B4-BE49-F238E27FC236}">
              <a16:creationId xmlns:a16="http://schemas.microsoft.com/office/drawing/2014/main" id="{98266438-C7E6-4F6F-8C13-8DF2A089681C}"/>
            </a:ext>
          </a:extLst>
        </xdr:cNvPr>
        <xdr:cNvSpPr txBox="1"/>
      </xdr:nvSpPr>
      <xdr:spPr>
        <a:xfrm>
          <a:off x="4320540" y="13411200"/>
          <a:ext cx="5631180" cy="495300"/>
        </a:xfrm>
        <a:prstGeom prst="rect">
          <a:avLst/>
        </a:prstGeom>
        <a:solidFill>
          <a:srgbClr val="9A4A6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bg1"/>
              </a:solidFill>
              <a:effectLst/>
              <a:latin typeface="Georgia" panose="02040502050405020303" pitchFamily="18" charset="0"/>
              <a:ea typeface="+mn-ea"/>
              <a:cs typeface="+mn-cs"/>
            </a:rPr>
            <a:t>Laptop_Names,Laptop_Prices</a:t>
          </a:r>
          <a:r>
            <a:rPr lang="en-IN" sz="1600" baseline="0">
              <a:solidFill>
                <a:schemeClr val="bg1"/>
              </a:solidFill>
              <a:effectLst/>
              <a:latin typeface="Georgia" panose="02040502050405020303" pitchFamily="18" charset="0"/>
              <a:ea typeface="+mn-ea"/>
              <a:cs typeface="+mn-cs"/>
            </a:rPr>
            <a:t> ,Laptop_Review</a:t>
          </a:r>
          <a:endParaRPr lang="en-IN" sz="1600">
            <a:solidFill>
              <a:schemeClr val="bg1"/>
            </a:solidFill>
            <a:effectLst/>
            <a:latin typeface="Georgia" panose="02040502050405020303" pitchFamily="18" charset="0"/>
          </a:endParaRPr>
        </a:p>
        <a:p>
          <a:pPr algn="ctr"/>
          <a:endParaRPr lang="en-IN" sz="1600">
            <a:solidFill>
              <a:schemeClr val="bg1"/>
            </a:solidFill>
            <a:latin typeface="Footlight MT Light" panose="0204060206030A020304" pitchFamily="18" charset="0"/>
          </a:endParaRPr>
        </a:p>
      </xdr:txBody>
    </xdr:sp>
    <xdr:clientData/>
  </xdr:oneCellAnchor>
  <xdr:twoCellAnchor>
    <xdr:from>
      <xdr:col>12</xdr:col>
      <xdr:colOff>381000</xdr:colOff>
      <xdr:row>78</xdr:row>
      <xdr:rowOff>45720</xdr:rowOff>
    </xdr:from>
    <xdr:to>
      <xdr:col>20</xdr:col>
      <xdr:colOff>76200</xdr:colOff>
      <xdr:row>93</xdr:row>
      <xdr:rowOff>45720</xdr:rowOff>
    </xdr:to>
    <xdr:graphicFrame macro="">
      <xdr:nvGraphicFramePr>
        <xdr:cNvPr id="37" name="Chart 36">
          <a:extLst>
            <a:ext uri="{FF2B5EF4-FFF2-40B4-BE49-F238E27FC236}">
              <a16:creationId xmlns:a16="http://schemas.microsoft.com/office/drawing/2014/main" id="{0070CCFF-2D2D-43E5-9CCE-B80D2A11F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refreshedDate="45238.716241666669" createdVersion="8" refreshedVersion="8" minRefreshableVersion="3" recordCount="500" xr:uid="{9B0F191C-245F-4AFA-99E2-0CDEBF8CC143}">
  <cacheSource type="worksheet">
    <worksheetSource name="Branded_Laptops"/>
  </cacheSource>
  <cacheFields count="3">
    <cacheField name="laptop_names" numFmtId="0">
      <sharedItems count="309">
        <s v="Lenovo V15 Laptop, 15.6&quot; FHD Display, AMD Ryzen 5 5500U Hexa-core Processor (Beat Intel i7-1065G7), 40GB RAM, 2TB SSD, HDMI, RJ45, Numeric Keypad, Wi-Fi, Windows 11 Pro, Black"/>
        <s v="2023 Newest HP Laptops for College Student &amp; Business, 14'' HD Computer, Intel Celeron N4120(4-core), up to 2.60 GHz, 16GB RAM, 576GB(64GB SSD+512GB Card), HDMI, Rose Gold, Windows 11, ROKC HDMI Cable"/>
        <s v="Morostron Touch Screen Laptop, 13.5&quot; Windows 11 Laptop Computer with Intel Quad Core Processor, 16GB RAM 512GB SSD, 3000x2000 FHD, Backlit Keyboard, Touch ID, WiFi, USB 3.0, Mini HDMI, Bluetooth 4.2"/>
        <s v="Morostron Laptop 4GB DDR4 128GB SSD 64GB EMMC, 15.6 Inch Windows 11 Laptops Computer with Intel Celeron Quad Core Processor, Mini HDMI, SD Scard, WiFi, Webcam, USB3.0, Bluetooth 4.2, Black"/>
        <s v="HP Newest Pavilion 15.6&quot; HD Touchscreen Anti-Glare Laptop, 16GB RAM, 1TB SSD Storage, Intel Core Processor up to 4.1GHz, Up to 11 Hours Long Battery Life, Type-C, HDMI, Windows 11 Home, Silver"/>
        <s v="CHUWI 2023 GemiBook Plus Laptop 15.6'', 256GB SSD 8GB RAM,12th Gen Intel Alder Lake N100 (Up to 3.4GHz), Windows 11 Laptops, 1TB SSD Expend, FHD 1920 * 1080, HDMI/WiFi 6/BT5.2/Webcam/38WH/Speakers"/>
        <s v="hp Pavilion 15.6&quot; HD Laptop, AMD Ryzen 3 5300U Processor (Beats i7-1065G7), 20GB RAM, 1TB SSD, SD Card Reader, Long Battery Life, Numeric Keypad, Bluetooth, Type-C, Win11,JVQ mp"/>
        <s v="HP 2023 Newest 14&quot; HD Ultral Light Thin Laptop, Quad-Core Intel Celeron Processor, 4GB RAM, 64GB eMMC, Webcam, HDMI, Wi-Fi, Upto 11 Hours, Windows 11 S + 1 Year Office 365+HubxcelAccessory, Blue"/>
        <s v="DELL 2023 Inspiron 15 3520 Business Laptop, 15.6&quot; FHD (1920x1080p Intel i3-1115G4 up to 4.1GHz (Beats N4020), UHD Graphics, Carbon Black (12G, 512G SSD, Win 11 Pro)"/>
        <s v="Acer 2023 Newest Chromebook 17.3''FHD IPS Touchscreen Light Laptop,4-Core Intel Pentium N6000(Upto 3.3GHz),8GB RAM,64GB eMMC,UHD,WiFi 6,10+ Hour Battery,Chrome OS,w/MarxsolCables,Titanium Gray"/>
        <s v="ASUS ROG Strix G16 (2023) Gaming Laptop, 16” 16:10 FHD 165Hz, GeForce RTX 4070, Intel Core i9-13980HX, 16GB DDR5, 1TB PCIe SSD, Wi-Fi 6E, Windows 11, G614JI-AS94, Eclipse Gray"/>
        <s v="HP 2022 Envy x360 2-in-1 15.6&quot; FHD Touchscreen Laptop, Intel Core i5-1135G7, 8GB RAM, 256GB PCIe SSD, Backlit Keyboard, Iris Xe Graphics, HD Webcam, Win 10 Pro, Silver, 32GB Snow Bell USB Card"/>
        <s v="SGIN 17 Inch 1920 * 1080 IPS Laptop, Laptops Computer with 4GB RAM 128GB SSD, Intel Celeron Quad Core Processor, Mini HDMI, Webcam, Dual-Brand WiFi, 512GB Expansion"/>
        <s v="SGIN 17 Inch Laptop, 8GB RAM 256GB SSD Notebook with 17&quot; IPS Full HD Display, Intel Celeron Quad-core Processor, Mini HDMI, Webcam, Dual-Brand Wi-Fi (Gray)"/>
        <s v="HP Envy Laptop, 16&quot; WQXGA Touch-Screen, Intel Core i9-13900H(Up to 5.4GHz, 14-Core), NVIDIA GeForce RTX 4060, 32GB DDR5, 2TB SSD, Wi-Fi 6E, Backlit Keyboard, Win11 Home, GM Accessory"/>
        <s v="HP 15 Laptop, AMD Ryzen 3-5300U Processor, 8 GB RAM, 256 GB SSD Storage, 15.6-inch HD Micro-Edge Display, Windows 11 Home, Long-Lasting Battery, Fast Charge, 720p Webcam (15-ef2024nr), Natural silver"/>
        <s v="Win 11 Pro Double -Screen Laptop 15.6’’ High -Speed Celeron N5105(2.0GHz) Quad Core Processor FHD IPS Screen Notebook 16GB RAM 512GB SSD with Color Backlight Keyboard 180°Opening and Closing(16+512GB)"/>
        <s v="ASUS ROG Strix G16 (2023) Gaming Laptop, 16” 16:10 FHD 165Hz, GeForce RTX 4060, Intel Core i7-13650HX, 16GB DDR5, 512GB PCIe SSD, Wi-Fi 6E, Windows 11, G614JV-AS73, Eclipse Gray"/>
        <s v="Morostron 13.5&quot; Touch Screen Laptop, Windows 11 Laptop Computer with Intel N5095, 16GB RAM 512GB SSD, 3000x2000 FHD, Backlit Keyboard, Touch ID, WIFI, USB3.0*2, Bluetooth 4.2, HDMI, 38WH Battery, Gray"/>
        <s v="Laptop 15.6 Inch 4GB DDR 192G Memory, Windows 11 with Intel N3450 Up to 2.2 GHz, HD IPS Display, Thin &amp; Light Notebook PC, USB3.0, Mini HDMI, 10000mAh Battery,WPS Built-in"/>
        <s v="SGIN Laptop Computer 4GB RAM 128GB ROM, 17 Inch Laptops with 1920 * 1080 IPS Display, Intel Celeron Quad Core Processor, Mini HDMI, Webcam, Dual-Brand WiFi, 512GB Expansion"/>
        <s v="Hp Newest 14&quot; Ultral Light Laptop, 314GB Storage(64GB eMMC+250GB Portable SSD), Intel Quad-Core N4120, 1 Year Office 365, HDMI, WiFi, USB-A&amp;C, Long Battery Life, Win 11S (8GB RAM, White)"/>
        <s v="HP Laptop 14s, AMD Ryzen 5 5500U, 14-inch (35.6 cm), FHD, 8GB DDR4, 512GB SSD, AMD Radeon Graphics, Backlit KB, Thin &amp; Light, Dual Speakers (Win 11, MSO 2019, Silver, 1.46 kg), fq1092AU"/>
        <s v="HP Laptop 15s, AMD Ryzen 5 5500U, 15.6-inch (39.6 cm), FHD, 8GB DDR4, 512GB SSD, AMD Radeon Graphics, Thin &amp; Light, Dual Speakers (Win 11, MSO 2019, Silver, 1.69 kg), eq2144AU"/>
        <s v="Acer Aspire Lite 11th Gen Intel Core i3 Premium Metal Laptop (8GB RAM/512GB SSD/Windows 11 Home) AL15-51, 39.62cm (15.6&quot;) Full HD Display, Metal Body, Steel Gray, 1.59 Kg"/>
        <s v="Acer Aspire Lite 11th Gen Intel Core i5 Premium Metal Laptop (16GB RAM/512GB SSD/Intel Iris Xe Graphics/Windows 11 Home) AL15-51, 39.62cm (15.6&quot;) Full HD Display, Metal Body, Steel Gray, 1.59 Kg"/>
        <s v="HP [SmartChoice] 15s, Ryzen 5-5500U, 16GB RAM/512GB SSD 15.6&quot;(39.6 cm) FHD Laptop/Alexa Built-in/Windows 11 /AMD Radeon Graphics/MSO 2021/1.69 Kg, eq2132au, eq2182au"/>
        <s v="HP Laptop 15s, 12th Gen Intel Core i3-1215U, 15.6-inch (39.6 cm), FHD, 8GB DDR4, 512GB SSD, Intel UHD Graphics, Backlit KB, Thin &amp; Light, Dual Speakers (Win 11, MSO 2021, Silver, 1.69 kg), fq5007TU"/>
        <s v="ASUS TUF Gaming F15, 15.6&quot;(39.62 cms) FHD 144Hz, Intel Core i7-11800H 11th Gen, 4GB NVIDIA GeForce RTX 3050 Ti, Gaming Laptop (16GB/512GB SSD/Windows 11/90WHrs Battery/Black/2.30 Kg), FX506HE-HN382W"/>
        <s v="Dell 15 Laptop, Intel Core i3-1115G4 Processor/8GB DDR4/512GB SSD/Intel UHD Graphics/15.6&quot; (39.6cm) FHD 120Hz Refresh Rate 250 nits/Thin &amp; Light 1.66kg/Win 11+MSO'21/15 Month McAfee/Carbon Black"/>
        <s v="HP Laptop 15, 12th Gen i5-1235U, 15.6-inch (39.6 cm), FHD, Anti-Glare, 8GB DDR4, 512GB SSD, Intel Iris Xᶱ Graphics, Backlit Keyboard, Dual Speakers, (Win 11, MSO 2021, Silver, 1.69 kg), 15s-fy5007TU"/>
        <s v="Acer Aspire 5 Gaming Laptop Intel Core i5 12th gen (16 GB/512 GB SSD/Win11 Home/4GB Graphics/RTX 2050) A515-57G (15.6&quot; FHD Display, 1.8 Kg)"/>
        <s v="Lenovo IdeaPad Slim 3 Ryzen 5 7520U 15.6&quot; (39.6cm) FHD Laptop (16GB/512GB SSD/Win 11/Office 2021/1 Year Warranty/Alexa Built-in/3 Month Game Pass/Arctic Grey/1.62Kg), 82XQ008VIN"/>
        <s v="Dell 15 Laptop, Intel Core i5-1135G7 Processor/16GB DDR4/512GB SSD/Intel UHD Graphic/15.6&quot; (39.562cm) FHD/Win 11 + MSO'21/Thin &amp; Light 1.69kg/15 Month McAfee/Spill-Resistant Keyboard/Carbon Color"/>
        <s v="Lenovo IdeaPad Slim 3 Intel Core i3 11th Gen 14&quot; (35.56cm) FHD IPS Thin &amp; Light Laptop (8GB/512GB SSD/Windows 11/Office 2021/Backlit/FPR/1Yr Warranty/3months Game Pass/Arctic Grey/1.41Kg), 82H701N3IN"/>
        <s v="Acer Aspire Lite AMD Ryzen 5 5500U Premium Thin and Light Laptop (16 GB RAM/512 GB SSD/Windows 11 Home) AL15-41, 39.62 cm (15.6&quot;) Full HD Display, Metal Body, Steel Gray, 1.59 KG"/>
        <s v="HP Laptop 15s, Intel Pentium Silver N6000, 15.6-inch (39.6 cm), HD, 8GB DDR4, 512GB SSD, Intel UHD Graphics, Thin &amp; Light, Dual Speakers (Win 11, MSO 2021, Silver, 1.65 kg), fq3073TU"/>
        <s v="Acer Aspire Lite 11th Gen Intel Core i5 Premium Metal Laptop (8GB RAM/512GB SSD/Intel Iris Xe Graphics/Windows 11 Home) AL15-51, 39.62cm (15.6&quot;) Full HD Display, Metal Body, Steel Gray, 1.59 Kg"/>
        <s v="Lenovo IdeaPad Flex 5 Intel Core i5-1235U 14&quot;(35.56cm) WUXGA IPS 2-in-1 Laptop (16GB/512GB SSD/Win 11/Office 2021/Backlit KB/Fingerprint/FHD Camera/Alexa/3 month Game Pass/Storm Grey/1.5Kg),82R700JJIN"/>
        <s v="Lenovo S14 Intel Core I5 12th Gen 14&quot; (35.56 cm) FHD IPS (1920x1080) Antiglare 300Nits Thin and Light Laptop (8GB RAM/512GB SSD/Windows 11 Pro/Backlit/Cloud Grey/1.5 kg/3Y Premium Care), 82TW001DIH"/>
        <s v="Xiaomi Notebook Ultra Max 11th Gen Intel Core i5-11320H Thin &amp; Light (16GB/512GB SSD/Iris Xe Graphics/15.6&quot; 3.2K Resolution/Win 11/Thunderbolt 4/MS Office '21/Fingerprint Sensor/1.7 Kg)"/>
        <s v="Acer [SmartChoice] One 14 Business Laptop AMD Ryzen 3 3250U Processor (8GB RAM/256GB SSD/AMD Radeon Graphics/Windows 11 Home) Z2-493 with 35.56 cm (14.0&quot;) HD Display"/>
        <s v="Lenovo IdeaPad 1 AMD Ryzen 3 7320U 15.6&quot; HD Thin and Light Laptop (8 GB/512GB SDD/Windows 11 Home/1Yr Warranty/Cloud Grey/1.58Kg), 82VG00EVIN"/>
        <s v="ASUS Vivobook 15, Intel Core i7-12650H 12th Gen, 15.6&quot; (39.62 cm) FHD, Thin and Light Laptop (16GB/512GB/Win11/Office 2021/Blue/1.7 kg), X1502ZA-EJ741WS"/>
        <s v="Lenovo IdeaPad Slim 3 Intel Core i7 11th Gen 15.6&quot; (39.62cm) FHD Laptop (16GB/512GB SSD/Win 11/Office 2021/1 Year Warranty/Arctic Grey/1.65Kg), 82H803LPIN"/>
        <s v="Dell Inspiron 5330 Laptop, Intel Evo Platform Powered by Intel Core i7-1360P Processor/16GB LP DDR5/1TB SSD/13.3&quot; (33.78cm) QHD+ 300 nits/Win 11 + MSO'21/15 Month McAfee/Platinum Silver/1.24kg"/>
        <s v="ASUS Vivobook 16X (2022), AMD Ryzen 7 5800HS, 16&quot; (40.64 cms) FHD+, Thin and Laptop (16GB/512GB SSD/Windows 11/Office 2021/Alexa Built-in/Backlit KB/FP Sensor/Silver/1.88 kg), M1603QA-MB712WS"/>
        <s v="HP Victus Gaming Laptop, 12th Gen Intel Core i5-12450H, NVIDIA RTX 3050 GPU, 15.6-inch (39.6 cm), FHD, IPS, 144Hz, 9 ms Response time, 16GB DDR4, 512GB SSD, Backlit KB (MSO, Blue, 2.29 kg) fa0666TX"/>
        <s v="HP Laptop 15s, 11th Gen Intel Core i3-1115G4, 15.6-inch (39.6 cm), FHD, 8GB DDR4, 512GB SSD, Intel UHD Graphics, Thin &amp; Light, Dual Speakers (Win 11, MSO 2021, Silver, 1.69 kg), fq2717TU"/>
        <s v="ASUS BR1100 Notebook 12 (2022), 11.6-inch HD, Intel Celeron N4500, (4GB RAM/128GB M.2 NVMe™ PCIe®/Integrated Graphics/Windows 11 Home/Star Grey/1.26 Kg), BR1100CKA-GJ0722W"/>
        <s v="HP Chromebook 14a,Intel Celeron N4500 14inch(35.6 cm) FHD Touchscreen Laptop (Chrome OS, 4 GB SDRAM/64 GB eMMC/Chrome 64 /Dual Speakers/Google Assistant Built-in/Mineral Silver) 14a- na1004TU"/>
        <s v="MSI Modern 15, Intel 11th Gen. i5-1155G7, 40CM FHD 60Hz Laptop (16GB/512GB NVMe SSD/Windows 11 Home/Intel UHD Graphics/Classic Black/1.7Kg), B11M-061IN"/>
        <s v="Dell 14 Laptop, Intel Core i3-1115G4 Processor/8GB DDR4/256GB SSD/Intel UHD Graphic/Win 11 + MSO'21/14.0&quot; (35.56cm) FHD Display/Thin &amp; Light 1.48kg/15 Month McAfee/Spill-Resistant Keyboard/Black"/>
        <s v="HP 255 G9 (840T7PA) Notebook (AMD Athlon Silver-3050U/ 4GB RAM/ 256GB SSD/DOS/ 15.6&quot; Screen/ 1 Year Warranty), Black"/>
        <s v="Apple MacBook Air Laptop M1 chip, 13.3-inch/33.74 cm Retina Display, 8GB RAM, 256GB SSD Storage, Backlit Keyboard, FaceTime HD Camera, Touch ID. Works with iPhone/iPad; Gold"/>
        <s v="ASUS VivoBook 15 (2022), Intel®Core™ i3-1215U 12th Gen, 15.6&quot; (39.62 cm) FHD, Thin and Light Laptop (8GB/512 SSD//Windows 11/Office 2021//Backlit KB/Icelight Silver/1.7 kg), X1502ZA-EJ322WS"/>
        <s v="Apple MacBook Air Laptop M1 chip, 13.3-inch/33.74 cm Retina Display, 8GB RAM, 256GB SSD Storage, Backlit Keyboard, FaceTime HD Camera, Touch ID. Works with iPhone/iPad; Space Grey"/>
        <s v="Apple MacBook Air Laptop M1 chip, 13.3-inch/33.74 cm Retina Display, 8GB RAM, 256GB SSD Storage, Backlit Keyboard, FaceTime HD Camera, Touch ID. Works with iPhone/iPad; Silver"/>
        <s v="ZEBRONICS Newly Launched NBC 4S Core i5 12th Gen 1235U (16 GB RAM 3200MHz/512 GB M.2 SATA SSD/Windows 11 Home) 15.6” 1080p,Dolby Atmos, Type C Port, Fingerprint Sensor,38.5Wh Battery (Midnight Blue)"/>
        <s v="HP [SmartChoice 14s 11th Gen Intel i3 14 inches FHD, IPS (8GB RAM/ 512 GB SSD/LTE/Backlit Keyboard/UHD Graphics/Dual Speakers/Windows 11 Home/MS Office/1.49 Kg), 14s-ef1002tu, Natural Silver"/>
        <s v="MSI Gaming GF63 Thin, Intel Core i7-11800H, 40CM FHD 144Hz Gaming Laptop (8GB/512GB NVMe SSD/Windows 10 Home/Nvidia GTX1650 4GB GDDR6/ Black/1.86Kg), 11SC-852IN"/>
        <s v="Lenovo IdeaPad Gaming 3 Laptop Intel Core i5 11th Gen 15.6&quot; (39.62cm) FHD IPS (8GB/512GB SSD/4GB NVIDIA GTX 1650/120Hz/Win 11/Backlit/3months Game Pass/Shadow Black/2.25Kg), 82K101KGIN"/>
        <s v="MSI Modern 15, Intel 12th Gen. i3-1215U, 40CM FHD 60Hz Laptop (8GB/512GB NVMe SSD/Windows 11 Home/Intel UHD Graphics/Classic Black/1.7Kg), B12M-613IN"/>
        <s v="Lenovo Yoga Slim 7 Pro Intel Evo Core i5-11320H, 14&quot;(35.6cm)2.8K 400nits Thin &amp; Light Laptop(16GB/512GB SSD/Win11/Office 2021/90Hz/Backlit/3Yr Brand Warranty/Slate Grey/Metal Surface/1.3Kg),82NC00EWIN"/>
        <s v="Acer Aspire Lite 11th Gen Intel Core i3 Premium Metal Laptop (8GB RAM/256GB SSD/Windows 11 Home) AL15-51, 39.62cm (15.6&quot;) Full HD Display, Metal Body, Steel Gray, 1.59 Kg"/>
        <s v="HP Laptop 15s, AMD Ryzen 7 5700U, 15.6-inch (39.6 cm), FHD, 16GB DDR4, 512GB SSD, AMD Radeon Graphics, Backlit KB, Thin &amp; Light, Dual Speakers (Win 11, MSO 2021, Silver, 1.69 kg), ey2001AU"/>
        <s v="MSI Modern 15, Intel 12th Gen. i3-1215U, 40CM FHD 60Hz Laptop (16GB/512GB NVMe SSD/Windows 11 Home/Intel UHD Graphics/Classic Black/1.7Kg), B12M-612IN"/>
        <s v="[SmartChoice] Lenovo IdeaPad 3 11th Gen Intel Core i3 15.6&quot; FHD Thin &amp; Light Laptop(8GB/512GB SSD/Windows 11/Office 2021/1Yr Warranty/3months Xbox Game Pass/Platinum Grey/1.7Kg), 81X800N2IN"/>
        <s v="HP Laptop 15s, 12th Gen Intel Core i7-1255U, 15.6-inch (39.6 cm), FHD, 16GB DDR4, 512GB SSD, Intel Iris Xe Graphics, Backlit KB, Thin &amp; Light (Win 11, MSO 2021, Silver, 1.69 kg), fq5190TU"/>
        <s v="Dell Inspiron 5430 Laptop, Intel Core i7-1360P Processor/ 16GB/ 1TB SSD/14.0&quot; (35.56cm) FHD+ WVA AG with Comfortview 250 nits/Backlit KB + FPR/Win 11 + MSO'21/15 Month McAfee/Platinum Silver/ 1.59kg"/>
        <s v="Acer Aspire 3 Thin and Light Laptop Intel Core i5 12th Generation (8GB/512 GB SSD/Windows 11 Home/MS Office/1.7 Kg/Silver) A315-59 with 15.6-inch (39.6 cms) Full HD Display"/>
        <s v="Acer Nitro V Gaming Laptop 13th Gen Intel Core i5-13420H with RTX 4050 Graphics 6GB VRAM, 144Hz Display (16GB DDR5/512GB SSD/Windows 11 Home/Wi-Fi 6),15.6&quot;(39.6cms) FHD ANV15-51"/>
        <s v="Lenovo Yoga 7 Intel Core i5-1340P 14&quot;(35.5cm) OLED 2-in-1 400Nits Laptop (16GB/1TB SSD/Win 11/Office 2021/Backlit KB/Digital Pen/1Yr Warranty/Alexa/3 Month Game Pass/Tidal Teal/1.49Kg), 82YL0095IN"/>
        <s v="Acer Aspire 5 Gaming Laptop Intel Core i7 13th Gen (Windows 11 Home/16 GB/512 GB SSD/4 GB Graphics/NVIDIA GeForce RTX 2050) A514-56GM, 14.0&quot; WUXGA Display, 1.56 KG"/>
        <s v="ASUS Creator Series Vivobook 16X 2023, Intel Core i5-12450H 12th Gen, 16.0-inch FHD+ 120Hz, Laptop (16GB/512GB SSD/NVIDIA GeForce RTX 2050/Win11/FP/Black/1.80 kg),K3605ZF-MB541WS"/>
        <s v="HP Victus Gaming Laptop, AMD Ryzen 7 5800H, NVIDIA RTX 3050 GPU, 15.6-inch (39.6 cm), FHD, IPS, 144Hz, 9 ms Response time, 16GB DDR4, 512GB SSD, Backlit KB, B&amp;O (MSO, Blue, 2.29 kg), fb0107AX"/>
        <s v="Dell Vostro 3510 Laptop, Intel i3-1115G4, 8GB/512GB SSD/15.6&quot; (39.62cm) FHD, TÜV Rheinland Certified Comfortview Reduce Harmful Blue Light Emissions/Win 11 + MSO'21/15 Months McAfee/Dark Silver/1.69kg"/>
        <s v="Lenovo IdeaPad Slim 3 Ryzen 3 7320U 15.6 inch (39.6cm) FHD Laptop (8GB/512GB SSD/Windows 11/Office 2021/Alexa Built-in/3 Month Game Pass/Arctic Grey/1.62Kg), 82XQ008DIN"/>
        <s v="Dell 15 Laptop, Intel Core i3-1115G4, 8GB/1TB + 256GB SSD/15.6&quot; (39.62cm) FHD with Comfort View/Mobile Connect/Windows 11 + MSO'21/15 Month McAfee/Spill-Resistant Keyboard/Carbon/ 1.69kg"/>
        <s v="MSI GF63 Thin, Intel Core i7-11800H, 40CM FHD 144Hz Gaming Laptop (8GBx2/512GB NVMe SSD/Windows 11 Home/Nvidia GeForce RTX 3050, GDDR6 4GB/Black/1.8Kg), 11UC-1293IN"/>
        <s v="ASUS VivoBook 15 (2021), 15.6-inch (39.62 cm) HD, Dual Core Intel Celeron N4020, Thin and Light Laptop (4GB RAM/256GB SSD/Integrated Graphics/Windows 11 Home/Transparent Silver/1.8 Kg), X515MA-BR011W"/>
        <s v="Lenovo Legion 5 Pro AMD Ryzen 7 5800H 16&quot; (40.64cm) WQXGA-IPS 165Hz 500Nits Gaming Laptop (16GB/512GB SSD/Win 11/Office 2021/NVIDIA RTX 3060 6GB/Alexa/3 Month Game Pass/Storm Grey/2.45Kg), 82JQ010EIN"/>
        <s v="HP OMEN Gaming Laptop, AMD Ryzen 7 6800H, 8GB RTX 3070 Ti GPU, 16.1-inch (40.9 cm), QHD, IPS, 300 nits, 165Hz, 3 ms Response time, 16GB DDR5, 1TB SSD, RGB Backlit KB (MSO, Silver, 2.37 kg), n0123AX"/>
        <s v="Dell G15 5520 Gaming Laptop, Intel i5-12500H,16GB DDR5,512GB SSD,NVIDIA RTX 3050 (4GB GDDR6),15.6&quot;(39.62cm) FHD WVA AG 120Hz 250 nits, Backlit KB Orange, Win 11 + MSO'21,Dark Shadow Grey,2.81kg"/>
        <s v="JioBook 11 (2023) NB1112MM(BLU) (Mediatek 8788 Octa-core 2 GHz/ARM Mali G72 MP3 @800 MHz/29.5cms 60 Hz/Thin and Light Laptop/ 4 GB LPDDR4/ 64 GB eMMC/JioOS 4G LTE, Dual Band Wi-Fi/Blue/ 990 GMS)"/>
        <s v="MSI Modern 14, Intel 12th Gen. i7-1255U, 36CM FHD 60Hz Laptop (16GB/512GB NVMe SSD/Windows 11 Home/Intel Iris Xe Graphics/Classic Black/1.4Kg), C12M-459IN"/>
        <s v="MSI GF63 Thin, Intel Core i5-11260H, 40CM FHD 144Hz Gaming Laptop (8GB/512GB NVMe SSD/Windows 11 Home/Nvidia GeForce GTX 1650, GDDR6 4GB/Black/1.8Kg), 11SC-1477IN"/>
        <s v="HP Laptop 14s, 12th Gen Intel Core i3-1215U, 14-inch (35.6 cm), FHD, 8GB DDR4, 512GB SSD, Intel UHD Graphics, Thin &amp; Light, Dual Speakers (Win 11, MSO 2021, Silver, 1.46 kg), dy5008TU"/>
        <s v="TECNO MEGABOOK T1,Intel Core 11th Gen i3 Processor (8GB RAM/512GB SSD Storage), 15.6-Inch(39.62 CM) Eye Comfort disply, (14.8mm Ultra Slim/70 Wh Large Battery/Windows 11/ Moonshine Silver / 1.56 Kg)"/>
        <s v="(Refurbished) Dell Inspiron 3584 (Core i3 7th Gen/ 8GB Ram/ 512GB SSD/ Webcam/ 15.6'' Non Touch/ Win-10 Pro)"/>
        <s v="ASUS Vivobook S 14 Flip (2022), 14-inch (35.56 cms) FHD+ 16:10 Touch, AMD Ryzen 5 5600H, 2-in-1 Laptop (16GB/512GB SSD/Integrated Graphics/Windows 11/Office 2021/Silver/1.5 kg), TN3402QA-LZ511WS"/>
        <s v="Lenovo IdeaPad Slim 5 Intel Core i5 12450H 16&quot; (40.6cm) WUXGA+ IPS Laptop (16GB/512GB SSD/Win 11/Office 2021/Backlit KB/FHD Camera/Alexa/3 Month Game Pass/Cloud Grey/1.89Kg), 83BG000PIN"/>
        <s v="Chuwi CoreBook X Laptop 14'', Intel Core i3-1005G1, 8GB RAM 512GB SSD, Windows 11 Laptop, 1920x1200 FHD Display, Up to 3.4Ghz | WiFi 6 | Backlit Keyboard | Webcam | BT5.1 | Type-C"/>
        <s v="[SmartChoice] HP Laptop 15s, 11th Gen Intel Core i5-1155G7, 15.6-inch (39.6cm), FHD, 8GB DDR4, 512GB SSD, Intel Iris Xe Graphics, Backlit KB, Thin &amp; Light (Win 11, MSO 2021, Silver, 1.69 kg), fr4000TU"/>
        <s v="Lenovo IdeaPad Slim 5 Ryzen 7 7730U 14&quot; (35.5cm) WUXGA+ IPS Laptop (16GB/512GB SSD/Win 11/Office 2021/Backlit KB/FHD IR Camera/Alexa/3 Month Game Pass/Arctic Grey/1.46Kg), 82XE0072IN"/>
        <s v="Dell 14 Laptop, Intel Core 12th Gen i3-1215U Processor/8GB/512GB SSD/Intel UHD Graphics/14.0&quot;(35.56cm) FHD/Thin &amp; Light 1.48kg/Windows 11 + MSO'21/15 Month McAfee/Spill-Resistant Keyboard/Dark Silver"/>
        <s v="Dell 14 Laptop, Intel Core i5-1135G7 Processor/ 8GB DDR4/ 512GB SSD/14.0&quot; (35.56cm) FHD Display with Comfort View/Windows 11 + MSO'21/ Spill-Resistant Keyboard/ 15 Month McAfee/ 1.48kg"/>
        <s v="Acer Aspire 3 Laptop AMD Ryzen 3 7320U Quad-Core Processor (Windows 11 Home/8 GB/256 GB SSD/AMD Radeon Graphics) A315-24P, 39.6 cm (15.6&quot;) Full HD Display"/>
        <s v="AXL VayuBook Laptop 14.1 Inch FHD IPS Display (4GB Ram,128GB SSD) 1920 * 1080 Resolution | HD Gemini Lake N4020 | Windows 11 Home | UHD Graphics 600 (Cloud Silver)"/>
        <s v="Xiaomi Notebook Ultra 11th Gen Intel Core i5-11320H Thin &amp; Light (8GB/512GB SSD/Iris Xe Graphics/15.6&quot; 3.2K Resolution/90Hz Display/Windows 11/Thunderbolt 4/MS Office'21/Fingerprint Sensor/1.7 Kg)"/>
        <s v="ASUS Vivobook 16X, AMD Ryzen 7 5800HS, 16&quot; (40.64 cm) WUXGA, Thin &amp; Light Laptop (16GB/512GB SSD/Integrated Graphics/Windows 11/Office 2021/Backlit/Fingerprint/Silver/1.88 kg), M1603QA-MB742WS"/>
        <s v="Lenovo V15 Intel Celeron N4500 15.6&quot; (39.62 cm) FHD (1920x1080) Antiglare 250 Nits Thin and Light Laptop (8GB RAM/256GB SSD/Windows 11 Home/Black/1Y Onsite/1.7 kg), 82QYA00MIN"/>
        <s v="Lenovo IdeaPad Slim 5 Intel Core i5 13420H 14&quot;(35.5cm) WUXGA IPS Laptop (16GB/512GB SSD/Win 11/Office 2021/Backlit KB/FHD Camera/Alexa/3 Month Game Pass/Cloud Grey/1.46Kg), 82XD003NIN"/>
        <s v="HP Pavilion 14, 12th Gen Intel Core i5-1235U,14-inch (35.6 cm),FHD,Touchscreen,16GB DDR4, 512GB SSD, Intel Iris Xᵉ Graphics, FPR, Backlit KB, Audio by B&amp;O (Win 11, MSO 2021, Silver, 1.41 kg),dv2041TU"/>
        <s v="ASUS Vivobook 14, IntelCore i3-1215U 12th Gen, 14&quot; (35.56 cm) FHD, Thin and Light Laptop (8 GB RAM/512GB SSD/Win11/Office 2021/Fingerprint/42WHr /Blue/1.40 kg), X1404ZA-NK321WS"/>
        <s v="MSI Thin GF63, Intel 12th Gen. i7-12650H, 40CM FHD 144Hz Gaming Laptop (8GBx2/512GB NVMe SSD/Windows 11 Home/Nvidia GeForce RTX 4050, GDDR6 6GB/Black/1.86Kg), A12VE-070IN"/>
        <s v="Acer Aspire Lite 12th Gen Intel Core i3-1215U Premium Metal Laptop (8GB RAM/512GB SSD/Windows 11 Home) AL15-52, 39.62cm (15.6&quot;) Full HD Display, Metal Body, Steel Gray, 1.59 Kg"/>
        <s v="HP Chromebook X360,Intel Celeron N4120,14-Inch (35.6 Cm),Hd,4Gb Lpddr4,64Gb Emmc,Intel Uhd Graphics,Thin&amp;Light,Dual Speakers,Brightview Display (Chrome 64,White,1.49 Kg),Ca0505Tu,Chrome OS"/>
        <s v="HP [Smart Choice] Victus Gaming Laptop AMD Ryzen 5 5600H 15.6 &quot;(39.6 cm) FHD IPS (8GB RAM/512GB SSD/AMD Radeon RX 6500M Graphics(4GB GDDR6)/144Hz/9ms Response time/Backlit KB/B&amp;O/Win 11),15-fb0777AX"/>
        <s v="Dell 14 Laptop, 12th Gen Intel Core i5-1235U Processor, 16GB, 512GB, 14.0&quot; (35.56cm) FHD Display with Comfort View, Windows 11 + MSO'21, Spill-Resistant Keyboard, 15 Month Mcafee, Black, 1.48kg"/>
        <s v="Acer Aspire 3 Intel Core i5 12th Generation Laptop (Windows 11 Home/16GB/512 GB SSD/MS Office) A315-59 with 39.6 cm (15.6&quot;) Full HD Display, 1.7 Kg, Silver"/>
        <s v="Acer Nitro 5 Gaming Laptop AMD Ryzen™ 7 7735HS Octa-Core Processor- (16GB/ 512 GB SSD/NVIDIA GeForce RTX 3050 4GB Graphics/Windows 11 Home) AN515-47 with 39.6 Cm (15.6 Inch) IPS Display"/>
        <s v="HP Laptop 15s, Intel Celeron, 15.6-inch (39.6 cm), HD, 8GB DDR4, 512GB SSD, Intel UHD Graphics, Thin &amp; Light, Dual Speakers, BrightView Display (Win 11, MSO 2021, Silver, 1.65 kg), fq3071TU"/>
        <s v="Dell 14 Laptop, Intel 12th Gen Core i3-1215U Proc/8GB DDR4/512GB SSD/Intel UHD Graphic/14.0&quot; (35.56cm) FHD/Thin &amp; Light 1.48kg/Spill-Resistant Keyboard/Win11+MSO'21/15 Month McAfee/Black"/>
        <s v="HP Pavilion 14, 12th Gen Intel Core i5-1235U, 14-inch (35.6 cm), FHD, 16GB DDR4, 512GB SSD, Intel Iris Xe graphics, FPR, Backlit KB, Audio by B&amp;O (Win 11, MSO 2021, Silver, 1.41 kg), dv2014TU"/>
        <s v="Dell Inspiron 3530 Laptop, Intel Core i5-1335U Laptop/ 8GB/ 1TB SSD/ 15.6&quot; (39.62cm) FHD AG 120Hz 250 nits Display/Backlit Keyboard/Platinum Silver/Win 11 + MSO'21/15 Month McAfee/ 1.66kg"/>
        <s v="MSI Cyborg 15, Intel 12th Gen. i7-12650H, 40CM FHD 144Hz Gaming Laptop (8GBx2/512GB NVMe SSD/Windows 11 Home/Nvidia GeForce RTX4050, 6GB GDDR6/Translucent Black/1.98Kg), A12VE-070IN"/>
        <s v="ZEBRONICS Newly Launched NBC 3S Core i3 12th Gen 1215U - (8 GB RAM 3200MHz/ 512 GB M.2 SATA SSD/Windows 11 Home) 15.6” 1080p, Dolby Atmos, Type C Port, Fingerprint Sensor, 38.5Wh Battery (Blue)"/>
        <s v="MSI Modern 15, AMD Ryzen 5-7530U, 40CM FHD 60Hz Laptop (16GB/512GB NVMe SSD/Windows 11 Home/AMD Radeon Graphics/Classic Black/1.7Kg), B7M-071IN"/>
        <s v="ULTIMUS All-New S152, 15.6 (39.62 cms) FHD Display, Intel Celeron N4020 Processor, Thin &amp; Light Laptop (4GB/256 GB SSD/Windows 11/Space Grey/1.77 kg/ RJ45 LAN Port), NU15U2INC44VN-SG"/>
        <s v="Dell Vostro 3530 Laptop, Intel i5-1335U/8GB/512GB SSD/15.6&quot; (39.62cm) FHD AG 120Hz 250 nits Narrow Border/Win11+MSO'21/15 Month McAfee/Carbon Black/1.66kg"/>
        <s v="MSI Cyborg 15, Intel 12th Gen. i5-12450H, 40CM FHD 144Hz Gaming Laptop (8GBx2/512GB NVMe SSD/Windows 11 Home/Nvidia GeForce RTX 2050, GDDR6 4GB/Black/1.98Kg), A12UCX-264IN"/>
        <s v="MSI Creator M16, Intel 13th Gen. i7-13700H,41CM QHD+ 60Hz Creator Laptop (32GB/1TB NVMe SSD/Windows 11 Home/NVIDIA GeForce RTX 4050, GDDR6 8GB/Core Black/2.26Kg), B13VE-1271IN"/>
        <s v="ASUS VivoBook K15 OLED (2021), 15.6&quot; (39.62 cms) FHD OLED, Intel Core i3-1115G4 11th Gen, Thin and Light Laptop (8GB/512GB SSD/Integrated Graphics/Office 2021/Windows 11/Silver/1.8 Kg) K513EA-L313WS"/>
        <s v="Acer Predator Helios Neo 16 Gaming Laptop 13th Gen Intel Core i9 Processor (16 GB/1 TB SSD/Windows 11 Home/NVIDIA GeForce RTX 4070) PHN16-71, (16&quot;) WUXGA Display, Obsidian Black"/>
        <s v="Dell Inspiron 5320 Laptop, Intel Core i5-1240P Processor, 16GB, 512GB,13.3&quot; (33.78cm) QHD+,Backlit KB + FPR,Windows 11 + MSO'21, 15 Month McAfee, FHD Camera with Privacy Shutter,Platinum Silver,1.25kg"/>
        <s v="Fujitsu UH-X 13th Gen Intel Evo Core i5 14 inch(35.5cm) FHD Thin &amp; Light Laptop (16GB/512GB SSD)/Windows11/Iris Xe Graphics/Backlit/Fingerprint Reader/Black/868gm - 4ZR1M37246 w/Sleeve"/>
        <s v="ASUS Vivobook Go 15 (2023), AMD Ryzen 5 7520U, 15.6&quot; (39.62 cm) FHD, Thin and Light Laptop (16GB/512GB SSD/Integrated Graphics/Windows 11/Office 2021/Silver/1.8 Kg), E1504FA-NJ541WS"/>
        <s v="ASUS Vivobook Go 15 (2023), AMD Ryzen 5 7520U, 15.6&quot; (39.62 cm) FHD, Thin &amp; Light Laptop (16GB/512GB SSD/Windows 11/Office 2021/Alexa Built-in/Green Grey/1.63 kg), E1504FA-NJ543WS"/>
        <s v="MSI Cyborg 15, Intel 12th Gen. i5-12450H, 40CM FHD 144Hz Gaming Laptop (8GB/512GB NVMe SSD/Windows 11 Home/Nvidia GeForce RTX 2050, GDDR6 4GB/Black/1.98Kg), A12UCX-265IN"/>
        <s v="HP Laptop 14, AMD Ryzen 5 7520U, 14-inch (35.6 cm), FHD, 8GB LPDDR5, 512GB SSD, AMD Radeon Graphics, FHD Camera w/Privacy Shutter, Backlit KB (Win 11, MSO 2021, Silver, 1.4 kg), hr0001AU"/>
        <s v="ASUS Creator Series Vivobook 16X (2023), Intel Core i5-12450H 12th Gen, 16&quot; (40.64 cm) FHD+, Laptop (16GB/512GB/4GB RTX 2050/Win11/Office 2021/FP/Black/1.8 kg), K3605ZF-MBN543WS"/>
        <s v="HONOR MagicBook X14 (2023), 12th Gen Intel Core i5-12450H (8GB/512GB NVMe SSD, 14-inch (35.56 cm) FHD IPS Anti-Glare Thin and Light Laptop/Windows 11/Backlit Keyboard/Fingerprint Login/1.43Kg), Gray"/>
        <s v="MSI Bravo 15 Gaming Laptop,AMD Ryzen 5 7535HS, 40CM FHD 144Hz Laptop (8GB/512GB NVMe SSD/Windows 11 Home/Nvidia GeForce RTX 2050, GDDR6 4GB/Black/2.25Kg), C7UCXK-095IN"/>
        <s v="ASUS ROG Strix G17 (2022), 17.3-inch (43.94 cms) FHD 144Hz, AMD Ryzen 7-6800HS, RTX 3050 4GB Graphics, Gaming Laptop (16GB/512GB SSD/Windows 11/Gray/2.5 Kg),G713RC-HX109WS"/>
        <s v="Lenovo ThinkPad E15 Intel Core i3 12th Gen 15.6&quot; (39.62cm) FHD 250 Nits Thin and Light Laptop (8GB RAM/512GB SSD/Windows 11 Home/FPR/Black/1.7 kg), 21E6S05A00"/>
        <s v="MSI GF63 Thin, Intel 11th Gen. i7-11800H, 40CM FHD 144Hz Gaming Laptop (8GB/512GB NVMe SSD/Windows 11 Home/NVIDIA RTX 3050 4GB GDDR6/Black/1.86Kg), 11UC-866IN"/>
        <s v="MSI GF63 Thin, Intel Core i5-11260H, 40CM FHD 144Hz Gaming Laptop (8GBx2/512GB NVMe SSD/Windows 11 Home/Nvidia GeForce RTX 2050, GDDR6 4GB/Black/1.8Kg), 11UCX-1476IN"/>
        <s v="Xiaomi Notebook Pro 120 12th Gen Intel i5-12450H Thin &amp; Light (16GB LPDDR5 RAM/512GB SSD/Iris Xe Graphics/14 2.5K Resolution/120Hz Display/Win 11/Thunderbolt 4/MS Office 21/Fingerprint Sensor/1.45Kg)"/>
        <s v="TECNO MEGABOOK T1, Intel Core 11th Gen i3 Processor (8GB RAM/ 512GB SSD Storage), 15.6-Inch (39.62 CM) Eye Comfort disply, (14.8mm Ultra Slim/ 70 Wh Large Battery/Windows 11/ Space Grey / 1.56 Kg)"/>
        <s v="MSI Sword 15 A12VF, Intel 12th Gen. i7-12650H, 40CM FHD 144Hz Gaming Laptop (8GBx2/1TB NVMe SSD/Windows 11 Home/Nvidia GeForce RTX4060, 8GB GDDR6/White/2.25Kg), A12VF-401IN"/>
        <s v="ASUS Zenbook 14 (2023), AMD Ryzen 5 7530U, 14.0&quot; (35.56 cm) 2.5K QHD+, Thin and Light Laptop (16GB/1TB SSD/Windows 11/Office 2021/Backlit KB/FP Sensor/75WHr Battery/Black/1.35 Kg), UM3402YA-KP551WS"/>
        <s v="ASUS Vivobook 16 (2023), Intel Core i9-13900H 13th Gen, 16&quot; (40.64 cm) FHD+, Thin &amp; Light Laptop (16GB/1TB SSD/Intel Iris Xe/Win 11/Office 2021/Backlit KB/Fingerprint/Black/1.88 kg), X1605VA-MB957WS"/>
        <s v="HP Victus Gaming Laptop 12th Gen Intel Core i5-12450H, 39.6 cm (15.6inch) FHD (1920 x 1080), 250 nits (16GB, 512GB) NVIDIA® GeForce RTX™ 3050, Win 11, B&amp;O - 15-fa0555TX"/>
        <s v="Walker Notebook/Laptop Pc Model No-Nu14A1,14.1 Inches,Gemini Celeron N 4020,4 Gb Ram,128 Gb Ssd,Windows 11 Home Sl- Colour Black,Intel"/>
        <s v="HP ProBook 445 G8 Notebook PC, AMD Ryzen 7 5800U Processor, 14 inch(35.6cm) Anti-Glare FHD Laptop/8GB RAM/512GB SSD/AMD Radeon Graphics/DOS/1.37 Kgs 7K2K0PA"/>
        <s v="ASUS Vivobook Go 14 (2023), AMD Ryzen 5 7520U, 14-inch (35.56 cm) FHD, Thin &amp; Light Laptop (8GB/512GB SSD/Windows 11/Office 2021/Alexa Built-in/Mixed Black/1.38 kg), E1404FA-NK547WS"/>
        <s v="HP Laptop 15, 13th Gen Intel Core i5-1335U, 15.6-inch (39.6 cm), FHD, 16GB DDR4, 512GB SSD, Intel Iris Xe Graphics, FHD Camera w/Privacy Shutter (Win 11, MSO 2021, Silver, 1.59 kg), fd0013TU"/>
        <s v="MSI GF63 Thin, Intel Core i5-11260H, 40CM FHD 144Hz Gaming Laptop (8GB/512GB NVMe SSD/Windows 11 Home/Nvidia GeForce RTX 3050, GDDR6 4GB/Black/1.8Kg), 11UC-1475IN"/>
        <s v="ZEBRONICS Newly Launched NBC 5S Core i7 12th Gen 1255U- (16 GB RAM 3200MHz/ 1 TB M.2 SATA SSD/Windows 11 Home) 15.6” 1080p, Dolby Atmos, Type C Port, Fingerprint Sensor, 38.5Wh Battery (Blue)"/>
        <s v="HP Pavilion 15, AMD Ryzen 5 5625U, 15.6-inch (39.6 cm), FHD, 16GB DDR4, 512GB SSD, AMD Radeon Graphics, FPR, Backlit KB, Audio by B&amp;O, Thin &amp; Light (Win 11, MSO 2021, Silver, 1.75 kg), eh2024AU"/>
        <s v="Lenovo Legion 5 Pro AMD Ryzen 7 5800H 16&quot; (40.64cm) QHD IPS 165Hz 500Nits Gaming Laptop (32GB/1TB SSD/Win 11/Office 2021/NVIDIA RTX 3070 8GB/Alexa/3 Month Game Pass/Storm Grey/2.45Kg), 82JQ011EIN"/>
        <s v="HP 15s, AMD Ryzen 3 5300U, 15.6 inch(39.6cm) FHD Anti-Glare Laptop(8GB RAM/512 GB SSD/AMD Radeon Graphics/Win 11/MSO/Backlit Keyboard/Dual Speakers) 15s- eq2213AU"/>
        <s v="Acer Aspire 5 13th Gen Intel Core i5 (8 GB RAM/512 GB SSD/Windows 11 Home/MS Office), A514-56M 14&quot; Full HD IPS 45% NTSC Display, Steel Gray, 1.4 KG"/>
        <s v="Lenovo IdeaPad Gaming 3 Intel Core i5-11320H 15.6&quot; (39.62cm) FHD IPS 144Hz Gaming Laptop (8GB/512GB SSD/Win 11/NVIDIA RTX 2050 4GB/Alexa/3 Month Game Pass/Shadow Black/2.25Kg), 82K101PBIN"/>
        <s v="ASUS X509FA-BR301T Intel i3-10110U 15.6 inches HD VivoBook (4GB/1T/TRANSPERANT SILVER/ McAfee/Windows 10 Home/Finger Print), 1.8kg"/>
        <s v="MSI Cyborg 15, Intel 12th Gen. i5-12450H, 40CM FHD 144Hz Gaming Laptop (8GBx2/512GB NVMe SSD/Windows 11 Home/Nvidia GeForce RTX4050, 6GB GDDR6/Translucent Black/1.98Kg), A12VE-071IN"/>
        <s v="Dell G15 5520 Gaming Laptop, Intel i5-12500H/16GB DDR5/1TB SSD/15.6&quot; (39.62cm) FHD WVA AG 120Hz 250 nits/NVIDIA RTX 3050, 4 GB GDDR6/Win 11 + MSO'21/15 Months McAfee/Backlit KB/Dark Shadow Grey/2.81kg"/>
        <s v="HP Chromebook 15a Intel Celeron N4500 15.6inch(39.6cm) HD Anti-Glare Display (4GB RAM/128 GB eMMC/Dual Speaker/Intel UHD Graphics/Chrome 64/1070gm/Mineral Silver) 15a- na0008TU"/>
        <s v="ASUS Vivobook 16 (2023), Intel Core i9-13900H 13th Gen, 16&quot; (40.64 cm) FHD+, Thin &amp; Light Laptop (16GB/512GB SSD/Intel Iris Xe/Win 11/Office 2021/Backlit KB/Fingerprint/Silver/1.88 kg) X1605VA-MB946WS"/>
        <s v="ASUS Vivobook 16 (2023), Intel Core i9-13900H 13th Gen, 16&quot; (40.64 cm) FHD+, Thin &amp; Light Laptop (16GB/512GB SSD/Intel Iris Xe/Win 11/Office 2021/Backlit KB/Fingerprint/Black/1.88 kg) X1605VA-MB947WS"/>
        <s v="Lenovo IdeaPad 1 Intel Core Celeron N4020 14&quot; HD Thin and Light Laptop (4 GB/256GB SDD/Windows 11 Home/1Yr Warranty/Cloud Grey/1.3Kg), 82V6005CIN"/>
        <s v="Dell Inspiron 5518 Intel I5-11300H Laptop, 16Gb, 512Gb Ssd, Windows 11 + Ms Office'21, Nvidia Mx450 2Gb, 15.6 Inches (39.62 Cms) 250 Nits Fhd, Platinum Silver, Fpr + Backlit Kb (D560691Win9S, 1.64Kgs)"/>
        <s v="Lenovo IdeaPad Flex 5 Ryzen 7 5700U 14&quot; (35.5cm) WUXGA+ IPS 2-in-1 Laptop (16GB/512GB SSD/Win 11/Office 2021/Backlit KB/Fingerprint/FHD Camera/Alexa/3 Month Game Pass/Storm Grey/1.55Kg), 82R900D9IN"/>
        <s v="HP [SmartChoice] Envy x360 for Creators 12th Gen Intel Core i5-1235U 15.6&quot;(39.6 cm) FHD OLED 500 Nits Micro-Edge Display (16GB RAM/512GB SSD/B&amp;O/RTX 2050/Win 11/Fast Charge/Pen/1.7 Kgs/15-ew0021TX)"/>
        <s v="Samsung Galaxy Book2 (NP750) Intel 12th Gen core i5 39.6cm (15.6&quot;) FHD Thin &amp; Light Laptop (8 GB/512 GB/Windows 11/MS Office/Backlit Keyboard/Finger Print Reader/Silver/1.55Kg), NP750XED-KC1IN"/>
        <s v="TECNO MEGABOOK T1, Intel Core 11th Gen i5 Processor (16GB RAM/512GB SSD Storage),15.6-Inch (39.62 CM), Eye Comfort disply, (14.8mm Ultra Slim/70 Wh Large Battery/Windows 11/ Moonshine Silver/1.56 Kg)"/>
        <s v="ASUS TUF Gaming F15 - AI Powered Gaming Laptop, Intel Core i5-11400H 11th Gen, 15.6-inch (39.62 cm) FHD 144Hz, (8GB/512GB SSD/4GB NVIDIA RTX 2050/Win 11/ RGB Backlit/Black/2.30 kg),FX506HF-HN024W"/>
        <s v="MSI GF63 Thin, Intel Core i5-11260H, 40CM FHD 144Hz Gaming Laptop (8GBx2 RAM/512GB NVMe SSD/Windows 11 Home/Nvidia GeForce RTX 3050, GDDR6 4GB/Black/1.8Kg), 11UC-1474IN"/>
        <s v="ASUS Vivobook Go 15 (OLED) 2023, AMD Ryzen 5 7520U, 15.6&quot; (39.62 cm) FHD OLED, Thin &amp; Light Laptop (16GB/512GB SSD/Windows 11/Office 2021/Alexa Built-in/Backlit KB/Silver/1.63 kg), E1504FA-LK541WS"/>
        <s v="Lenovo IdeaPad Flex 5 Ryzen 7 7730U 14&quot;(35.5cm) WUXGA+ IPS 2-in-1 Laptop (16GB/512GB SSD/Win 11/Office 2021/Backlit KB/FPR/FHD Camera/Alexa/3 Month Game Pass/Arctic Grey/1.5Kg),82XX007MIN"/>
        <s v="Samsung Galaxy Book3 Core i7 13th Gen 1355U - (16 GB/512 GB SSD/Windows 11 Home) Galaxy Book3 Thin and Light Laptop  (15.6 Inch, Graphite, 1.58 Kg, with MS Office)"/>
        <s v="HP Pavilion Gaming 11th Gen Intel Core i5 15.6&quot;(39.6cm) FHD Gaming Laptop (8GB RAM/512GB SSD/RTX 3050 4GB Graphics/144 Hz/B&amp;O/Windows 10 Home/MS Office/2.23Kg), 15-dk2012TX, Black"/>
        <s v="ASUS Vivobook 14X OLED, Intel Core i9-13900H 13th Gen, 14&quot; (35.56 cm) 2.8K 90Hz OLED, Creator Laptop (16 GB RAM/1TB SSD/4GB RTX 3050/Win11//Backlit KB/Fingerprint/Silver/1.45 kg), K3405VCB-KM952WS"/>
        <s v="Acer Aspire 3 Thin and Light Laptop Intel Core i5 12th Generation (Windows 11 Home/8 GB/512 GB SSD) A315-59 with 15.6-inch (39.6 cms) Full HD Display, 1.7 KG, Pure Silver"/>
        <s v="HP Laptop 15s, AMD Ryzen 3 5300U, 15.6-inch (39.6 cm), FHD, 8GB DDR4, 512GB SSD, AMD Radeon Graphics, Thin &amp; Light, Dual Speakers (Win 11, MSO 2021, Silver, 1.69 kg), eq2212AU"/>
        <s v="Dell G16-7630 Gaming Laptop, Intel Core i9-13900HX Processor/16GB DDR5/1TB SSD/NVIDIA RTX 4060 8GB GDDR6/16 (40.64cm) QHD+ 240Hz/Windows 11+MSO'21/McAfee 15 Month/Backlit KB RGB/Quantum White/2.87kg"/>
        <s v="MSI Katana 15, Intel 12th Gen. i5-12450H, 40CM FHD 144Hz Gaming Laptop (8GB/512GB NVMe SSD/Windows 11 Home/Nvidia GeForce RTX 3050, GDDR6 6GB/Black/2.25Kg), B12UDXK-1006IN"/>
        <s v="ASUS Vivobook 14, IntelCore i3-1215U 12th Gen, 14&quot; (35.56 cm) FHD, Thin and Light Laptop (8 GB RAM/512GB SSD/Win11/Office 2021/Fingerprint/42WHr /Silver/1.40 kg), X1404ZA-NK322WS"/>
        <s v="Lenovo ThinkBook 15 G3 AMD Ryzen 3 15.6&quot; FHD Thin and Light Laptop (8GB RAM/512GB SSD/Windows 11 Home/Fingerprint Reader/Mineral Grey/1.7 kg), 21A4A08WIH"/>
        <s v="Lenovo IdeaPad Gaming 3 Intel Core i5-11320H 15.6&quot; (39.62cm) FHD IPS 120Hz Gaming Laptop (16GB/512GB SSD/Win 11/NVIDIA GTX 1650 4GB/Alexa/3 Month Game Pass/Shadow Black/2.25Kg), 82K101L7IN"/>
        <s v="TECNO MEGABOOK T1,Intel Core 11th Gen i7 Processor (16GB RAM/1TB SSD Storage), 15.6-Inch (39.62 CM) Eye Comfort disply, (14.8mm Ultra Slim/ 70 Wh Large Battery/Windows 11/ Space Grey / 1.56 Kg)"/>
        <s v="ZEBRONICS Newly Launched NBC 4S Core i5 12th Gen 1235U (8 GB RAM 3200MHz/ 512 GB M.2 SATA SSD/Windows 11 Home) 15.6” 1080p, Dolby Atmos, Type C Port, Fingerprint Sensor, 38.5Wh Battery (Blue)"/>
        <s v="Fujitsu CH 13th Gen Intel Core i5 13.3 inch(33.7cm) FHD Thin &amp; Light Laptop (16GB/512 GB SSD)/Windows11/Office 2021/Iris Xe Graphics/Backlit/Fingerprint Reader/Black/998gm - 4ZR1L82433 w/Sleeve"/>
        <s v="MSI Thin GF63, Intel 12th Gen. i5-12450H, 40CM FHD 144Hz Gaming Laptop (8GB/512GB NVMe SSD/Windows 11 Home/Nvidia GeForce RTX4050, 6GB GDDR6/Black/1.86Kg), 12VE-080IN"/>
        <s v="Acer One 14 Laptop Intel Core i3-1115G4 (Windows 11 Home/8 GB RAM/256 GB SSD/Intel UHD Graphics) Z8-415 with 35.56 cm (14.0&quot;) Full HD Display, 1.49 KG, Pure Silver"/>
        <s v="ASUS Vivobook Go 14 (2023), AMD Ryzen 3 7320U, 14-inch (35.56 cm) FHD, Thin &amp; Light Laptop (8GB/512GB SSD/Windows 11/Office 2021/Alexa Built-in/Mixed Black/1.38 kg), E1404FA-NK322WS"/>
        <s v="Lenovo ThinkPad E14 Intel Core i5 12th Gen 14&quot; FHD Thin and Light Laptop (16GB RAM/512GB SSD/Windows 11 Home/MS Office H&amp;S 2021/FPR/Backlit Keyboard/Black/1.59 kg), 21E3S04W00"/>
        <s v="MSI Pulse 15, Intel 13th Gen. i7-13700H, 40CM QHD 165Hz Gaming Laptop (8GBx2/1TB NVMe SSD/Windows 11 Home/NVIDIA GeForce RTX 4070,GDDR6 8GB/Titanium Gray/2.95Kg), B13VGK-1296IN"/>
        <s v="Samsung Galaxy Book3 Core i5 13th Gen 1335U - (16 GB/512 GB SSD/Windows 11 Home) Galaxy Book3 Thin and Light Laptop  (15.6 Inch, Graphite, 1.58 Kg, with MS Office)"/>
        <s v="Dell [SmartChoice 14 Laptop, 12th Gen Intel Core i5-1235U/8GB DDR4/512GB SSD/Intel UHD Graphics/14.0&quot; (35.56cm) FHD/Thin &amp; Light 1.48kg/Win 11 + MSO'21/Spill-Resistant Keyboard/15 Month McAfee/Black"/>
        <s v="ASUS [SmartChoice] TUF Gaming Laptop F15, Intel Core i5-11400H 11th Gen, 15.6&quot; (39.62 cm) FHD 144Hz, (16GB/512GB SSD/4GB NVIDIA GeForce RTX 2050/Win 11/ RGB Backlit KB/Black/2.30 kg), FX506HF-HN025W"/>
        <s v="ASUS Vivobook Go 14 (2023), AMD Ryzen 3 7320U, 14-inch (35.56 cm) FHD, Thin &amp; Light Laptop (8GB/512GB SSD/Windows 11/Office 2021/Alexa Built-in/Mixed Black/1.38 kg), E1404FA-NK327WS"/>
        <s v="HP Victus Gaming Laptop, AMD Ryzen 5 5600H, AMD Radeon RX 6500M Graphics, 15.6-inch (39.6 cm), FHD, IPS, 144Hz, 9 ms Response time, 8GB DDR4, 512GB SSD, Backlit KB (Win 11, Silver, 2.29 kg), fb0158AX"/>
        <s v="ASUS [SmartChoice] Vivobook S15 OLED 2022, 15.6&quot;(39.62 cm) FHD OLED, Intel Core Evo i5-12500H 12th Gen, T&amp;L Laptop (16GB/512GB SSD/Iris Xe Graphics/Win 11/MSO '21/Grey/1.8 kg), K3502ZA-L501WS"/>
        <s v="ASUS Vivobook 15, Intel Core i5-1235U 12th Gen, 15.6&quot; (39.62 cm) FHD, Thin and Light Laptop (8GB RAM/512GB SSD/Windows 11 Home/Office 2021/Backlit Keyboard/Quiet Blue/1.7 kg), X1502ZA-EJ532WS"/>
        <s v="ASUS Vivobook 15 OLED (2023), Intel Core i5-13500H 13th Gen, 15.6&quot; (39.6 cm) FHD OLED, Thin &amp; Light Laptop (16GB/512GB SSD/Intel Iris Xᵉ/Win 11/Office 2021/Backlit KB/Silver/1.7 kg), X1505VA-LK542WS"/>
        <s v="Lenovo Yoga 6 AMD Ryzen 5 7530U 13.3&quot;(33.7cm) WUXGA 2-in-1 300Nits Laptop(16GB/512GB SSD/Win 11/Office 2021/Backlit KB/Digital Pen/1Yr Warranty/Alexa/3 Month Game Pass/Dark Teal/1.37Kg), 83B2005TIN"/>
        <s v="ZEBRONICS Newly Launched NBC 5S Core i7 12th Gen 1255U- (16 GB RAM 3200MHz/ 512 GB M.2 SATA SSD/Windows 11 Home) 15.6” 1080p, Dolby Atmos, Type C Port, Fingerprint Sensor, 38.5Wh Battery (Blue)"/>
        <s v="Dell [SmartChoice] G15-5520 Gaming Laptop, Intel i5-12500H/8GB DDR5/512GB SSD/Win 11 + MSO'21/NVIDIA RTX 3050 (4GB GDDR6)/15.6&quot; (39.62cm) FHD WVA AG 120Hz /Backlit KB Orange/Dark Shadow Grey/2.81kg"/>
        <s v="ASUS TUF Gaming A16 Advantage Edition (2023) 90WHr Battery, AMD Ryzen 9 7940HS, 16&quot; FHD+ 165Hz, 8GB Radeon RX 7600S, Gaming Laptop (16GB/1TB SSD/Win 11/Office 2021/Sandstorm/2.20 Kg) FA617XS-N3026WS"/>
        <s v="HP 255 G8 Ryzen 5 Dual Core AMD Ryzen 5 5500U - (8 GB/256 GB SSD/Windows 11 Home) 7J035AA Business Laptop (15.6 inch, Black, 1.47 kg)"/>
        <s v="Samsung Galaxy Book3 Core i7 13th Gen 1355U - (16 GB/512 GB SSD/Windows 11 Home) Galaxy Book3 Thin and Light Laptop  (15.6 Inch, Silver, 1.58 Kg, with MS Office)"/>
        <s v="ASUS TUF Gaming F15, 15.6-inch (39.62 cms) FHD 144Hz, Intel Core i5-10300H 10th Gen, 4GB NVIDIA GeForce GTX 1650, Gaming Laptop (8GB/512GB SSD/Windows 11/Office H&amp;S/Black/2.3 Kg), FX506LHB-HN355WS"/>
        <s v="Acer One 14 Laptop Intel Core i5 1135G7 (Windows 11 Home/16GB RAM/512GB SSD) Z8-415 with 35.56 cm (14.0&quot;) Full HD Display"/>
        <s v="Dell 14 AMD Laptop, AMD Ryzen 5 Series R5-5500U/ 8GB/ 512GB/ 14.0&quot; (35.56cm) FHD Display with Comfort View/Windows 11 + MSO'21/15 Month McAfee/Spill-Resistant Keyboard/Carbon Black/ 1.48kg"/>
        <s v="Fujitsu UH-X 13th Gen Intel Evo Core i5 14 inch(35.5cm) FHD Thin &amp; Light Laptop (16GB/512GB SSD)/Windows11/Office/Iris Xe Graphics/Backlit/Fingerprint Reader/Black/868gm - 4ZR1L12857 w/Sleeve"/>
        <s v="HP Pavilion x360,12th Gen Intel Core i5-1235U 8GB RAM/512GB SSD 14-inch(35.6 cm) Micro-Edge FHD Multitouch-Enabled Laptop/Intel Iris Xe Graphics/Backlit KB/Pen/Alexa/B&amp;O/Win 11/MSO/1.41 Kg,14-ek0084TU"/>
        <s v="ASUS Creator Series Vivobook 14X OLED (2023), Intel Core i7-12650H 12th Gen, 14&quot; (35.56 cm) 2.8K 90Hz OLED, Laptop (16GB/1TB/4GB RTX 2050/Win11/Office 2021/FP/Black/1.4 kg), K3405ZFB-KM751WS"/>
        <s v="ASUS Creator Series Vivobook 16X (2023), Intel Core i5-12450H 12th Gen, 16&quot; (40.64 cm) FHD+, Laptop (8GB/512GB/4GB RTX 2050/Win11/Office 2021/FP/Black/1.8 kg), K3605ZF-MBN523WS"/>
        <s v="ASUS TUF Gaming F17, Intel Core i5-11400H 11th Gen, 17.3-inch (43.94 cm) FHD 144Hz, Gaming Laptop (8GB/512GB SSD/4GB NVIDIA GeForce RTX 2050/Win 11/ RGB Backlit KB/Black/2.60 kg), FX706HF-HX018W"/>
        <s v="Lenovo Legion Slim 5 AMD Ryzen 7 7840HS 16&quot; (40.64cm) WQXGA-IPS 165Hz 300Nits Gaming Laptop (16GB/512GB SSD/Win 11/Office 2021/NVIDIA RTX 4060 8GB/Alexa/3 Month Game Pass/Storm Grey/2.4Kg), 82Y90042IN"/>
        <s v="ZEBRONICS Newly Launched NBC 4S Core i5 12th Gen 1235U (8 GB RAM 3200MHz/ 512 GB M.2 SATA SSD/Windows 11 Home) 15.6” 1080p,Dolby Atmos, Type C Port, Fingerprint Sensor, 38.5Wh Battery (Midnight Blue)"/>
        <s v="Dell Inspiron 3520 Laptop,12th Gen Intel Core i3-1215 Processor, 8GB, 512GB SSD, 15.6&quot; (39.62Cms) FHD WVA AG 120Hz 250 nits, Win 11 + MSO'21, Silver, 15 Month McAfee Antivirus, 1.65kg"/>
        <s v="MSI Modern 14, Intel 12th Gen. i5-1235U, 35CM FHD 60Hz Laptop (8GB/512GB NVMe SSD/Windows 11 Home/Intel Iris Xe/Black/1.4Kg), C12M-220IN"/>
        <s v="Acer Aspire Lite AMD Ryzen 5 5500U Premium Thin and Light Laptop (16 GB RAM/1 TB SSD/Windows 11 Home) AL15-51, 39.62 cm (15.6&quot;) Full HD Display, Metal Body, Steel Gray, 1.59 KG"/>
        <s v="Fujitsu CH 13th Gen Intel Core i7 13.3 inch(33.7cm) FHD Thin &amp; Light Laptop (16GB/512GB SSD)/Windows11/Office 2021/Iris Xe Graphics/Backlit/Fingerprint Reader/Black/988gm - 4ZR1L82434 w/Sleeve"/>
        <s v="ZEBRONICS Newly Launched NBC 4S Core i5 12th Gen 1235U - (16 GB RAM 3200MHz/ 512 GB M.2 SSD/Windows 11 Home) 15.6” 1080p, Dolby Atmos, Type C Port, Fingerprint Sensor, 38.5Wh Battery (Blue)"/>
        <s v="HP Pavilion Aero AMD Ryzen 7 7735U 13.3 inch(33.8cm) WUXGA IPS Micro-Edge Laptop(16GB RAM/1TB SSD/AMD Radeon Graphics/Win 11/MSO/Backlit Keyboard/B&amp;O/FPR/Alexa/Rose Gold/970 Grams) 13-be2046AU"/>
        <s v="ZEBRONICS Newly Launched NBC 4S Core i5 12th Gen 1235U (16 GB RAM 3200MHz/ 512 GB M.2 SATA SSD/Windows 11 Home) 15.6” 1080p,Dolby Atmos, Type C Port, Fingerprint Sensor, 38.5Wh Battery (Space Grey)"/>
        <s v="Dell 15 Laptop, Intel Core i5-1135G7 Processor/8GB DDR4/512GB/Intel UHD Graphic/15.6&quot; (39.62cm) FHD/Mobile Connect/Backlit KB + FPR/Thin &amp; Light 1.69kg/Windows 11 + MSO'21/15 Months McAfee/Dark Silver"/>
        <s v="HP Victus Gaming Laptop Ryzen 5 7535HS,15.6inch(39.6cm) FHD Gaming Laptop, 8GB DDR5, 512GB SSD, 144hz, 9ms Response time, RTX 2050 4GB GPU, B&amp;O, Backlit KB, (Win 11, MSO, Silver, 2.37kg),15-fb1001AX"/>
        <s v="Samsung Galaxy Book2 Pro 360 Intel 12th Gen i7 EvoTM 15.6&quot;(39cm) Touchscreen 2-in-1 AMOLED Thin &amp; Light Laptop (16 GB/512 GB SSD/Windows 11/MSO Home &amp; Student 2021/Graphite/1.41Kg), NP950QED-KA1IN"/>
        <s v="HP Laptop 14, AMD Ryzen 5 7520U, 14-inch (35.6 cm), FHD, 8GB LPDDR5, 512GB SSD, AMD Radeon Graphics, FHD Camera w/Privacy Shutter, Backlit KB (Win 11, MSO 2021, Silver, 1.4 kg), em0026AU"/>
        <s v="Lenovo IdeaPad Pro 5 AMD Ryzen 7 6800HS 16&quot; (40.6cm) 2.5K IPS 350Nits 60Hz Laptop (16GB/512GB SSD/Win 11/Office 2021/Backlit KB/FHD Camera/Alexa/3 Month Game Pass/Storm Grey/1.95Kg), 82SN00F0IN"/>
        <s v="ASUS Vivobook 15 (2023), Intel Core i3-1315U 13th Gen, 15.6&quot; (39.62 cms) FHD, Thin and Light Laptop (8GB/512GB SSD/Windows 11/Office 2021/Fingerprint/Silver/1.7 kg), X1504VA-NJ324WS"/>
        <s v="ASUS Vivobook 16 (2023), Intel Core i9-13900H 13th Gen, 16&quot; (40.64 cm) FHD+, Thin &amp; Light Laptop (16GB/1TB SSD/Intel Iris Xe/Win 11/Office 2021/Backlit KB/Fingerprint/Silver/1.88 kg), X1605VA-MB956WS"/>
        <s v="HONOR MagicBook X16 (2023), 12th Gen Intel Core i5-12450H (8GB/512GB NVMe SSD, 16-inch (40.64 cm) FHD IPS Anti-Glare Thin and Light Laptop/Windows 11/Backlit Keyboard/Fingerprint Login/1.75Kg), Gray"/>
        <s v="HP 250 G8 Commercial Laptop (11th Gen Intel Core i3, 8GB RAM, 512GB SSD, Win 10 Professional Edition), 3Y668PA - for Small and Medium Business, Black, 15.6"/>
        <s v="Lenovo Ideapad Slim 3 AMD Ryzen 5 7520U 15.6&quot; (39.6cm) FHD Laptop (8Gb/512Gb SSD/Win 11/Office 2021/1 Year Warranty/Alexa Built-in/3 Month Game Pass/Arctic Grey/1.62Kg), 82XQ008GIN"/>
        <s v="Lenovo ThinkBook 15 Intel 12th Gen Core i5 15.6&quot; (39.62cm) FHD 250 Nits Antiglare Thin and Light Laptop (8GB/512GB SSD/Windows 11 Home/Backlit/Mineral Grey/1Y Premier Support/1.7 Kg), 21DJ00EXIH"/>
        <s v="ASUS Vivobook 15 (2023), Intel Core i3-1315U 13th Gen, 15.6&quot; (39.62 cms) FHD, Thin and Light Laptop (8GB/512GB SSD/Integrated Graphics/Windows 11/Office 2021/Backlit KB/Blue/1.7 kg), X1504VA-NJ321WS"/>
        <s v="Lenovo ThinkPad E14 Intel Core i7 12th Gen 14&quot; FHD IPS Thin and Light Laptop (16GB RAM/512GB SSD/Windows 11 Home/MS Office H&amp;S 2021/Backlit Keyboard/FPR/Black/1.59 kg), 21E3S05B00"/>
        <s v="Dell Inspiron 3520 Laptop, Intel Core 12th Gen i5-1235U Processor/ 8GB RAM / 512GB SSD 15.6&quot; (39.62) FHD WVA AG 120Hz 250 Nits Display | Win 11 + MSO'21/15 Month McAfee/Black Color / 1.82kg"/>
        <s v="ASUS VivoBook K15 OLED (2021), 15.6&quot; (39.62 cms) FHD OLED, Intel Core i3-1115G4 11th Gen, Thin and Light Laptop (8GB/512GB SSD/Integrated Graphics/Office 2021/Windows 11/Black/1.8 Kg) K513EA-L312WS"/>
        <s v="HP Pavilion 14, 11th Gen Intel Core i7-1195G7, 14-inch (35.6 cm), FHD, 16GB DDR4, 1TB SSD, Intel Iris Xe Graphics, FPR, Backlit KB, Audio by B&amp;O (Win 11, MSO 2019, Silver, 1.41 kg), dv1029TU"/>
        <s v="ASUS Vivobook S 14 Flip (2022), 14-inch (35.56 cms) FHD+ 16:10 Touch, AMD Ryzen 7 5800HS, 2-in-1 Laptop (16GB/512GB SSD/Integrated Graphics/Windows 11/Office 2021/Silver/1.5 kg), TN3402QA-LZ741WS"/>
        <s v="ZEBRONICS Newly Launched NBC 5S Core i7 12th Gen 1255 (16 GB RAM 3200MHz/ 512 GB M.2 SATA SSD/Windows 11 Home) 15.6” 1080p,Dolby Atmos,Type C Port,Fingerprint Sensor, 38.5Wh Battery (Midnight Blue)"/>
        <s v="AXL Laptop (Vayu Book) Newly Launched Thin &amp; Light | 15.6 Inch HD Display (4GB/256GB SSD | 1920 * 1080 FHD IPS | HD Gemini Lake N4020 | Windows 11 Home | UHD Graphics 600 | Space Grey"/>
        <s v="Lenovo S14 G3 IAP 12th Gen Intel Core i5-1235U with 8GB DDR4 Ram,512 GB SSD PCIe,14.0 FHD Display,Windows 11,Integrated Graphics,Fingerprint,Backlit Keyboard,Integrated Graphics,3YR Premium Warranty"/>
        <s v="HP Laptop 15, 12th Gen i3-1215U, 15.6-inch (39.6 cm), FHD, Anti-Glare, 8GB DDR4, 512GB SSD, Intel UHD Graphics, Dual Speakers, (Win 11, MSO 2021, Silver, 1.69 kg), 15s-fy5006TU"/>
        <s v="ASUS TUF Gaming F15, 15.6&quot;(39.62 cms) FHD 144Hz, Intel Core i5-11400H 11th Gen, RTX 3050 4GB Graphics, Gaming Laptop (8GB/512GB SSD/90WHrs Battery/Windows 11/Office 2021/Black/2.3 kg) FX506HC-HN089WS"/>
        <s v="Lenovo ThinkPad E15 Intel Core i3 12th Gen 15.6&quot; (39.62cm) FHD 250 Nits Thin and Light Laptop (8GB RAM/512GB SSD/Windows 11 Home/FPR/1 Year Onsite/Black/1.7 kg), 21E6S0W700"/>
        <s v="(Refurbished) HP Chromebook 15a Intel Celeron N4500 15.6 inch (39.6cm) HD,Anti-Glare, Micro-Edge Laptop(4GB RAM/128 GB eMMC/Intel UHD Graphics/Google Assistant/Chrome 64/Numeric Keypad/Dual Speaker) 15a- na0012TU"/>
        <s v="Acer Swift 5 SF514-55TA Intel EVO Thin and Light Laptop 14&quot;(35cm) Full HD IPS Touch Display 11th Gen Intel Core i5-1135G7 Processor 8GB LPDDR4X 512GB SSD FPR Backlit Keyboard Win 11 MSO 2021, Windows"/>
        <s v="(Refurbished) HP Chromebook Pro 10th Gen Intel Core i5 14 &quot; (35.6 cm) FHD Touchscreen Thin &amp; Light Laptop (8 GB DDR4 RAM, 64GB eMMC + 32GB MicroSD Card, Chrome OS, UHD Graphics, WiFi, BT, Webcam)"/>
        <s v="MSI Bravo 15 Gaming Laptop, AMD Ryzen 5 7535HS, 40CM FHD 144Hz Laptop (16GB/512GB NVMe SSD/Windows 11 Home/Nvidia GeForce RTX 2050, GDDR6 4GB/Black/2.25Kg), C7UCXK-094IN"/>
        <s v="ASUS [SmartChoice Vivobook 15, Intel Celeron N4020, 15.6&quot; (39.62 cms) HD, Thin and Light Laptop (8GB/512GB SSD/Integrated Graphics/Windows 11/Office 2021/1.8 kg), X515MA-BR022WS"/>
        <s v="HP Laptop 15, 13th Gen Intel Core i5-1335U, 15.6-inch (39.6 cm), FHD, 8GB DDR4, 1TB SSD, Intel Iris Xe Graphics, FPR, FHD Camera w/Privacy Shutter (Win 11, MSO 2021, Silver, 1.59 kg), fd0012TU"/>
        <s v="HP Laptop 15s, 11th Gen Intel Core i3-1115G4, 15.6-inch (39.6 cm), FHD, 8GB DDR4, 512GB SSD, Intel UHD Graphics, Thin &amp; Light, Dual Speakers (Win 11, MSO 2021, Silver, 1.69 kg), fr2511TU"/>
        <s v="HONOR MagicBook 15, AMD Ryzen 5 5500U 15.6-inch (39.62 cm) FHD IPS Anti-Glare Thin and Light Laptop (16GB/512GB PCIe SSD/Windows 11/ Metal Body/Fingerprint Login/1.54Kg) Mystic Silver"/>
        <s v="Lenovo IdeaPad Gaming 3 AMD Ryzen 7 5800H 15.6&quot; (39.62cm) FHD IPS 120Hz Gaming Laptop (8GB/512GB SSD/Win 11/Office 2021/NVIDIA RTX 3050 4GB/Alexa/3 Month Game Pass/Shadow Black/2.2Kg), 82K201Y8IN"/>
        <s v="ASUS Vivobook Go 14 (2023), AMD Ryzen 3 7320U, 14-inch (35.56 cm) FHD, Thin &amp; Light Laptop (8GB/512GB SSD/Windows 11/Office 2021/Alexa Built-in/Grey Green/1.38 kg), E1404FA-NK323WS"/>
        <s v="HP 255 G8 Notebook PC,AMD Ryzen 3 3250U, 15.6 inch(39.6cm) Anti-Glare HD Laptop/8GB RAM/512GB SSD/Numeric Keypad/AMD Radeon Graphics/Win 11/1.74 Kgs 689T4PA"/>
        <s v="MSI Modern 15, AMD Ryzen 7-7730U, 40CM FHD 60Hz Laptop (16GB/1TB NVMe SSD/Windows 11 Home/AMD Radeon Graphics/Classic Black/1.7Kg), B7M-073IN"/>
        <s v="ASUS Vivobook 15 OLED (2023), AMD Ryzen 7 7730U, 15.6&quot; (39.62 cm) FHD OLED, Thin &amp; Light Laptop (16GB/512GB SSD/Windows 11/Office 2021/Alexa/Backlit KB/FP Sensor/Indie Black/1.70 kg), M1505YA-LK741WS"/>
        <s v="HP [Smartchoice 14s, 11th Gen Intel Core i3-1125G4, 8GB RAM/256GB SSD 14&quot;(35.6 cm) Micro-Edge, Anti-Glare, FHD/Alexa Built-in/Win 11/Intel UHD Graphics/Dual Speakers/ MSO21/1.41 Kg, 14s-dy2507TU"/>
        <s v="ZEBRONICS Newly Launched NBC 3S Core i3 12th Gen 1215U (8 GB RAM 3200MHz/ 512 GB M.2 SATA SSD/Windows 11 Home) 15.6” 1080p, Dolby Atmos, Type C Port, Fingerprint Sensor, 38.5Wh Battery (Space Grey)"/>
        <s v="ASUS Vivobook S 14 Flip (2023), AMD Ryzen 5 7530U, 14&quot; (35.56 cm) FHD+ Touch, Thin &amp; Light Laptop (8GB/512GB SSD/Windows 11/Office 2021/Alexa Built-in/Backlit KB/Silver/1.50 kg), TN3402YAB-LZ522WS"/>
        <s v="GIGABYTE AORUS 15 XE4, 15.6&quot; Thin Bezel QHD 165Hz, Intel Core i7-12700H 12th Gen, RTX 3070Ti 8GB Graphics, Gaming Laptop (16GB/Supports NVMe PCIe Gen4 1TB SSD/Windows 11 Home/Office 365/ Black)"/>
        <s v="HP Pavilion Gaming Laptop AMD Ryzen 5 Processor 15.6 inch(39.6cm) FHD Gaming Laptop (8GB RAM/512GB SSD/144 Hz/Windows 10 Home/NVIDIA GTX 1650 4GB/Shadow Black/1.98 kg),15-ec2004AX"/>
        <s v="Lenovo ThinkBook 15 Intel 12th Gen Core i5 15.6&quot; (39.62cm) FHD 250 nits Antiglare Thin and Light Laptop (8GB/512GB SSD/Win11 Home/MS Office H&amp;S 2021/Backlit Keyboard/Mineral Grey/1.7 Kg), 21DJA049IH"/>
        <s v="FUTOPIA Ultimus Neo Core i3 10th Gen - (8 GB/256 GB SSD/Windows 11 Home) Thin and Light Laptop 14.1 inch (Matt Black)"/>
        <s v="HP Envy x360, 13th Gen Intel Core i5-1335U, 15.6-inch (39.6 cm)FHD,OLED,Creator Laptop,16GB LPDDR5, 512GB SSD, Intel Iris Xe Graphics, 5MP IR Camera, B&amp;O, Pen (Win 11,MSO, Black, 2.14 kg), 15-fe0028TU"/>
        <s v="Lenovo IdeaPad Gaming 3 AMD Ryzen 5 6600H 15.6&quot; (39.62cm) FHD IPS 120Hz Gaming Laptop (16GB/512GB SSD/Win11/Office/NVIDIA RTX 3050 4GB/RGB Keyboard/Alexa/3Month Game Pass/Onyx Grey/2.32Kg), 82SB00V3IN"/>
        <s v="ASUS Creator Series Vivobook 14X OLED (2023), Intel Core i7-12650H 12th Gen, 14&quot; (35.56 cm) 2.8K 90Hz OLED, Laptop (16GB/1TB/4GB RTX 2050/Win11/Office 2021/FP/Silver/1.4 kg), K3405ZFB-KM752WS"/>
        <s v="HP 250 G8 Notebook PC, 11th Gen Intel Core i3-1115G4 Processor, 15.6 inch(39.6cm) Anti-Glare HD Laptop/8GB RAM/512GB SSD/Numeric Keypad/Intel UHD Graphics/Win 11/1.74 Kgs 6X4B3PA"/>
        <s v="Acer Aspire Lite Premium Metal Laptop 11th Gen Intel Core Ci7-1165G7 Thin and Light Laptop (Windows 11 Home/16GB RAM/1TB SSD/MS Office) AL15-51, 39.62cm (15.6&quot;) Full HD Display, Steel Gray, 1.59 KG"/>
        <s v="Lenovo Legion Pro 7 Intel Core i9-13900HX 16&quot; (40.64cm) WQXGA-IPS 240Hz 500Nits Gaming Laptop (32GB/1TB SSD/Win 11/Office 2021/NVIDIA RTX 4090 16GB/Alexa/3 Month Game Pass/Onyx Grey/2.8Kg), 82WQ007UIN"/>
        <s v="HP Pavilion Plus, 12th Gen Intel Core i5 16GB RAM/512GB SSD 14 inch(35.6 cm) Creator Laptop with Eye Safe Display/Intel Iris Xe Graphics/Backlit KB/B&amp;O/FPR/Win 11/Alexa/MSO,14-eh0025TU Warm Gold"/>
        <s v="ASUS ROG Strix Scar 15 (2022), 15.6&quot; (39.62 cm) WQHD 240Hz/3ms, Intel Core i9-12900H 12th Gen, 16GB RTX 3080 Ti, Gaming Laptop (32GB/1TB SSD/Windows 11/Office 2021/Black/2.3 Kg), G533ZXZ-LN116WS"/>
        <s v="Acer Travelmate Business Laptop Intel Core i5-1135G7 Processor (16GB DDR4/ 512GB SSD/Intel Iris Xe Graphics/Windows 11 Home/MS Office) TMP214-53 with 35.56 cm (14.0&quot;) Full HD Display"/>
        <s v="MSI Katana GF66 12UCOK 15.6&quot; FHD (1920 * 1080) Gaming Laptop - Alder Lake Intel Core i7-12650H DDR5 8GB*2 (4800MHz) RAM 512GB NVMe PCIe SSD Gen4x4 RTX3050 GDDR6 4GB Win 11 Home - 9S7-158424-800"/>
        <s v="ASUS TUF Gaming F15 - AI Powered Gaming Laptop, Intel Core i5-11400H 11th Gen, 15.6-inch (39.62 cm) FHD 144Hz, (8GB/1TB/4GB NVIDIA RTX 2050/Win 11/Backlit KB/Black/2.30 kg),FX506HF-HN026W"/>
        <s v="Lenovo Ideapad 1 AMD Ryzen 5 5500U 15.6&quot; (39.62cm) FHD Thin &amp; Light Laptop (8GB/512GB SSD/Windows 11/Office 2021/1Yr Warranty/Cloud Grey/1.6Kg), 82R400BRIN"/>
        <s v="ZEBRONICS Newly launched NBC 3S Core i3 12th Gen 1215U (8 GB RAM 3200MHz/ 512 GB M.2 SATA SSD/Windows 11 Home) 15.6” 1080p,Dolby Atmos, Type C Port,Fingerprint Sensor, 38.5Wh Battery (Midnight Blue)"/>
        <s v="Acer Aspire 5 Gaming Laptop 13th Gen Intel Core i5 (Windows 11 Home/ 16 GB RAM/ 512 GB SSD/NVIDIA GeForce RTX 2050), A515-58GM 39.62 cm (15.6&quot;) IPS Full HD Display, Steel Gray, 1.90 KG"/>
        <s v="HP Victus Gaming Laptop Intel Core i5-11400H 16.1 inch(40.9 cm) FHD IPS Gaming Laptop (16GB RAM/512GB SSD/NVIDIA GeForce GTX 1650 4GB Graphics/144Hz/BL KB/Win 11/MSO/B&amp;O/Alexa/Xbox Pass) 16-d0314TX"/>
        <s v="MSI Modern 14, Intel 13th Gen. i5-1335U, 36CM FHD 60Hz Laptop (16GB/512GB NVMe SSD/Windows 11 Home/Iris Xe Graphics/Classic Black/1.4Kg), C13M-436IN"/>
        <s v="MSI Bravo 17 Gaming Laptop, AMD Ryzen 7 7735HS, 43CM FHD 144Hz Laptop (16GB/1TB NVMe SSD/Windows 11 Home/Nvidia GeForce RTX 4050, GDDR6 6GB/Black/2.7Kg), C7VEK-035IN"/>
        <s v="MSI Creator Z16 HX Studio, Intel 13th Gen. i7-13700HX,41CM QHD+ 120Hz Creator Laptop (32GB/1TB NVMe SSD/Windows 11 Pro/NVIDIA GeForce RTX 4060, GDDR6 8GB/Lunar Grey/2.35Kg), B13VFTO-215IN"/>
        <s v="ASUS Vivobook 15 (2023), Intel Core i5-1335U 13th Gen, 15.6&quot; (39.62 cms) FHD, Thin and Light Laptop (8GB/512GB SSD/Intel Iris Xᵉ/Win 11/Office 2021/Fingerprint/Silver/1.7 kg), X1504VA-NJ524WS"/>
        <s v="ASUS Vivobook 16X (2022), 16-inch (40.64 cms) FHD+, AMD Ryzen 7 5800HS, Thin and Light Laptop (16GB/512GB SSD/Integrated Graphics/Windows 11/Office 2021/Quiet Blue/1.8 kg), M1603QA-MB711WS"/>
        <s v="Chuwi FreeBook 13.5 Inch 2 in 1 Touchscreen Laptop, Flipped 360 Degree, Windows 11, Core i3-1215U 12th gen, 12 GB RAM LPDDR4 512 GB SSD Expandable Upto 1 TB, 2.4G+6G Dual Band WiFi, Backlit Keyboard"/>
        <s v="Acer Aspire Lite AMD Ryzen 5 5500U Premium Metal Laptop (8GB RAM/512GB SSD/Windows 11 Home) AL15-51, 39.62cm (15.6&quot;) Full HD Display, Metal Body, Steel Gray, 1.59 Kg"/>
        <s v="Lenovo IdeaPad Slim 3 Intel Core i3 12th Gen 15.6&quot; (39.62cm) FHD Thin &amp; Light Laptop (8GB/512GB SSD/Windows 11/Office 2021/1Yr Warranty/3months Game Pass/Arctic Grey/1.63Kg), 82RK00VTIN"/>
        <s v="Acer Aspire 5 12th Gen Intel Core i5 (16 GB RAM/512 GB SSD/Windows 11 Home/MS Office 2021/ Fingerprint Reader/Backlit Keyboard/Steel Gray/ 1.76 KG/ A515-57"/>
        <s v="Dell Vostro 3425 Laptop, Ryzen R5-5625U, 8GB DDR4, 512GB SSD, 14.0&quot; (35.56Cms) FHD WVA AG 250 nits, Windows 11 + MSO'21, McAfee 15 Months, Carbon Black, 1.48Kgs"/>
        <s v="ASUS Vivobook S 15 OLED (2023), Intel Core EVO i5-13500H 13th Gen, 15.6&quot; (39.62 cm) 2.8K 120Hz OLED, Thin &amp; Light Laptop (16GB/512GB SSD/Iris Xe/Win 11/Office 2021/75WHr/Blue/1.7 kg) S5504VA-MA541WS"/>
        <s v="MSI Katana 15, Intel 12th Gen. i5-12450H, 40CM FHD 144Hz Gaming Laptop (8GBx2/512GB NVMe SSD/Windows 11 Home/Nvidia GeForce RTX 3050, GDDR6 6GB/Black/2.25Kg), B12UDXK-1005IN"/>
        <s v="HP 247 G8 Notebook PC/14 inch(35.6 cm) HD Display/Micro-Edge/Anti-Glare/AMD Ryzen 5 3500U/8GB RAM/512GB SSD/AMD Radeon Vega 8 Graphics/Windows 11"/>
        <s v="HP Pavilion Plus Laptop 12th Gen Intel Core i5-12500H, 14inch(35.6 cm) Creator Laptop with HDR 500 Nits OLED Eye Safe Display (16GB RAM/512GB SSD/B&amp;O/Intel Iris Xe Graphics/Win 11/Alexa/14-eh0037TU"/>
        <s v="Lenovo ThinkPad E14 AMD Ryzen 3 7330U 14&quot; (35.56 cm) WUXGA IPS 300 Nits Thin and Light Laptop (8GB RAM/512GB SSD/Windows 11 Home/AMD Radeon Graphics/FPR/Black/1 Year onsite/1.41 kg), 21JRS00Y00"/>
        <s v="ASUS Vivobook 15 OLED (2023), AMD Ryzen 5 7530U, 15.6&quot; (39.62 cm) FHD OLED, Thin and Light Laptop (16GB/512GB SSD/Windows 11/Office 2021/Backlit KB/FP Sensor/Black/1.7 Kg), M1505YA-LK541WS"/>
        <s v="ASUS Vivobook 15, Intel Core i3-1220P 12th Gen, 15.6&quot; (39.62 cm) FHD, Thin and Laptop (8GB/512GB SSD/Integrated Graphics/Windows 11/Office 2021/Alexa Built-in/FP Sensor/Blue/1.7 kg), X1502ZA-EJ381WS"/>
        <s v="Dell 13th Gen Laptop, Intel Core i3-1305U Processor/ 8GB/ 512GB SSD/ 14.0&quot; (35.56cm) FHD with Comfort view/Windows 11 + MSO'21/15 Month McAfee/Spill-resistant Keyboard/Carbon Black/ 1.46kg"/>
        <s v="ASUS Vivobook Go 15 (2023), Intel Core i3-N305, 15.6&quot; (39.62 cms) FHD, Thin and Light Laptop (8GB/512GB SSD/Integrated Graphics/Windows 11/Office 2021/Backlit KB/Black/1.63 kg), E1504GA-NJ322WS"/>
        <s v="Dell Inspiron 3520 Laptop,12th Gen Intel i5-1235U, 8GB, 512GB SSD, 15.6&quot; (39.62Cms) FHD WVA AG 120Hz 250 nits, Win 11 + MSO'21, Black, (D560865WIN9B, 1.65Kgs)"/>
        <s v="(Refurbished) FUTOPIA Ultimus Lite Celeron Dual Core N4020 - (8 GB/256 GB SSD/Windows 11 Home) NU14U4INC54BN-CS Thin and Light Laptop (14.1 Inch, Cloud Silver)"/>
        <s v="GIGABYTE AERO 5 KE4 Laptop, 15.6&quot; UHD OLED 60Hz, Intel Core i7-12700H 12th Gen, NVIDIA® RTX 3060 6GB Graphics, Gaming Laptop (16 GB/Windows 11 Home / Gen4 1TB SSD/Office 365/Black)"/>
        <s v="HP Victus Gaming Laptop, AMD Ryzen 5 7535HS, NVIDIA RTX 2050 GPU, 15.6-inch (39.6 cm), FHD, IPS, 144Hz, 9 ms Response time, 16GB DDR5, 512GB SSD, Backlit KB, B&amp;O (Win 11, Blue, 2.37 kg), fb1017AX"/>
        <s v="Dell Inspiron 3530 Laptop, Intel i3-1305U/8GB/1TB SSD/15.6&quot; (39.62cm) FHD AG 120Hz + Comfortview Help Reduce Harmful Blue Light Emissions/Platinum Silver/Win 11+MSO'21/15 Month McAfee/1.66kg"/>
        <s v="ASUS [SmartChoice] Vivobook 16X 2023, Intel Core i5-13500H 13th Gen, 16.0-inch FHD+ 120Hz, T&amp;L Laptop (16GB/512GB SSD/NVIDIA Geforce RTX 3050 4GB/Win11/FingerPrint/Silver/1.80 kg),K3605VC-MB542WS"/>
        <s v="ZEBRONICS Newly Launched NBC 5S Core i7 12th Gen 1255U- (16 GB RAM 3200MHz/ 1 TB M.2 SATA SSD/Windows 11 Home) 15.6” 1080p, Dolby Atmos, Type C Port, Fingerprint Sensor, 38.5Wh Battery (Space Grey)"/>
        <s v="Lenovo ThinkPad E15 Intel Core i5 12th Gen 15.6&quot; (39.62cm) FHD 250 Nits Thin and Light Laptop (8GB RAM/512GB SSD/Windows 11 Home/Backlit/FPR/Black/1.7 kg), 21E6S05B00"/>
        <s v="Dell Inspiron 3511 Laptop, Intel Core i5-1135G7 Processor/ 8GB/ 512GB SSD/NVIDIA MX350 2GB GDDR5/ 15.6&quot; (39.62cm) FHD WVA AG/Win 11 + MSO' 21/15 Month McAfee/Backlit KB/Platinum Silver/ 1.8kg"/>
        <s v="ASUS Creator Series Vivobook 14X OLED 2023, Intel Core i5-12450H 12th Gen, 14.0-inch 90Hz, Laptop (16GB/512GB SSD/NVIDIA GeForce RTX 2050/Win11//FP/63WHr/Black/1.40 kg),K3405ZFB-KM541WS"/>
        <s v="ZEBRONICS Newly Launched NBC 4S Core i5 12th Gen 1235U - (8 GB RAM 3200MHz/ 512 GB M.2 SATA SSD/Windows 11 Home) 15.6” 1080p, Dolby Atmos, Type C Port, Fingerprint Sensor, 38.5Wh Battery (Space Grey)"/>
        <s v="Lenovo IdeaPad Slim 3 Intel Core i3-1115G4 11th Gen 15.6&quot; (39.62cm) FHD Laptop (8GB/256GB SSD/Win 11/Office 2021/3 Month Game Pass/Arctic Grey/1.65Kg), 82H803TXIN"/>
      </sharedItems>
    </cacheField>
    <cacheField name="laptop_prices" numFmtId="164">
      <sharedItems containsSemiMixedTypes="0" containsString="0" containsNumber="1" containsInteger="1" minValue="12742" maxValue="354990" count="145">
        <n v="68890"/>
        <n v="38990"/>
        <n v="39989"/>
        <n v="19989"/>
        <n v="46789"/>
        <n v="29999"/>
        <n v="42979"/>
        <n v="23959"/>
        <n v="49699"/>
        <n v="39669"/>
        <n v="81990"/>
        <n v="59990"/>
        <n v="67990"/>
        <n v="37990"/>
        <n v="36990"/>
        <n v="31990"/>
        <n v="49990"/>
        <n v="28990"/>
        <n v="41990"/>
        <n v="38325"/>
        <n v="68990"/>
        <n v="34990"/>
        <n v="51990"/>
        <n v="42990"/>
        <n v="48990"/>
        <n v="39990"/>
        <n v="38950"/>
        <n v="35990"/>
        <n v="65990"/>
        <n v="47990"/>
        <n v="23990"/>
        <n v="32990"/>
        <n v="60990"/>
        <n v="52990"/>
        <n v="97726"/>
        <n v="57990"/>
        <n v="35890"/>
        <n v="17990"/>
        <n v="21990"/>
        <n v="33490"/>
        <n v="20000"/>
        <n v="69990"/>
        <n v="54990"/>
        <n v="45990"/>
        <n v="69499"/>
        <n v="27990"/>
        <n v="34115"/>
        <n v="63990"/>
        <n v="84990"/>
        <n v="72990"/>
        <n v="90990"/>
        <n v="62990"/>
        <n v="76990"/>
        <n v="33790"/>
        <n v="64990"/>
        <n v="22990"/>
        <n v="102990"/>
        <n v="109990"/>
        <n v="70990"/>
        <n v="14499"/>
        <n v="34999"/>
        <n v="21000"/>
        <n v="61990"/>
        <n v="20990"/>
        <n v="47490"/>
        <n v="43990"/>
        <n v="26990"/>
        <n v="12990"/>
        <n v="56990"/>
        <n v="87990"/>
        <n v="50990"/>
        <n v="55990"/>
        <n v="28490"/>
        <n v="64940"/>
        <n v="65826"/>
        <n v="90999"/>
        <n v="14990"/>
        <n v="129990"/>
        <n v="40990"/>
        <n v="144990"/>
        <n v="73990"/>
        <n v="42849"/>
        <n v="55999"/>
        <n v="85990"/>
        <n v="74990"/>
        <n v="94990"/>
        <n v="71990"/>
        <n v="14690"/>
        <n v="45899"/>
        <n v="58990"/>
        <n v="119990"/>
        <n v="34490"/>
        <n v="27100"/>
        <n v="82990"/>
        <n v="79990"/>
        <n v="24990"/>
        <n v="62890"/>
        <n v="43999"/>
        <n v="53159"/>
        <n v="69890"/>
        <n v="41895"/>
        <n v="32490"/>
        <n v="187490"/>
        <n v="52999"/>
        <n v="33399"/>
        <n v="70890"/>
        <n v="154990"/>
        <n v="74390"/>
        <n v="33990"/>
        <n v="46890"/>
        <n v="66890"/>
        <n v="139990"/>
        <n v="84390"/>
        <n v="44023"/>
        <n v="38490"/>
        <n v="53990"/>
        <n v="127990"/>
        <n v="77990"/>
        <n v="46990"/>
        <n v="56490"/>
        <n v="124990"/>
        <n v="44990"/>
        <n v="88990"/>
        <n v="39999"/>
        <n v="39790"/>
        <n v="107345"/>
        <n v="15990"/>
        <n v="47100"/>
        <n v="19000"/>
        <n v="18499"/>
        <n v="25999"/>
        <n v="29790"/>
        <n v="128990"/>
        <n v="61999"/>
        <n v="98230"/>
        <n v="354990"/>
        <n v="191990"/>
        <n v="229990"/>
        <n v="46590"/>
        <n v="83990"/>
        <n v="75990"/>
        <n v="40470"/>
        <n v="50499"/>
        <n v="12742"/>
        <n v="43790"/>
      </sharedItems>
    </cacheField>
    <cacheField name="laptop_reviews" numFmtId="1">
      <sharedItems containsSemiMixedTypes="0" containsString="0" containsNumber="1" containsInteger="1" minValue="0" maxValue="3526" count="125">
        <n v="17"/>
        <n v="22"/>
        <n v="7"/>
        <n v="10"/>
        <n v="137"/>
        <n v="0"/>
        <n v="15"/>
        <n v="2"/>
        <n v="817"/>
        <n v="30"/>
        <n v="38"/>
        <n v="19"/>
        <n v="318"/>
        <n v="51"/>
        <n v="660"/>
        <n v="11"/>
        <n v="44"/>
        <n v="4"/>
        <n v="164"/>
        <n v="2088"/>
        <n v="2219"/>
        <n v="282"/>
        <n v="163"/>
        <n v="1801"/>
        <n v="46"/>
        <n v="390"/>
        <n v="5"/>
        <n v="769"/>
        <n v="268"/>
        <n v="521"/>
        <n v="133"/>
        <n v="8"/>
        <n v="16"/>
        <n v="2208"/>
        <n v="221"/>
        <n v="520"/>
        <n v="326"/>
        <n v="54"/>
        <n v="1"/>
        <n v="34"/>
        <n v="175"/>
        <n v="129"/>
        <n v="96"/>
        <n v="41"/>
        <n v="1568"/>
        <n v="353"/>
        <n v="3526"/>
        <n v="25"/>
        <n v="57"/>
        <n v="148"/>
        <n v="675"/>
        <n v="6"/>
        <n v="151"/>
        <n v="277"/>
        <n v="822"/>
        <n v="20"/>
        <n v="52"/>
        <n v="97"/>
        <n v="36"/>
        <n v="360"/>
        <n v="1139"/>
        <n v="83"/>
        <n v="127"/>
        <n v="291"/>
        <n v="131"/>
        <n v="1349"/>
        <n v="47"/>
        <n v="21"/>
        <n v="588"/>
        <n v="284"/>
        <n v="170"/>
        <n v="23"/>
        <n v="136"/>
        <n v="855"/>
        <n v="139"/>
        <n v="442"/>
        <n v="13"/>
        <n v="240"/>
        <n v="122"/>
        <n v="39"/>
        <n v="88"/>
        <n v="33"/>
        <n v="28"/>
        <n v="236"/>
        <n v="116"/>
        <n v="9"/>
        <n v="37"/>
        <n v="542"/>
        <n v="24"/>
        <n v="80"/>
        <n v="135"/>
        <n v="172"/>
        <n v="12"/>
        <n v="73"/>
        <n v="94"/>
        <n v="3"/>
        <n v="161"/>
        <n v="93"/>
        <n v="27"/>
        <n v="26"/>
        <n v="14"/>
        <n v="72"/>
        <n v="118"/>
        <n v="103"/>
        <n v="374"/>
        <n v="256"/>
        <n v="18"/>
        <n v="50"/>
        <n v="109"/>
        <n v="68"/>
        <n v="61"/>
        <n v="48"/>
        <n v="53"/>
        <n v="101"/>
        <n v="336"/>
        <n v="658"/>
        <n v="55"/>
        <n v="89"/>
        <n v="208"/>
        <n v="1575"/>
        <n v="45"/>
        <n v="29"/>
        <n v="111"/>
        <n v="117"/>
        <n v="440"/>
      </sharedItems>
    </cacheField>
  </cacheFields>
  <extLst>
    <ext xmlns:x14="http://schemas.microsoft.com/office/spreadsheetml/2009/9/main" uri="{725AE2AE-9491-48be-B2B4-4EB974FC3084}">
      <x14:pivotCacheDefinition pivotCacheId="2110238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r>
  <r>
    <x v="1"/>
    <x v="1"/>
    <x v="1"/>
  </r>
  <r>
    <x v="2"/>
    <x v="2"/>
    <x v="2"/>
  </r>
  <r>
    <x v="3"/>
    <x v="3"/>
    <x v="3"/>
  </r>
  <r>
    <x v="4"/>
    <x v="4"/>
    <x v="4"/>
  </r>
  <r>
    <x v="5"/>
    <x v="5"/>
    <x v="5"/>
  </r>
  <r>
    <x v="6"/>
    <x v="6"/>
    <x v="3"/>
  </r>
  <r>
    <x v="7"/>
    <x v="7"/>
    <x v="6"/>
  </r>
  <r>
    <x v="8"/>
    <x v="8"/>
    <x v="7"/>
  </r>
  <r>
    <x v="9"/>
    <x v="9"/>
    <x v="1"/>
  </r>
  <r>
    <x v="10"/>
    <x v="10"/>
    <x v="8"/>
  </r>
  <r>
    <x v="11"/>
    <x v="11"/>
    <x v="9"/>
  </r>
  <r>
    <x v="12"/>
    <x v="12"/>
    <x v="10"/>
  </r>
  <r>
    <x v="13"/>
    <x v="13"/>
    <x v="7"/>
  </r>
  <r>
    <x v="14"/>
    <x v="14"/>
    <x v="11"/>
  </r>
  <r>
    <x v="15"/>
    <x v="15"/>
    <x v="12"/>
  </r>
  <r>
    <x v="16"/>
    <x v="16"/>
    <x v="13"/>
  </r>
  <r>
    <x v="17"/>
    <x v="14"/>
    <x v="14"/>
  </r>
  <r>
    <x v="18"/>
    <x v="10"/>
    <x v="15"/>
  </r>
  <r>
    <x v="19"/>
    <x v="11"/>
    <x v="16"/>
  </r>
  <r>
    <x v="20"/>
    <x v="12"/>
    <x v="17"/>
  </r>
  <r>
    <x v="21"/>
    <x v="13"/>
    <x v="18"/>
  </r>
  <r>
    <x v="22"/>
    <x v="14"/>
    <x v="19"/>
  </r>
  <r>
    <x v="23"/>
    <x v="15"/>
    <x v="20"/>
  </r>
  <r>
    <x v="24"/>
    <x v="17"/>
    <x v="21"/>
  </r>
  <r>
    <x v="25"/>
    <x v="1"/>
    <x v="22"/>
  </r>
  <r>
    <x v="26"/>
    <x v="18"/>
    <x v="20"/>
  </r>
  <r>
    <x v="27"/>
    <x v="19"/>
    <x v="23"/>
  </r>
  <r>
    <x v="28"/>
    <x v="20"/>
    <x v="24"/>
  </r>
  <r>
    <x v="29"/>
    <x v="21"/>
    <x v="25"/>
  </r>
  <r>
    <x v="30"/>
    <x v="22"/>
    <x v="26"/>
  </r>
  <r>
    <x v="31"/>
    <x v="22"/>
    <x v="27"/>
  </r>
  <r>
    <x v="29"/>
    <x v="21"/>
    <x v="25"/>
  </r>
  <r>
    <x v="32"/>
    <x v="23"/>
    <x v="2"/>
  </r>
  <r>
    <x v="33"/>
    <x v="24"/>
    <x v="28"/>
  </r>
  <r>
    <x v="22"/>
    <x v="25"/>
    <x v="19"/>
  </r>
  <r>
    <x v="23"/>
    <x v="26"/>
    <x v="20"/>
  </r>
  <r>
    <x v="34"/>
    <x v="27"/>
    <x v="29"/>
  </r>
  <r>
    <x v="35"/>
    <x v="27"/>
    <x v="30"/>
  </r>
  <r>
    <x v="36"/>
    <x v="5"/>
    <x v="31"/>
  </r>
  <r>
    <x v="37"/>
    <x v="14"/>
    <x v="22"/>
  </r>
  <r>
    <x v="38"/>
    <x v="28"/>
    <x v="32"/>
  </r>
  <r>
    <x v="39"/>
    <x v="29"/>
    <x v="0"/>
  </r>
  <r>
    <x v="40"/>
    <x v="29"/>
    <x v="33"/>
  </r>
  <r>
    <x v="41"/>
    <x v="30"/>
    <x v="34"/>
  </r>
  <r>
    <x v="42"/>
    <x v="31"/>
    <x v="35"/>
  </r>
  <r>
    <x v="43"/>
    <x v="32"/>
    <x v="36"/>
  </r>
  <r>
    <x v="44"/>
    <x v="33"/>
    <x v="37"/>
  </r>
  <r>
    <x v="45"/>
    <x v="34"/>
    <x v="38"/>
  </r>
  <r>
    <x v="41"/>
    <x v="30"/>
    <x v="34"/>
  </r>
  <r>
    <x v="42"/>
    <x v="31"/>
    <x v="35"/>
  </r>
  <r>
    <x v="43"/>
    <x v="32"/>
    <x v="36"/>
  </r>
  <r>
    <x v="44"/>
    <x v="33"/>
    <x v="37"/>
  </r>
  <r>
    <x v="45"/>
    <x v="34"/>
    <x v="38"/>
  </r>
  <r>
    <x v="46"/>
    <x v="35"/>
    <x v="39"/>
  </r>
  <r>
    <x v="47"/>
    <x v="20"/>
    <x v="40"/>
  </r>
  <r>
    <x v="48"/>
    <x v="36"/>
    <x v="41"/>
  </r>
  <r>
    <x v="49"/>
    <x v="37"/>
    <x v="30"/>
  </r>
  <r>
    <x v="50"/>
    <x v="38"/>
    <x v="42"/>
  </r>
  <r>
    <x v="51"/>
    <x v="25"/>
    <x v="43"/>
  </r>
  <r>
    <x v="52"/>
    <x v="39"/>
    <x v="25"/>
  </r>
  <r>
    <x v="53"/>
    <x v="40"/>
    <x v="26"/>
  </r>
  <r>
    <x v="54"/>
    <x v="41"/>
    <x v="44"/>
  </r>
  <r>
    <x v="55"/>
    <x v="21"/>
    <x v="45"/>
  </r>
  <r>
    <x v="40"/>
    <x v="29"/>
    <x v="33"/>
  </r>
  <r>
    <x v="56"/>
    <x v="41"/>
    <x v="46"/>
  </r>
  <r>
    <x v="57"/>
    <x v="41"/>
    <x v="46"/>
  </r>
  <r>
    <x v="58"/>
    <x v="25"/>
    <x v="47"/>
  </r>
  <r>
    <x v="59"/>
    <x v="14"/>
    <x v="48"/>
  </r>
  <r>
    <x v="60"/>
    <x v="42"/>
    <x v="49"/>
  </r>
  <r>
    <x v="61"/>
    <x v="43"/>
    <x v="50"/>
  </r>
  <r>
    <x v="62"/>
    <x v="21"/>
    <x v="51"/>
  </r>
  <r>
    <x v="63"/>
    <x v="44"/>
    <x v="52"/>
  </r>
  <r>
    <x v="64"/>
    <x v="45"/>
    <x v="21"/>
  </r>
  <r>
    <x v="42"/>
    <x v="31"/>
    <x v="35"/>
  </r>
  <r>
    <x v="65"/>
    <x v="24"/>
    <x v="53"/>
  </r>
  <r>
    <x v="62"/>
    <x v="21"/>
    <x v="51"/>
  </r>
  <r>
    <x v="63"/>
    <x v="44"/>
    <x v="52"/>
  </r>
  <r>
    <x v="64"/>
    <x v="45"/>
    <x v="21"/>
  </r>
  <r>
    <x v="42"/>
    <x v="31"/>
    <x v="35"/>
  </r>
  <r>
    <x v="65"/>
    <x v="24"/>
    <x v="53"/>
  </r>
  <r>
    <x v="66"/>
    <x v="14"/>
    <x v="51"/>
  </r>
  <r>
    <x v="67"/>
    <x v="46"/>
    <x v="54"/>
  </r>
  <r>
    <x v="68"/>
    <x v="47"/>
    <x v="55"/>
  </r>
  <r>
    <x v="69"/>
    <x v="48"/>
    <x v="24"/>
  </r>
  <r>
    <x v="70"/>
    <x v="18"/>
    <x v="56"/>
  </r>
  <r>
    <x v="66"/>
    <x v="14"/>
    <x v="51"/>
  </r>
  <r>
    <x v="67"/>
    <x v="46"/>
    <x v="54"/>
  </r>
  <r>
    <x v="68"/>
    <x v="47"/>
    <x v="55"/>
  </r>
  <r>
    <x v="69"/>
    <x v="48"/>
    <x v="24"/>
  </r>
  <r>
    <x v="70"/>
    <x v="18"/>
    <x v="56"/>
  </r>
  <r>
    <x v="71"/>
    <x v="49"/>
    <x v="57"/>
  </r>
  <r>
    <x v="72"/>
    <x v="50"/>
    <x v="5"/>
  </r>
  <r>
    <x v="73"/>
    <x v="12"/>
    <x v="27"/>
  </r>
  <r>
    <x v="74"/>
    <x v="51"/>
    <x v="58"/>
  </r>
  <r>
    <x v="75"/>
    <x v="52"/>
    <x v="59"/>
  </r>
  <r>
    <x v="76"/>
    <x v="27"/>
    <x v="39"/>
  </r>
  <r>
    <x v="77"/>
    <x v="53"/>
    <x v="15"/>
  </r>
  <r>
    <x v="78"/>
    <x v="13"/>
    <x v="25"/>
  </r>
  <r>
    <x v="79"/>
    <x v="54"/>
    <x v="42"/>
  </r>
  <r>
    <x v="80"/>
    <x v="55"/>
    <x v="60"/>
  </r>
  <r>
    <x v="81"/>
    <x v="56"/>
    <x v="61"/>
  </r>
  <r>
    <x v="82"/>
    <x v="57"/>
    <x v="62"/>
  </r>
  <r>
    <x v="83"/>
    <x v="58"/>
    <x v="63"/>
  </r>
  <r>
    <x v="84"/>
    <x v="59"/>
    <x v="64"/>
  </r>
  <r>
    <x v="85"/>
    <x v="16"/>
    <x v="55"/>
  </r>
  <r>
    <x v="33"/>
    <x v="24"/>
    <x v="28"/>
  </r>
  <r>
    <x v="86"/>
    <x v="29"/>
    <x v="49"/>
  </r>
  <r>
    <x v="87"/>
    <x v="1"/>
    <x v="65"/>
  </r>
  <r>
    <x v="88"/>
    <x v="60"/>
    <x v="66"/>
  </r>
  <r>
    <x v="89"/>
    <x v="61"/>
    <x v="5"/>
  </r>
  <r>
    <x v="90"/>
    <x v="35"/>
    <x v="13"/>
  </r>
  <r>
    <x v="91"/>
    <x v="62"/>
    <x v="67"/>
  </r>
  <r>
    <x v="87"/>
    <x v="1"/>
    <x v="65"/>
  </r>
  <r>
    <x v="88"/>
    <x v="60"/>
    <x v="66"/>
  </r>
  <r>
    <x v="89"/>
    <x v="61"/>
    <x v="5"/>
  </r>
  <r>
    <x v="90"/>
    <x v="35"/>
    <x v="13"/>
  </r>
  <r>
    <x v="91"/>
    <x v="62"/>
    <x v="67"/>
  </r>
  <r>
    <x v="92"/>
    <x v="63"/>
    <x v="68"/>
  </r>
  <r>
    <x v="32"/>
    <x v="23"/>
    <x v="2"/>
  </r>
  <r>
    <x v="61"/>
    <x v="43"/>
    <x v="50"/>
  </r>
  <r>
    <x v="93"/>
    <x v="64"/>
    <x v="69"/>
  </r>
  <r>
    <x v="94"/>
    <x v="47"/>
    <x v="17"/>
  </r>
  <r>
    <x v="95"/>
    <x v="1"/>
    <x v="70"/>
  </r>
  <r>
    <x v="96"/>
    <x v="65"/>
    <x v="28"/>
  </r>
  <r>
    <x v="97"/>
    <x v="66"/>
    <x v="71"/>
  </r>
  <r>
    <x v="98"/>
    <x v="67"/>
    <x v="72"/>
  </r>
  <r>
    <x v="95"/>
    <x v="1"/>
    <x v="70"/>
  </r>
  <r>
    <x v="99"/>
    <x v="33"/>
    <x v="33"/>
  </r>
  <r>
    <x v="100"/>
    <x v="68"/>
    <x v="73"/>
  </r>
  <r>
    <x v="101"/>
    <x v="30"/>
    <x v="74"/>
  </r>
  <r>
    <x v="102"/>
    <x v="47"/>
    <x v="51"/>
  </r>
  <r>
    <x v="103"/>
    <x v="12"/>
    <x v="75"/>
  </r>
  <r>
    <x v="104"/>
    <x v="14"/>
    <x v="45"/>
  </r>
  <r>
    <x v="26"/>
    <x v="18"/>
    <x v="20"/>
  </r>
  <r>
    <x v="71"/>
    <x v="49"/>
    <x v="57"/>
  </r>
  <r>
    <x v="105"/>
    <x v="69"/>
    <x v="76"/>
  </r>
  <r>
    <x v="106"/>
    <x v="15"/>
    <x v="21"/>
  </r>
  <r>
    <x v="107"/>
    <x v="55"/>
    <x v="77"/>
  </r>
  <r>
    <x v="108"/>
    <x v="70"/>
    <x v="78"/>
  </r>
  <r>
    <x v="71"/>
    <x v="49"/>
    <x v="57"/>
  </r>
  <r>
    <x v="105"/>
    <x v="69"/>
    <x v="76"/>
  </r>
  <r>
    <x v="106"/>
    <x v="15"/>
    <x v="21"/>
  </r>
  <r>
    <x v="107"/>
    <x v="55"/>
    <x v="77"/>
  </r>
  <r>
    <x v="108"/>
    <x v="70"/>
    <x v="78"/>
  </r>
  <r>
    <x v="109"/>
    <x v="71"/>
    <x v="79"/>
  </r>
  <r>
    <x v="110"/>
    <x v="18"/>
    <x v="56"/>
  </r>
  <r>
    <x v="111"/>
    <x v="20"/>
    <x v="66"/>
  </r>
  <r>
    <x v="52"/>
    <x v="39"/>
    <x v="25"/>
  </r>
  <r>
    <x v="112"/>
    <x v="72"/>
    <x v="80"/>
  </r>
  <r>
    <x v="113"/>
    <x v="1"/>
    <x v="70"/>
  </r>
  <r>
    <x v="78"/>
    <x v="13"/>
    <x v="25"/>
  </r>
  <r>
    <x v="114"/>
    <x v="73"/>
    <x v="75"/>
  </r>
  <r>
    <x v="115"/>
    <x v="74"/>
    <x v="38"/>
  </r>
  <r>
    <x v="116"/>
    <x v="75"/>
    <x v="81"/>
  </r>
  <r>
    <x v="117"/>
    <x v="15"/>
    <x v="47"/>
  </r>
  <r>
    <x v="118"/>
    <x v="43"/>
    <x v="9"/>
  </r>
  <r>
    <x v="119"/>
    <x v="76"/>
    <x v="2"/>
  </r>
  <r>
    <x v="120"/>
    <x v="32"/>
    <x v="38"/>
  </r>
  <r>
    <x v="113"/>
    <x v="1"/>
    <x v="70"/>
  </r>
  <r>
    <x v="121"/>
    <x v="11"/>
    <x v="82"/>
  </r>
  <r>
    <x v="122"/>
    <x v="77"/>
    <x v="5"/>
  </r>
  <r>
    <x v="123"/>
    <x v="78"/>
    <x v="83"/>
  </r>
  <r>
    <x v="124"/>
    <x v="79"/>
    <x v="84"/>
  </r>
  <r>
    <x v="125"/>
    <x v="80"/>
    <x v="2"/>
  </r>
  <r>
    <x v="126"/>
    <x v="41"/>
    <x v="85"/>
  </r>
  <r>
    <x v="127"/>
    <x v="81"/>
    <x v="86"/>
  </r>
  <r>
    <x v="128"/>
    <x v="22"/>
    <x v="86"/>
  </r>
  <r>
    <x v="129"/>
    <x v="82"/>
    <x v="82"/>
  </r>
  <r>
    <x v="130"/>
    <x v="65"/>
    <x v="17"/>
  </r>
  <r>
    <x v="131"/>
    <x v="51"/>
    <x v="17"/>
  </r>
  <r>
    <x v="132"/>
    <x v="43"/>
    <x v="87"/>
  </r>
  <r>
    <x v="133"/>
    <x v="42"/>
    <x v="17"/>
  </r>
  <r>
    <x v="134"/>
    <x v="83"/>
    <x v="88"/>
  </r>
  <r>
    <x v="65"/>
    <x v="24"/>
    <x v="53"/>
  </r>
  <r>
    <x v="135"/>
    <x v="43"/>
    <x v="89"/>
  </r>
  <r>
    <x v="136"/>
    <x v="11"/>
    <x v="42"/>
  </r>
  <r>
    <x v="137"/>
    <x v="22"/>
    <x v="67"/>
  </r>
  <r>
    <x v="124"/>
    <x v="79"/>
    <x v="84"/>
  </r>
  <r>
    <x v="127"/>
    <x v="81"/>
    <x v="86"/>
  </r>
  <r>
    <x v="128"/>
    <x v="22"/>
    <x v="86"/>
  </r>
  <r>
    <x v="136"/>
    <x v="11"/>
    <x v="42"/>
  </r>
  <r>
    <x v="137"/>
    <x v="22"/>
    <x v="67"/>
  </r>
  <r>
    <x v="124"/>
    <x v="79"/>
    <x v="84"/>
  </r>
  <r>
    <x v="127"/>
    <x v="81"/>
    <x v="86"/>
  </r>
  <r>
    <x v="128"/>
    <x v="22"/>
    <x v="86"/>
  </r>
  <r>
    <x v="129"/>
    <x v="82"/>
    <x v="82"/>
  </r>
  <r>
    <x v="130"/>
    <x v="65"/>
    <x v="17"/>
  </r>
  <r>
    <x v="131"/>
    <x v="51"/>
    <x v="17"/>
  </r>
  <r>
    <x v="138"/>
    <x v="54"/>
    <x v="90"/>
  </r>
  <r>
    <x v="132"/>
    <x v="43"/>
    <x v="87"/>
  </r>
  <r>
    <x v="139"/>
    <x v="60"/>
    <x v="66"/>
  </r>
  <r>
    <x v="140"/>
    <x v="56"/>
    <x v="11"/>
  </r>
  <r>
    <x v="133"/>
    <x v="42"/>
    <x v="17"/>
  </r>
  <r>
    <x v="134"/>
    <x v="83"/>
    <x v="88"/>
  </r>
  <r>
    <x v="141"/>
    <x v="84"/>
    <x v="38"/>
  </r>
  <r>
    <x v="142"/>
    <x v="85"/>
    <x v="5"/>
  </r>
  <r>
    <x v="143"/>
    <x v="86"/>
    <x v="5"/>
  </r>
  <r>
    <x v="144"/>
    <x v="87"/>
    <x v="47"/>
  </r>
  <r>
    <x v="145"/>
    <x v="88"/>
    <x v="7"/>
  </r>
  <r>
    <x v="146"/>
    <x v="23"/>
    <x v="5"/>
  </r>
  <r>
    <x v="121"/>
    <x v="11"/>
    <x v="82"/>
  </r>
  <r>
    <x v="147"/>
    <x v="51"/>
    <x v="16"/>
  </r>
  <r>
    <x v="148"/>
    <x v="22"/>
    <x v="0"/>
  </r>
  <r>
    <x v="149"/>
    <x v="33"/>
    <x v="47"/>
  </r>
  <r>
    <x v="146"/>
    <x v="23"/>
    <x v="5"/>
  </r>
  <r>
    <x v="150"/>
    <x v="89"/>
    <x v="77"/>
  </r>
  <r>
    <x v="151"/>
    <x v="90"/>
    <x v="61"/>
  </r>
  <r>
    <x v="148"/>
    <x v="22"/>
    <x v="0"/>
  </r>
  <r>
    <x v="149"/>
    <x v="33"/>
    <x v="47"/>
  </r>
  <r>
    <x v="146"/>
    <x v="23"/>
    <x v="5"/>
  </r>
  <r>
    <x v="150"/>
    <x v="89"/>
    <x v="77"/>
  </r>
  <r>
    <x v="151"/>
    <x v="90"/>
    <x v="61"/>
  </r>
  <r>
    <x v="87"/>
    <x v="1"/>
    <x v="65"/>
  </r>
  <r>
    <x v="152"/>
    <x v="91"/>
    <x v="91"/>
  </r>
  <r>
    <x v="153"/>
    <x v="22"/>
    <x v="38"/>
  </r>
  <r>
    <x v="154"/>
    <x v="70"/>
    <x v="92"/>
  </r>
  <r>
    <x v="155"/>
    <x v="92"/>
    <x v="32"/>
  </r>
  <r>
    <x v="156"/>
    <x v="93"/>
    <x v="81"/>
  </r>
  <r>
    <x v="157"/>
    <x v="80"/>
    <x v="63"/>
  </r>
  <r>
    <x v="158"/>
    <x v="30"/>
    <x v="11"/>
  </r>
  <r>
    <x v="159"/>
    <x v="94"/>
    <x v="93"/>
  </r>
  <r>
    <x v="160"/>
    <x v="94"/>
    <x v="93"/>
  </r>
  <r>
    <x v="161"/>
    <x v="95"/>
    <x v="31"/>
  </r>
  <r>
    <x v="162"/>
    <x v="41"/>
    <x v="94"/>
  </r>
  <r>
    <x v="163"/>
    <x v="96"/>
    <x v="95"/>
  </r>
  <r>
    <x v="164"/>
    <x v="94"/>
    <x v="86"/>
  </r>
  <r>
    <x v="165"/>
    <x v="42"/>
    <x v="96"/>
  </r>
  <r>
    <x v="166"/>
    <x v="97"/>
    <x v="66"/>
  </r>
  <r>
    <x v="167"/>
    <x v="98"/>
    <x v="97"/>
  </r>
  <r>
    <x v="168"/>
    <x v="42"/>
    <x v="0"/>
  </r>
  <r>
    <x v="129"/>
    <x v="82"/>
    <x v="82"/>
  </r>
  <r>
    <x v="162"/>
    <x v="41"/>
    <x v="94"/>
  </r>
  <r>
    <x v="163"/>
    <x v="96"/>
    <x v="95"/>
  </r>
  <r>
    <x v="164"/>
    <x v="94"/>
    <x v="86"/>
  </r>
  <r>
    <x v="168"/>
    <x v="42"/>
    <x v="0"/>
  </r>
  <r>
    <x v="129"/>
    <x v="82"/>
    <x v="82"/>
  </r>
  <r>
    <x v="162"/>
    <x v="41"/>
    <x v="94"/>
  </r>
  <r>
    <x v="163"/>
    <x v="96"/>
    <x v="95"/>
  </r>
  <r>
    <x v="164"/>
    <x v="94"/>
    <x v="86"/>
  </r>
  <r>
    <x v="165"/>
    <x v="42"/>
    <x v="96"/>
  </r>
  <r>
    <x v="169"/>
    <x v="70"/>
    <x v="76"/>
  </r>
  <r>
    <x v="139"/>
    <x v="60"/>
    <x v="66"/>
  </r>
  <r>
    <x v="170"/>
    <x v="41"/>
    <x v="95"/>
  </r>
  <r>
    <x v="171"/>
    <x v="48"/>
    <x v="98"/>
  </r>
  <r>
    <x v="172"/>
    <x v="99"/>
    <x v="99"/>
  </r>
  <r>
    <x v="28"/>
    <x v="20"/>
    <x v="24"/>
  </r>
  <r>
    <x v="173"/>
    <x v="57"/>
    <x v="92"/>
  </r>
  <r>
    <x v="174"/>
    <x v="100"/>
    <x v="5"/>
  </r>
  <r>
    <x v="175"/>
    <x v="101"/>
    <x v="91"/>
  </r>
  <r>
    <x v="176"/>
    <x v="102"/>
    <x v="7"/>
  </r>
  <r>
    <x v="177"/>
    <x v="49"/>
    <x v="100"/>
  </r>
  <r>
    <x v="77"/>
    <x v="53"/>
    <x v="15"/>
  </r>
  <r>
    <x v="178"/>
    <x v="14"/>
    <x v="45"/>
  </r>
  <r>
    <x v="179"/>
    <x v="27"/>
    <x v="101"/>
  </r>
  <r>
    <x v="180"/>
    <x v="33"/>
    <x v="71"/>
  </r>
  <r>
    <x v="181"/>
    <x v="103"/>
    <x v="66"/>
  </r>
  <r>
    <x v="182"/>
    <x v="13"/>
    <x v="47"/>
  </r>
  <r>
    <x v="183"/>
    <x v="54"/>
    <x v="5"/>
  </r>
  <r>
    <x v="179"/>
    <x v="27"/>
    <x v="101"/>
  </r>
  <r>
    <x v="184"/>
    <x v="86"/>
    <x v="95"/>
  </r>
  <r>
    <x v="185"/>
    <x v="45"/>
    <x v="38"/>
  </r>
  <r>
    <x v="182"/>
    <x v="13"/>
    <x v="47"/>
  </r>
  <r>
    <x v="183"/>
    <x v="54"/>
    <x v="5"/>
  </r>
  <r>
    <x v="179"/>
    <x v="27"/>
    <x v="101"/>
  </r>
  <r>
    <x v="184"/>
    <x v="86"/>
    <x v="95"/>
  </r>
  <r>
    <x v="185"/>
    <x v="45"/>
    <x v="38"/>
  </r>
  <r>
    <x v="186"/>
    <x v="104"/>
    <x v="81"/>
  </r>
  <r>
    <x v="126"/>
    <x v="41"/>
    <x v="85"/>
  </r>
  <r>
    <x v="187"/>
    <x v="105"/>
    <x v="102"/>
  </r>
  <r>
    <x v="188"/>
    <x v="106"/>
    <x v="5"/>
  </r>
  <r>
    <x v="189"/>
    <x v="107"/>
    <x v="98"/>
  </r>
  <r>
    <x v="190"/>
    <x v="16"/>
    <x v="103"/>
  </r>
  <r>
    <x v="191"/>
    <x v="68"/>
    <x v="97"/>
  </r>
  <r>
    <x v="192"/>
    <x v="108"/>
    <x v="81"/>
  </r>
  <r>
    <x v="193"/>
    <x v="16"/>
    <x v="7"/>
  </r>
  <r>
    <x v="88"/>
    <x v="60"/>
    <x v="66"/>
  </r>
  <r>
    <x v="105"/>
    <x v="69"/>
    <x v="76"/>
  </r>
  <r>
    <x v="194"/>
    <x v="12"/>
    <x v="104"/>
  </r>
  <r>
    <x v="195"/>
    <x v="109"/>
    <x v="95"/>
  </r>
  <r>
    <x v="196"/>
    <x v="12"/>
    <x v="1"/>
  </r>
  <r>
    <x v="197"/>
    <x v="80"/>
    <x v="5"/>
  </r>
  <r>
    <x v="68"/>
    <x v="47"/>
    <x v="55"/>
  </r>
  <r>
    <x v="83"/>
    <x v="58"/>
    <x v="63"/>
  </r>
  <r>
    <x v="198"/>
    <x v="70"/>
    <x v="47"/>
  </r>
  <r>
    <x v="199"/>
    <x v="110"/>
    <x v="63"/>
  </r>
  <r>
    <x v="197"/>
    <x v="80"/>
    <x v="5"/>
  </r>
  <r>
    <x v="200"/>
    <x v="111"/>
    <x v="38"/>
  </r>
  <r>
    <x v="201"/>
    <x v="91"/>
    <x v="38"/>
  </r>
  <r>
    <x v="198"/>
    <x v="70"/>
    <x v="47"/>
  </r>
  <r>
    <x v="199"/>
    <x v="110"/>
    <x v="63"/>
  </r>
  <r>
    <x v="197"/>
    <x v="80"/>
    <x v="5"/>
  </r>
  <r>
    <x v="200"/>
    <x v="111"/>
    <x v="38"/>
  </r>
  <r>
    <x v="201"/>
    <x v="91"/>
    <x v="38"/>
  </r>
  <r>
    <x v="116"/>
    <x v="75"/>
    <x v="81"/>
  </r>
  <r>
    <x v="202"/>
    <x v="112"/>
    <x v="98"/>
  </r>
  <r>
    <x v="203"/>
    <x v="22"/>
    <x v="105"/>
  </r>
  <r>
    <x v="204"/>
    <x v="113"/>
    <x v="106"/>
  </r>
  <r>
    <x v="205"/>
    <x v="114"/>
    <x v="107"/>
  </r>
  <r>
    <x v="206"/>
    <x v="94"/>
    <x v="26"/>
  </r>
  <r>
    <x v="207"/>
    <x v="58"/>
    <x v="108"/>
  </r>
  <r>
    <x v="208"/>
    <x v="94"/>
    <x v="32"/>
  </r>
  <r>
    <x v="209"/>
    <x v="35"/>
    <x v="17"/>
  </r>
  <r>
    <x v="210"/>
    <x v="115"/>
    <x v="97"/>
  </r>
  <r>
    <x v="211"/>
    <x v="116"/>
    <x v="5"/>
  </r>
  <r>
    <x v="212"/>
    <x v="13"/>
    <x v="47"/>
  </r>
  <r>
    <x v="213"/>
    <x v="1"/>
    <x v="92"/>
  </r>
  <r>
    <x v="214"/>
    <x v="23"/>
    <x v="31"/>
  </r>
  <r>
    <x v="215"/>
    <x v="25"/>
    <x v="30"/>
  </r>
  <r>
    <x v="187"/>
    <x v="105"/>
    <x v="102"/>
  </r>
  <r>
    <x v="48"/>
    <x v="36"/>
    <x v="41"/>
  </r>
  <r>
    <x v="216"/>
    <x v="48"/>
    <x v="38"/>
  </r>
  <r>
    <x v="217"/>
    <x v="25"/>
    <x v="47"/>
  </r>
  <r>
    <x v="214"/>
    <x v="23"/>
    <x v="31"/>
  </r>
  <r>
    <x v="215"/>
    <x v="25"/>
    <x v="30"/>
  </r>
  <r>
    <x v="218"/>
    <x v="117"/>
    <x v="92"/>
  </r>
  <r>
    <x v="216"/>
    <x v="48"/>
    <x v="38"/>
  </r>
  <r>
    <x v="217"/>
    <x v="25"/>
    <x v="47"/>
  </r>
  <r>
    <x v="214"/>
    <x v="23"/>
    <x v="31"/>
  </r>
  <r>
    <x v="215"/>
    <x v="25"/>
    <x v="30"/>
  </r>
  <r>
    <x v="218"/>
    <x v="117"/>
    <x v="92"/>
  </r>
  <r>
    <x v="219"/>
    <x v="25"/>
    <x v="47"/>
  </r>
  <r>
    <x v="220"/>
    <x v="118"/>
    <x v="28"/>
  </r>
  <r>
    <x v="221"/>
    <x v="119"/>
    <x v="5"/>
  </r>
  <r>
    <x v="222"/>
    <x v="120"/>
    <x v="109"/>
  </r>
  <r>
    <x v="223"/>
    <x v="121"/>
    <x v="38"/>
  </r>
  <r>
    <x v="219"/>
    <x v="25"/>
    <x v="47"/>
  </r>
  <r>
    <x v="220"/>
    <x v="118"/>
    <x v="28"/>
  </r>
  <r>
    <x v="221"/>
    <x v="119"/>
    <x v="5"/>
  </r>
  <r>
    <x v="222"/>
    <x v="120"/>
    <x v="109"/>
  </r>
  <r>
    <x v="223"/>
    <x v="121"/>
    <x v="38"/>
  </r>
  <r>
    <x v="224"/>
    <x v="122"/>
    <x v="5"/>
  </r>
  <r>
    <x v="225"/>
    <x v="65"/>
    <x v="110"/>
  </r>
  <r>
    <x v="226"/>
    <x v="85"/>
    <x v="93"/>
  </r>
  <r>
    <x v="227"/>
    <x v="24"/>
    <x v="87"/>
  </r>
  <r>
    <x v="228"/>
    <x v="123"/>
    <x v="106"/>
  </r>
  <r>
    <x v="229"/>
    <x v="124"/>
    <x v="2"/>
  </r>
  <r>
    <x v="230"/>
    <x v="33"/>
    <x v="7"/>
  </r>
  <r>
    <x v="231"/>
    <x v="65"/>
    <x v="110"/>
  </r>
  <r>
    <x v="232"/>
    <x v="125"/>
    <x v="71"/>
  </r>
  <r>
    <x v="233"/>
    <x v="33"/>
    <x v="111"/>
  </r>
  <r>
    <x v="234"/>
    <x v="78"/>
    <x v="83"/>
  </r>
  <r>
    <x v="235"/>
    <x v="94"/>
    <x v="98"/>
  </r>
  <r>
    <x v="236"/>
    <x v="28"/>
    <x v="32"/>
  </r>
  <r>
    <x v="237"/>
    <x v="70"/>
    <x v="47"/>
  </r>
  <r>
    <x v="238"/>
    <x v="126"/>
    <x v="47"/>
  </r>
  <r>
    <x v="239"/>
    <x v="43"/>
    <x v="95"/>
  </r>
  <r>
    <x v="240"/>
    <x v="13"/>
    <x v="112"/>
  </r>
  <r>
    <x v="241"/>
    <x v="32"/>
    <x v="113"/>
  </r>
  <r>
    <x v="242"/>
    <x v="127"/>
    <x v="89"/>
  </r>
  <r>
    <x v="237"/>
    <x v="70"/>
    <x v="47"/>
  </r>
  <r>
    <x v="238"/>
    <x v="126"/>
    <x v="47"/>
  </r>
  <r>
    <x v="243"/>
    <x v="128"/>
    <x v="5"/>
  </r>
  <r>
    <x v="241"/>
    <x v="32"/>
    <x v="113"/>
  </r>
  <r>
    <x v="242"/>
    <x v="127"/>
    <x v="89"/>
  </r>
  <r>
    <x v="237"/>
    <x v="70"/>
    <x v="47"/>
  </r>
  <r>
    <x v="238"/>
    <x v="126"/>
    <x v="47"/>
  </r>
  <r>
    <x v="243"/>
    <x v="128"/>
    <x v="5"/>
  </r>
  <r>
    <x v="99"/>
    <x v="33"/>
    <x v="33"/>
  </r>
  <r>
    <x v="244"/>
    <x v="49"/>
    <x v="0"/>
  </r>
  <r>
    <x v="245"/>
    <x v="129"/>
    <x v="31"/>
  </r>
  <r>
    <x v="246"/>
    <x v="35"/>
    <x v="95"/>
  </r>
  <r>
    <x v="247"/>
    <x v="130"/>
    <x v="5"/>
  </r>
  <r>
    <x v="99"/>
    <x v="33"/>
    <x v="33"/>
  </r>
  <r>
    <x v="244"/>
    <x v="49"/>
    <x v="0"/>
  </r>
  <r>
    <x v="245"/>
    <x v="129"/>
    <x v="31"/>
  </r>
  <r>
    <x v="246"/>
    <x v="35"/>
    <x v="95"/>
  </r>
  <r>
    <x v="247"/>
    <x v="130"/>
    <x v="5"/>
  </r>
  <r>
    <x v="248"/>
    <x v="51"/>
    <x v="51"/>
  </r>
  <r>
    <x v="64"/>
    <x v="45"/>
    <x v="21"/>
  </r>
  <r>
    <x v="249"/>
    <x v="1"/>
    <x v="114"/>
  </r>
  <r>
    <x v="140"/>
    <x v="56"/>
    <x v="11"/>
  </r>
  <r>
    <x v="250"/>
    <x v="65"/>
    <x v="115"/>
  </r>
  <r>
    <x v="248"/>
    <x v="51"/>
    <x v="51"/>
  </r>
  <r>
    <x v="64"/>
    <x v="45"/>
    <x v="21"/>
  </r>
  <r>
    <x v="249"/>
    <x v="1"/>
    <x v="114"/>
  </r>
  <r>
    <x v="140"/>
    <x v="56"/>
    <x v="11"/>
  </r>
  <r>
    <x v="250"/>
    <x v="65"/>
    <x v="115"/>
  </r>
  <r>
    <x v="251"/>
    <x v="32"/>
    <x v="116"/>
  </r>
  <r>
    <x v="252"/>
    <x v="108"/>
    <x v="3"/>
  </r>
  <r>
    <x v="253"/>
    <x v="131"/>
    <x v="89"/>
  </r>
  <r>
    <x v="254"/>
    <x v="42"/>
    <x v="31"/>
  </r>
  <r>
    <x v="255"/>
    <x v="28"/>
    <x v="51"/>
  </r>
  <r>
    <x v="256"/>
    <x v="31"/>
    <x v="65"/>
  </r>
  <r>
    <x v="257"/>
    <x v="15"/>
    <x v="47"/>
  </r>
  <r>
    <x v="258"/>
    <x v="32"/>
    <x v="26"/>
  </r>
  <r>
    <x v="259"/>
    <x v="132"/>
    <x v="26"/>
  </r>
  <r>
    <x v="260"/>
    <x v="35"/>
    <x v="117"/>
  </r>
  <r>
    <x v="261"/>
    <x v="133"/>
    <x v="26"/>
  </r>
  <r>
    <x v="262"/>
    <x v="38"/>
    <x v="6"/>
  </r>
  <r>
    <x v="263"/>
    <x v="134"/>
    <x v="5"/>
  </r>
  <r>
    <x v="264"/>
    <x v="51"/>
    <x v="92"/>
  </r>
  <r>
    <x v="265"/>
    <x v="94"/>
    <x v="32"/>
  </r>
  <r>
    <x v="266"/>
    <x v="31"/>
    <x v="24"/>
  </r>
  <r>
    <x v="267"/>
    <x v="29"/>
    <x v="22"/>
  </r>
  <r>
    <x v="246"/>
    <x v="35"/>
    <x v="95"/>
  </r>
  <r>
    <x v="268"/>
    <x v="135"/>
    <x v="5"/>
  </r>
  <r>
    <x v="263"/>
    <x v="134"/>
    <x v="5"/>
  </r>
  <r>
    <x v="264"/>
    <x v="51"/>
    <x v="92"/>
  </r>
  <r>
    <x v="265"/>
    <x v="94"/>
    <x v="32"/>
  </r>
  <r>
    <x v="246"/>
    <x v="35"/>
    <x v="95"/>
  </r>
  <r>
    <x v="268"/>
    <x v="135"/>
    <x v="5"/>
  </r>
  <r>
    <x v="263"/>
    <x v="134"/>
    <x v="5"/>
  </r>
  <r>
    <x v="264"/>
    <x v="51"/>
    <x v="92"/>
  </r>
  <r>
    <x v="265"/>
    <x v="94"/>
    <x v="32"/>
  </r>
  <r>
    <x v="269"/>
    <x v="117"/>
    <x v="118"/>
  </r>
  <r>
    <x v="270"/>
    <x v="136"/>
    <x v="7"/>
  </r>
  <r>
    <x v="271"/>
    <x v="29"/>
    <x v="31"/>
  </r>
  <r>
    <x v="272"/>
    <x v="94"/>
    <x v="92"/>
  </r>
  <r>
    <x v="273"/>
    <x v="68"/>
    <x v="97"/>
  </r>
  <r>
    <x v="274"/>
    <x v="14"/>
    <x v="119"/>
  </r>
  <r>
    <x v="275"/>
    <x v="15"/>
    <x v="47"/>
  </r>
  <r>
    <x v="276"/>
    <x v="54"/>
    <x v="5"/>
  </r>
  <r>
    <x v="277"/>
    <x v="54"/>
    <x v="5"/>
  </r>
  <r>
    <x v="229"/>
    <x v="124"/>
    <x v="2"/>
  </r>
  <r>
    <x v="278"/>
    <x v="33"/>
    <x v="26"/>
  </r>
  <r>
    <x v="279"/>
    <x v="85"/>
    <x v="38"/>
  </r>
  <r>
    <x v="280"/>
    <x v="137"/>
    <x v="5"/>
  </r>
  <r>
    <x v="281"/>
    <x v="71"/>
    <x v="6"/>
  </r>
  <r>
    <x v="282"/>
    <x v="35"/>
    <x v="32"/>
  </r>
  <r>
    <x v="283"/>
    <x v="13"/>
    <x v="68"/>
  </r>
  <r>
    <x v="284"/>
    <x v="108"/>
    <x v="30"/>
  </r>
  <r>
    <x v="285"/>
    <x v="14"/>
    <x v="54"/>
  </r>
  <r>
    <x v="278"/>
    <x v="33"/>
    <x v="26"/>
  </r>
  <r>
    <x v="286"/>
    <x v="24"/>
    <x v="11"/>
  </r>
  <r>
    <x v="287"/>
    <x v="138"/>
    <x v="107"/>
  </r>
  <r>
    <x v="288"/>
    <x v="139"/>
    <x v="16"/>
  </r>
  <r>
    <x v="285"/>
    <x v="14"/>
    <x v="54"/>
  </r>
  <r>
    <x v="278"/>
    <x v="33"/>
    <x v="26"/>
  </r>
  <r>
    <x v="286"/>
    <x v="24"/>
    <x v="11"/>
  </r>
  <r>
    <x v="287"/>
    <x v="138"/>
    <x v="107"/>
  </r>
  <r>
    <x v="288"/>
    <x v="139"/>
    <x v="16"/>
  </r>
  <r>
    <x v="289"/>
    <x v="140"/>
    <x v="17"/>
  </r>
  <r>
    <x v="290"/>
    <x v="25"/>
    <x v="26"/>
  </r>
  <r>
    <x v="291"/>
    <x v="117"/>
    <x v="118"/>
  </r>
  <r>
    <x v="292"/>
    <x v="23"/>
    <x v="120"/>
  </r>
  <r>
    <x v="293"/>
    <x v="115"/>
    <x v="121"/>
  </r>
  <r>
    <x v="27"/>
    <x v="19"/>
    <x v="23"/>
  </r>
  <r>
    <x v="294"/>
    <x v="25"/>
    <x v="45"/>
  </r>
  <r>
    <x v="295"/>
    <x v="18"/>
    <x v="17"/>
  </r>
  <r>
    <x v="296"/>
    <x v="141"/>
    <x v="116"/>
  </r>
  <r>
    <x v="297"/>
    <x v="142"/>
    <x v="85"/>
  </r>
  <r>
    <x v="298"/>
    <x v="143"/>
    <x v="5"/>
  </r>
  <r>
    <x v="299"/>
    <x v="132"/>
    <x v="7"/>
  </r>
  <r>
    <x v="300"/>
    <x v="11"/>
    <x v="95"/>
  </r>
  <r>
    <x v="301"/>
    <x v="144"/>
    <x v="122"/>
  </r>
  <r>
    <x v="302"/>
    <x v="10"/>
    <x v="0"/>
  </r>
  <r>
    <x v="303"/>
    <x v="33"/>
    <x v="47"/>
  </r>
  <r>
    <x v="304"/>
    <x v="54"/>
    <x v="123"/>
  </r>
  <r>
    <x v="85"/>
    <x v="16"/>
    <x v="55"/>
  </r>
  <r>
    <x v="178"/>
    <x v="14"/>
    <x v="45"/>
  </r>
  <r>
    <x v="302"/>
    <x v="10"/>
    <x v="0"/>
  </r>
  <r>
    <x v="305"/>
    <x v="11"/>
    <x v="5"/>
  </r>
  <r>
    <x v="306"/>
    <x v="12"/>
    <x v="0"/>
  </r>
  <r>
    <x v="85"/>
    <x v="16"/>
    <x v="55"/>
  </r>
  <r>
    <x v="178"/>
    <x v="14"/>
    <x v="45"/>
  </r>
  <r>
    <x v="302"/>
    <x v="10"/>
    <x v="0"/>
  </r>
  <r>
    <x v="305"/>
    <x v="11"/>
    <x v="5"/>
  </r>
  <r>
    <x v="306"/>
    <x v="12"/>
    <x v="0"/>
  </r>
  <r>
    <x v="85"/>
    <x v="16"/>
    <x v="55"/>
  </r>
  <r>
    <x v="178"/>
    <x v="14"/>
    <x v="45"/>
  </r>
  <r>
    <x v="302"/>
    <x v="10"/>
    <x v="0"/>
  </r>
  <r>
    <x v="306"/>
    <x v="12"/>
    <x v="0"/>
  </r>
  <r>
    <x v="307"/>
    <x v="13"/>
    <x v="47"/>
  </r>
  <r>
    <x v="37"/>
    <x v="14"/>
    <x v="22"/>
  </r>
  <r>
    <x v="308"/>
    <x v="15"/>
    <x v="124"/>
  </r>
  <r>
    <x v="85"/>
    <x v="16"/>
    <x v="55"/>
  </r>
  <r>
    <x v="178"/>
    <x v="14"/>
    <x v="45"/>
  </r>
  <r>
    <x v="302"/>
    <x v="10"/>
    <x v="0"/>
  </r>
  <r>
    <x v="306"/>
    <x v="12"/>
    <x v="0"/>
  </r>
  <r>
    <x v="307"/>
    <x v="13"/>
    <x v="47"/>
  </r>
  <r>
    <x v="37"/>
    <x v="14"/>
    <x v="22"/>
  </r>
  <r>
    <x v="308"/>
    <x v="15"/>
    <x v="124"/>
  </r>
  <r>
    <x v="85"/>
    <x v="16"/>
    <x v="55"/>
  </r>
  <r>
    <x v="178"/>
    <x v="14"/>
    <x v="45"/>
  </r>
  <r>
    <x v="302"/>
    <x v="10"/>
    <x v="0"/>
  </r>
  <r>
    <x v="306"/>
    <x v="12"/>
    <x v="0"/>
  </r>
  <r>
    <x v="307"/>
    <x v="13"/>
    <x v="47"/>
  </r>
  <r>
    <x v="37"/>
    <x v="14"/>
    <x v="22"/>
  </r>
  <r>
    <x v="308"/>
    <x v="15"/>
    <x v="124"/>
  </r>
  <r>
    <x v="85"/>
    <x v="16"/>
    <x v="55"/>
  </r>
  <r>
    <x v="178"/>
    <x v="14"/>
    <x v="45"/>
  </r>
  <r>
    <x v="302"/>
    <x v="10"/>
    <x v="0"/>
  </r>
  <r>
    <x v="306"/>
    <x v="12"/>
    <x v="0"/>
  </r>
  <r>
    <x v="307"/>
    <x v="13"/>
    <x v="47"/>
  </r>
  <r>
    <x v="37"/>
    <x v="14"/>
    <x v="22"/>
  </r>
  <r>
    <x v="308"/>
    <x v="15"/>
    <x v="124"/>
  </r>
  <r>
    <x v="85"/>
    <x v="16"/>
    <x v="55"/>
  </r>
  <r>
    <x v="178"/>
    <x v="14"/>
    <x v="45"/>
  </r>
  <r>
    <x v="302"/>
    <x v="10"/>
    <x v="0"/>
  </r>
  <r>
    <x v="306"/>
    <x v="12"/>
    <x v="0"/>
  </r>
  <r>
    <x v="307"/>
    <x v="13"/>
    <x v="47"/>
  </r>
  <r>
    <x v="37"/>
    <x v="14"/>
    <x v="22"/>
  </r>
  <r>
    <x v="308"/>
    <x v="15"/>
    <x v="124"/>
  </r>
  <r>
    <x v="85"/>
    <x v="16"/>
    <x v="55"/>
  </r>
  <r>
    <x v="178"/>
    <x v="14"/>
    <x v="45"/>
  </r>
  <r>
    <x v="302"/>
    <x v="10"/>
    <x v="0"/>
  </r>
  <r>
    <x v="306"/>
    <x v="12"/>
    <x v="0"/>
  </r>
  <r>
    <x v="307"/>
    <x v="13"/>
    <x v="47"/>
  </r>
  <r>
    <x v="37"/>
    <x v="14"/>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E58CED-0A8C-4561-A0E5-2511FB32CE3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5:J56" firstHeaderRow="0" firstDataRow="1" firstDataCol="0"/>
  <pivotFields count="3">
    <pivotField dataField="1" showAll="0">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dataField="1" numFmtId="164" showAll="0"/>
    <pivotField dataField="1" numFmtId="1" showAll="0">
      <items count="126">
        <item x="5"/>
        <item x="38"/>
        <item x="7"/>
        <item x="95"/>
        <item x="17"/>
        <item x="26"/>
        <item x="51"/>
        <item x="2"/>
        <item x="31"/>
        <item x="85"/>
        <item x="3"/>
        <item x="15"/>
        <item x="92"/>
        <item x="76"/>
        <item x="100"/>
        <item x="6"/>
        <item x="32"/>
        <item x="0"/>
        <item x="106"/>
        <item x="11"/>
        <item x="55"/>
        <item x="67"/>
        <item x="1"/>
        <item x="71"/>
        <item x="88"/>
        <item x="47"/>
        <item x="99"/>
        <item x="98"/>
        <item x="82"/>
        <item x="121"/>
        <item x="9"/>
        <item x="81"/>
        <item x="39"/>
        <item x="58"/>
        <item x="86"/>
        <item x="10"/>
        <item x="79"/>
        <item x="43"/>
        <item x="16"/>
        <item x="120"/>
        <item x="24"/>
        <item x="66"/>
        <item x="111"/>
        <item x="107"/>
        <item x="13"/>
        <item x="56"/>
        <item x="112"/>
        <item x="37"/>
        <item x="116"/>
        <item x="48"/>
        <item x="110"/>
        <item x="109"/>
        <item x="101"/>
        <item x="93"/>
        <item x="89"/>
        <item x="61"/>
        <item x="80"/>
        <item x="117"/>
        <item x="97"/>
        <item x="94"/>
        <item x="42"/>
        <item x="57"/>
        <item x="113"/>
        <item x="103"/>
        <item x="108"/>
        <item x="122"/>
        <item x="84"/>
        <item x="123"/>
        <item x="102"/>
        <item x="78"/>
        <item x="62"/>
        <item x="41"/>
        <item x="64"/>
        <item x="30"/>
        <item x="90"/>
        <item x="72"/>
        <item x="4"/>
        <item x="74"/>
        <item x="49"/>
        <item x="52"/>
        <item x="96"/>
        <item x="22"/>
        <item x="18"/>
        <item x="70"/>
        <item x="91"/>
        <item x="40"/>
        <item x="118"/>
        <item x="34"/>
        <item x="83"/>
        <item x="77"/>
        <item x="105"/>
        <item x="28"/>
        <item x="53"/>
        <item x="21"/>
        <item x="69"/>
        <item x="63"/>
        <item x="12"/>
        <item x="36"/>
        <item x="114"/>
        <item x="45"/>
        <item x="59"/>
        <item x="104"/>
        <item x="25"/>
        <item x="124"/>
        <item x="75"/>
        <item x="35"/>
        <item x="29"/>
        <item x="87"/>
        <item x="68"/>
        <item x="115"/>
        <item x="14"/>
        <item x="50"/>
        <item x="27"/>
        <item x="8"/>
        <item x="54"/>
        <item x="73"/>
        <item x="60"/>
        <item x="65"/>
        <item x="44"/>
        <item x="119"/>
        <item x="23"/>
        <item x="19"/>
        <item x="33"/>
        <item x="20"/>
        <item x="46"/>
        <item t="default"/>
      </items>
    </pivotField>
  </pivotFields>
  <rowItems count="1">
    <i/>
  </rowItems>
  <colFields count="1">
    <field x="-2"/>
  </colFields>
  <colItems count="3">
    <i>
      <x/>
    </i>
    <i i="1">
      <x v="1"/>
    </i>
    <i i="2">
      <x v="2"/>
    </i>
  </colItems>
  <dataFields count="3">
    <dataField name="Count of laptop_names" fld="0" subtotal="count" baseField="0" baseItem="0"/>
    <dataField name="Count of laptop_prices" fld="1" subtotal="count" baseField="0" baseItem="1"/>
    <dataField name="Count of laptop_reviews" fld="2" subtotal="count" baseField="0" baseItem="1"/>
  </dataFields>
  <formats count="3">
    <format dxfId="7">
      <pivotArea dataOnly="0" labelOnly="1" outline="0" axis="axisValues" fieldPosition="0"/>
    </format>
    <format dxfId="6">
      <pivotArea dataOnly="0" labelOnly="1" outline="0" fieldPosition="0">
        <references count="1">
          <reference field="4294967294" count="3">
            <x v="0"/>
            <x v="1"/>
            <x v="2"/>
          </reference>
        </references>
      </pivotArea>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DC9E55-839A-4613-A420-F25C82EC34A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2:I43" firstHeaderRow="1" firstDataRow="1" firstDataCol="1"/>
  <pivotFields count="3">
    <pivotField axis="axisRow" showAll="0" measureFilter="1">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numFmtId="164" showAll="0" sortType="descending">
      <items count="146">
        <item x="135"/>
        <item x="137"/>
        <item x="136"/>
        <item x="102"/>
        <item x="106"/>
        <item x="79"/>
        <item x="111"/>
        <item x="77"/>
        <item x="132"/>
        <item x="116"/>
        <item x="120"/>
        <item x="90"/>
        <item x="57"/>
        <item x="125"/>
        <item x="56"/>
        <item x="134"/>
        <item x="34"/>
        <item x="85"/>
        <item x="75"/>
        <item x="50"/>
        <item x="122"/>
        <item x="69"/>
        <item x="83"/>
        <item x="48"/>
        <item x="112"/>
        <item x="139"/>
        <item x="93"/>
        <item x="10"/>
        <item x="94"/>
        <item x="117"/>
        <item x="52"/>
        <item x="140"/>
        <item x="84"/>
        <item x="107"/>
        <item x="80"/>
        <item x="49"/>
        <item x="86"/>
        <item x="58"/>
        <item x="105"/>
        <item x="41"/>
        <item x="99"/>
        <item x="44"/>
        <item x="20"/>
        <item x="0"/>
        <item x="12"/>
        <item x="110"/>
        <item x="28"/>
        <item x="74"/>
        <item x="54"/>
        <item x="73"/>
        <item x="47"/>
        <item x="51"/>
        <item x="96"/>
        <item x="133"/>
        <item x="62"/>
        <item x="32"/>
        <item x="11"/>
        <item x="89"/>
        <item x="35"/>
        <item x="68"/>
        <item x="119"/>
        <item x="82"/>
        <item x="71"/>
        <item x="42"/>
        <item x="115"/>
        <item x="98"/>
        <item x="103"/>
        <item x="33"/>
        <item x="22"/>
        <item x="70"/>
        <item x="142"/>
        <item x="16"/>
        <item x="8"/>
        <item x="24"/>
        <item x="29"/>
        <item x="64"/>
        <item x="127"/>
        <item x="118"/>
        <item x="109"/>
        <item x="4"/>
        <item x="138"/>
        <item x="43"/>
        <item x="88"/>
        <item x="121"/>
        <item x="113"/>
        <item x="97"/>
        <item x="65"/>
        <item x="144"/>
        <item x="23"/>
        <item x="6"/>
        <item x="81"/>
        <item x="18"/>
        <item x="100"/>
        <item x="78"/>
        <item x="141"/>
        <item x="123"/>
        <item x="25"/>
        <item x="2"/>
        <item x="124"/>
        <item x="9"/>
        <item x="1"/>
        <item x="26"/>
        <item x="114"/>
        <item x="19"/>
        <item x="13"/>
        <item x="14"/>
        <item x="27"/>
        <item x="36"/>
        <item x="60"/>
        <item x="21"/>
        <item x="91"/>
        <item x="46"/>
        <item x="108"/>
        <item x="53"/>
        <item x="39"/>
        <item x="104"/>
        <item x="31"/>
        <item x="101"/>
        <item x="15"/>
        <item x="5"/>
        <item x="131"/>
        <item x="17"/>
        <item x="72"/>
        <item x="45"/>
        <item x="92"/>
        <item x="66"/>
        <item x="130"/>
        <item x="95"/>
        <item x="30"/>
        <item x="7"/>
        <item x="55"/>
        <item x="38"/>
        <item x="61"/>
        <item x="63"/>
        <item x="40"/>
        <item x="3"/>
        <item x="128"/>
        <item x="129"/>
        <item x="37"/>
        <item x="126"/>
        <item x="76"/>
        <item x="87"/>
        <item x="59"/>
        <item x="67"/>
        <item x="143"/>
        <item t="default"/>
      </items>
    </pivotField>
    <pivotField dataField="1" numFmtId="1" showAll="0"/>
  </pivotFields>
  <rowFields count="1">
    <field x="0"/>
  </rowFields>
  <rowItems count="11">
    <i>
      <x v="35"/>
    </i>
    <i>
      <x v="36"/>
    </i>
    <i>
      <x v="60"/>
    </i>
    <i>
      <x v="144"/>
    </i>
    <i>
      <x v="163"/>
    </i>
    <i>
      <x v="164"/>
    </i>
    <i>
      <x v="171"/>
    </i>
    <i>
      <x v="174"/>
    </i>
    <i>
      <x v="294"/>
    </i>
    <i>
      <x v="295"/>
    </i>
    <i t="grand">
      <x/>
    </i>
  </rowItems>
  <colItems count="1">
    <i/>
  </colItems>
  <dataFields count="1">
    <dataField name="Sum of laptop_reviews" fld="2" baseField="0" baseItem="18"/>
  </dataFields>
  <formats count="7">
    <format dxfId="14">
      <pivotArea dataOnly="0" fieldPosition="0">
        <references count="1">
          <reference field="0" count="10">
            <x v="35"/>
            <x v="36"/>
            <x v="60"/>
            <x v="144"/>
            <x v="163"/>
            <x v="164"/>
            <x v="171"/>
            <x v="174"/>
            <x v="294"/>
            <x v="295"/>
          </reference>
        </references>
      </pivotArea>
    </format>
    <format dxfId="13">
      <pivotArea field="0" type="button" dataOnly="0" labelOnly="1" outline="0" axis="axisRow" fieldPosition="0"/>
    </format>
    <format dxfId="12">
      <pivotArea dataOnly="0" labelOnly="1" outline="0" axis="axisValues" fieldPosition="0"/>
    </format>
    <format dxfId="11">
      <pivotArea field="0" type="button" dataOnly="0" labelOnly="1" outline="0" axis="axisRow" fieldPosition="0"/>
    </format>
    <format dxfId="10">
      <pivotArea dataOnly="0" labelOnly="1" outline="0" axis="axisValues" fieldPosition="0"/>
    </format>
    <format dxfId="9">
      <pivotArea grandRow="1" outline="0" collapsedLevelsAreSubtotals="1" fieldPosition="0"/>
    </format>
    <format dxfId="8">
      <pivotArea dataOnly="0" labelOnly="1" grandRow="1" outline="0" fieldPosition="0"/>
    </format>
  </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2FCAEF-1A18-4EE9-B792-C9D5D1A15C2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9:AB31" firstHeaderRow="0" firstDataRow="1" firstDataCol="1"/>
  <pivotFields count="3">
    <pivotField axis="axisRow" showAll="0" measureFilter="1">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dataField="1" numFmtId="164" showAll="0"/>
    <pivotField dataField="1" numFmtId="1" showAll="0"/>
  </pivotFields>
  <rowFields count="1">
    <field x="0"/>
  </rowFields>
  <rowItems count="12">
    <i>
      <x v="18"/>
    </i>
    <i>
      <x v="21"/>
    </i>
    <i>
      <x v="39"/>
    </i>
    <i>
      <x v="44"/>
    </i>
    <i>
      <x v="60"/>
    </i>
    <i>
      <x v="202"/>
    </i>
    <i>
      <x v="217"/>
    </i>
    <i>
      <x v="247"/>
    </i>
    <i>
      <x v="252"/>
    </i>
    <i>
      <x v="267"/>
    </i>
    <i>
      <x v="300"/>
    </i>
    <i t="grand">
      <x/>
    </i>
  </rowItems>
  <colFields count="1">
    <field x="-2"/>
  </colFields>
  <colItems count="2">
    <i>
      <x/>
    </i>
    <i i="1">
      <x v="1"/>
    </i>
  </colItems>
  <dataFields count="2">
    <dataField name="Count of laptop_prices" fld="1" subtotal="count" baseField="0" baseItem="0"/>
    <dataField name="Count of laptop_reviews" fld="2" subtotal="count" baseField="0" baseItem="0"/>
  </dataFields>
  <formats count="4">
    <format dxfId="18">
      <pivotArea dataOnly="0" fieldPosition="0">
        <references count="1">
          <reference field="0" count="11">
            <x v="18"/>
            <x v="21"/>
            <x v="39"/>
            <x v="44"/>
            <x v="60"/>
            <x v="202"/>
            <x v="217"/>
            <x v="247"/>
            <x v="252"/>
            <x v="267"/>
            <x v="300"/>
          </reference>
        </references>
      </pivotArea>
    </format>
    <format dxfId="17">
      <pivotArea field="0" type="button" dataOnly="0" labelOnly="1" outline="0" axis="axisRow" fieldPosition="0"/>
    </format>
    <format dxfId="16">
      <pivotArea dataOnly="0" labelOnly="1" outline="0" fieldPosition="0">
        <references count="1">
          <reference field="4294967294" count="2">
            <x v="0"/>
            <x v="1"/>
          </reference>
        </references>
      </pivotArea>
    </format>
    <format dxfId="15">
      <pivotArea field="0" dataOnly="0" grandRow="1" axis="axisRow" fieldPosition="0">
        <references count="1">
          <reference field="0" count="0"/>
        </references>
      </pivotArea>
    </format>
  </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57E8E0-6FF6-4A07-B5B6-89E8FC48E1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40:AA51" firstHeaderRow="1" firstDataRow="1" firstDataCol="1"/>
  <pivotFields count="3">
    <pivotField showAll="0"/>
    <pivotField axis="axisRow" numFmtId="164" showAll="0" measureFilter="1">
      <items count="146">
        <item x="143"/>
        <item x="67"/>
        <item x="59"/>
        <item x="87"/>
        <item x="76"/>
        <item x="126"/>
        <item x="37"/>
        <item x="129"/>
        <item x="128"/>
        <item x="3"/>
        <item x="40"/>
        <item x="63"/>
        <item x="61"/>
        <item x="38"/>
        <item x="55"/>
        <item x="7"/>
        <item x="30"/>
        <item x="95"/>
        <item x="130"/>
        <item x="66"/>
        <item x="92"/>
        <item x="45"/>
        <item x="72"/>
        <item x="17"/>
        <item x="131"/>
        <item x="5"/>
        <item x="15"/>
        <item x="101"/>
        <item x="31"/>
        <item x="104"/>
        <item x="39"/>
        <item x="53"/>
        <item x="108"/>
        <item x="46"/>
        <item x="91"/>
        <item x="21"/>
        <item x="60"/>
        <item x="36"/>
        <item x="27"/>
        <item x="14"/>
        <item x="13"/>
        <item x="19"/>
        <item x="114"/>
        <item x="26"/>
        <item x="1"/>
        <item x="9"/>
        <item x="124"/>
        <item x="2"/>
        <item x="25"/>
        <item x="123"/>
        <item x="141"/>
        <item x="78"/>
        <item x="100"/>
        <item x="18"/>
        <item x="81"/>
        <item x="6"/>
        <item x="23"/>
        <item x="144"/>
        <item x="65"/>
        <item x="97"/>
        <item x="113"/>
        <item x="121"/>
        <item x="88"/>
        <item x="43"/>
        <item x="138"/>
        <item x="4"/>
        <item x="109"/>
        <item x="118"/>
        <item x="127"/>
        <item x="64"/>
        <item x="29"/>
        <item x="24"/>
        <item x="8"/>
        <item x="16"/>
        <item x="142"/>
        <item x="70"/>
        <item x="22"/>
        <item x="33"/>
        <item x="103"/>
        <item x="98"/>
        <item x="115"/>
        <item x="42"/>
        <item x="71"/>
        <item x="82"/>
        <item x="119"/>
        <item x="68"/>
        <item x="35"/>
        <item x="89"/>
        <item x="11"/>
        <item x="32"/>
        <item x="62"/>
        <item x="133"/>
        <item x="96"/>
        <item x="51"/>
        <item x="47"/>
        <item x="73"/>
        <item x="54"/>
        <item x="74"/>
        <item x="28"/>
        <item x="110"/>
        <item x="12"/>
        <item x="0"/>
        <item x="20"/>
        <item x="44"/>
        <item x="99"/>
        <item x="41"/>
        <item x="105"/>
        <item x="58"/>
        <item x="86"/>
        <item x="49"/>
        <item x="80"/>
        <item x="107"/>
        <item x="84"/>
        <item x="140"/>
        <item x="52"/>
        <item x="117"/>
        <item x="94"/>
        <item x="10"/>
        <item x="93"/>
        <item x="139"/>
        <item x="112"/>
        <item x="48"/>
        <item x="83"/>
        <item x="69"/>
        <item x="122"/>
        <item x="50"/>
        <item x="75"/>
        <item x="85"/>
        <item x="34"/>
        <item x="134"/>
        <item x="56"/>
        <item x="125"/>
        <item x="57"/>
        <item x="90"/>
        <item x="120"/>
        <item x="116"/>
        <item x="132"/>
        <item x="77"/>
        <item x="111"/>
        <item x="79"/>
        <item x="106"/>
        <item x="102"/>
        <item x="136"/>
        <item x="137"/>
        <item x="135"/>
        <item t="default"/>
      </items>
    </pivotField>
    <pivotField dataField="1" numFmtId="1" showAll="0"/>
  </pivotFields>
  <rowFields count="1">
    <field x="1"/>
  </rowFields>
  <rowItems count="11">
    <i>
      <x v="26"/>
    </i>
    <i>
      <x v="28"/>
    </i>
    <i>
      <x v="39"/>
    </i>
    <i>
      <x v="41"/>
    </i>
    <i>
      <x v="44"/>
    </i>
    <i>
      <x v="48"/>
    </i>
    <i>
      <x v="53"/>
    </i>
    <i>
      <x v="70"/>
    </i>
    <i>
      <x v="77"/>
    </i>
    <i>
      <x v="105"/>
    </i>
    <i t="grand">
      <x/>
    </i>
  </rowItems>
  <colItems count="1">
    <i/>
  </colItems>
  <dataFields count="1">
    <dataField name="Sum of laptop_reviews" fld="2" baseField="0" baseItem="0"/>
  </dataFields>
  <formats count="5">
    <format dxfId="23">
      <pivotArea field="1"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 dxfId="19">
      <pivotArea dataOnly="0" fieldPosition="0">
        <references count="1">
          <reference field="1" count="10">
            <x v="26"/>
            <x v="28"/>
            <x v="39"/>
            <x v="41"/>
            <x v="44"/>
            <x v="48"/>
            <x v="53"/>
            <x v="70"/>
            <x v="77"/>
            <x v="105"/>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709D17-B4BA-4DFE-AFE7-0A94FBEFC1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7:J8" firstHeaderRow="0" firstDataRow="1" firstDataCol="0"/>
  <pivotFields count="3">
    <pivotField dataField="1" showAll="0"/>
    <pivotField dataField="1" numFmtId="164" showAll="0"/>
    <pivotField dataField="1" numFmtId="1" showAll="0"/>
  </pivotFields>
  <rowItems count="1">
    <i/>
  </rowItems>
  <colFields count="1">
    <field x="-2"/>
  </colFields>
  <colItems count="3">
    <i>
      <x/>
    </i>
    <i i="1">
      <x v="1"/>
    </i>
    <i i="2">
      <x v="2"/>
    </i>
  </colItems>
  <dataFields count="3">
    <dataField name="Count of laptop_names" fld="0" subtotal="count" baseField="0" baseItem="1"/>
    <dataField name="Sum of laptop_prices" fld="1" baseField="0" baseItem="0"/>
    <dataField name="Sum of laptop_reviews" fld="2"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2"/>
          </reference>
        </references>
      </pivotArea>
    </chartFormat>
    <chartFormat chart="2" format="8">
      <pivotArea type="data" outline="0" fieldPosition="0">
        <references count="1">
          <reference field="429496729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pivotArea type="data" outline="0" fieldPosition="0">
        <references count="1">
          <reference field="4294967294" count="1" selected="0">
            <x v="1"/>
          </reference>
        </references>
      </pivotArea>
    </chartFormat>
    <chartFormat chart="4" format="13" series="1">
      <pivotArea type="data" outline="0" fieldPosition="0">
        <references count="1">
          <reference field="4294967294" count="1" selected="0">
            <x v="2"/>
          </reference>
        </references>
      </pivotArea>
    </chartFormat>
    <chartFormat chart="4" format="14">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BED566-7F1A-491C-95C7-F717967AD1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4:J5" firstHeaderRow="0" firstDataRow="1" firstDataCol="0"/>
  <pivotFields count="3">
    <pivotField dataField="1" showAll="0">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dataField="1" numFmtId="164" showAll="0">
      <items count="146">
        <item x="143"/>
        <item x="67"/>
        <item x="59"/>
        <item x="87"/>
        <item x="76"/>
        <item x="126"/>
        <item x="37"/>
        <item x="129"/>
        <item x="128"/>
        <item x="3"/>
        <item x="40"/>
        <item x="63"/>
        <item x="61"/>
        <item x="38"/>
        <item x="55"/>
        <item x="7"/>
        <item x="30"/>
        <item x="95"/>
        <item x="130"/>
        <item x="66"/>
        <item x="92"/>
        <item x="45"/>
        <item x="72"/>
        <item x="17"/>
        <item x="131"/>
        <item x="5"/>
        <item x="15"/>
        <item x="101"/>
        <item x="31"/>
        <item x="104"/>
        <item x="39"/>
        <item x="53"/>
        <item x="108"/>
        <item x="46"/>
        <item x="91"/>
        <item x="21"/>
        <item x="60"/>
        <item x="36"/>
        <item x="27"/>
        <item x="14"/>
        <item x="13"/>
        <item x="19"/>
        <item x="114"/>
        <item x="26"/>
        <item x="1"/>
        <item x="9"/>
        <item x="124"/>
        <item x="2"/>
        <item x="25"/>
        <item x="123"/>
        <item x="141"/>
        <item x="78"/>
        <item x="100"/>
        <item x="18"/>
        <item x="81"/>
        <item x="6"/>
        <item x="23"/>
        <item x="144"/>
        <item x="65"/>
        <item x="97"/>
        <item x="113"/>
        <item x="121"/>
        <item x="88"/>
        <item x="43"/>
        <item x="138"/>
        <item x="4"/>
        <item x="109"/>
        <item x="118"/>
        <item x="127"/>
        <item x="64"/>
        <item x="29"/>
        <item x="24"/>
        <item x="8"/>
        <item x="16"/>
        <item x="142"/>
        <item x="70"/>
        <item x="22"/>
        <item x="33"/>
        <item x="103"/>
        <item x="98"/>
        <item x="115"/>
        <item x="42"/>
        <item x="71"/>
        <item x="82"/>
        <item x="119"/>
        <item x="68"/>
        <item x="35"/>
        <item x="89"/>
        <item x="11"/>
        <item x="32"/>
        <item x="62"/>
        <item x="133"/>
        <item x="96"/>
        <item x="51"/>
        <item x="47"/>
        <item x="73"/>
        <item x="54"/>
        <item x="74"/>
        <item x="28"/>
        <item x="110"/>
        <item x="12"/>
        <item x="0"/>
        <item x="20"/>
        <item x="44"/>
        <item x="99"/>
        <item x="41"/>
        <item x="105"/>
        <item x="58"/>
        <item x="86"/>
        <item x="49"/>
        <item x="80"/>
        <item x="107"/>
        <item x="84"/>
        <item x="140"/>
        <item x="52"/>
        <item x="117"/>
        <item x="94"/>
        <item x="10"/>
        <item x="93"/>
        <item x="139"/>
        <item x="112"/>
        <item x="48"/>
        <item x="83"/>
        <item x="69"/>
        <item x="122"/>
        <item x="50"/>
        <item x="75"/>
        <item x="85"/>
        <item x="34"/>
        <item x="134"/>
        <item x="56"/>
        <item x="125"/>
        <item x="57"/>
        <item x="90"/>
        <item x="120"/>
        <item x="116"/>
        <item x="132"/>
        <item x="77"/>
        <item x="111"/>
        <item x="79"/>
        <item x="106"/>
        <item x="102"/>
        <item x="136"/>
        <item x="137"/>
        <item x="135"/>
        <item t="default"/>
      </items>
    </pivotField>
    <pivotField dataField="1" numFmtId="1" showAll="0">
      <items count="126">
        <item x="5"/>
        <item x="38"/>
        <item x="7"/>
        <item x="95"/>
        <item x="17"/>
        <item x="26"/>
        <item x="51"/>
        <item x="2"/>
        <item x="31"/>
        <item x="85"/>
        <item x="3"/>
        <item x="15"/>
        <item x="92"/>
        <item x="76"/>
        <item x="100"/>
        <item x="6"/>
        <item x="32"/>
        <item x="0"/>
        <item x="106"/>
        <item x="11"/>
        <item x="55"/>
        <item x="67"/>
        <item x="1"/>
        <item x="71"/>
        <item x="88"/>
        <item x="47"/>
        <item x="99"/>
        <item x="98"/>
        <item x="82"/>
        <item x="121"/>
        <item x="9"/>
        <item x="81"/>
        <item x="39"/>
        <item x="58"/>
        <item x="86"/>
        <item x="10"/>
        <item x="79"/>
        <item x="43"/>
        <item x="16"/>
        <item x="120"/>
        <item x="24"/>
        <item x="66"/>
        <item x="111"/>
        <item x="107"/>
        <item x="13"/>
        <item x="56"/>
        <item x="112"/>
        <item x="37"/>
        <item x="116"/>
        <item x="48"/>
        <item x="110"/>
        <item x="109"/>
        <item x="101"/>
        <item x="93"/>
        <item x="89"/>
        <item x="61"/>
        <item x="80"/>
        <item x="117"/>
        <item x="97"/>
        <item x="94"/>
        <item x="42"/>
        <item x="57"/>
        <item x="113"/>
        <item x="103"/>
        <item x="108"/>
        <item x="122"/>
        <item x="84"/>
        <item x="123"/>
        <item x="102"/>
        <item x="78"/>
        <item x="62"/>
        <item x="41"/>
        <item x="64"/>
        <item x="30"/>
        <item x="90"/>
        <item x="72"/>
        <item x="4"/>
        <item x="74"/>
        <item x="49"/>
        <item x="52"/>
        <item x="96"/>
        <item x="22"/>
        <item x="18"/>
        <item x="70"/>
        <item x="91"/>
        <item x="40"/>
        <item x="118"/>
        <item x="34"/>
        <item x="83"/>
        <item x="77"/>
        <item x="105"/>
        <item x="28"/>
        <item x="53"/>
        <item x="21"/>
        <item x="69"/>
        <item x="63"/>
        <item x="12"/>
        <item x="36"/>
        <item x="114"/>
        <item x="45"/>
        <item x="59"/>
        <item x="104"/>
        <item x="25"/>
        <item x="124"/>
        <item x="75"/>
        <item x="35"/>
        <item x="29"/>
        <item x="87"/>
        <item x="68"/>
        <item x="115"/>
        <item x="14"/>
        <item x="50"/>
        <item x="27"/>
        <item x="8"/>
        <item x="54"/>
        <item x="73"/>
        <item x="60"/>
        <item x="65"/>
        <item x="44"/>
        <item x="119"/>
        <item x="23"/>
        <item x="19"/>
        <item x="33"/>
        <item x="20"/>
        <item x="46"/>
        <item t="default"/>
      </items>
    </pivotField>
  </pivotFields>
  <rowItems count="1">
    <i/>
  </rowItems>
  <colFields count="1">
    <field x="-2"/>
  </colFields>
  <colItems count="3">
    <i>
      <x/>
    </i>
    <i i="1">
      <x v="1"/>
    </i>
    <i i="2">
      <x v="2"/>
    </i>
  </colItems>
  <dataFields count="3">
    <dataField name="Count of laptop_names" fld="0" subtotal="count" baseField="0" baseItem="0"/>
    <dataField name="Count of laptop_prices" fld="1" subtotal="count" baseField="0" baseItem="1"/>
    <dataField name="Count of laptop_reviews" fld="2" subtotal="count" baseField="0" baseItem="1"/>
  </dataFields>
  <chartFormats count="3">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28636D-62C3-4A43-9564-72BFA37024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C13" firstHeaderRow="0" firstDataRow="1" firstDataCol="1"/>
  <pivotFields count="3">
    <pivotField axis="axisRow" showAll="0" measureFilter="1" sortType="ascending">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dataField="1" numFmtId="164" showAll="0">
      <items count="146">
        <item x="143"/>
        <item x="67"/>
        <item x="59"/>
        <item x="87"/>
        <item x="76"/>
        <item x="126"/>
        <item x="37"/>
        <item x="129"/>
        <item x="128"/>
        <item x="3"/>
        <item x="40"/>
        <item x="63"/>
        <item x="61"/>
        <item x="38"/>
        <item x="55"/>
        <item x="7"/>
        <item x="30"/>
        <item x="95"/>
        <item x="130"/>
        <item x="66"/>
        <item x="92"/>
        <item x="45"/>
        <item x="72"/>
        <item x="17"/>
        <item x="131"/>
        <item x="5"/>
        <item x="15"/>
        <item x="101"/>
        <item x="31"/>
        <item x="104"/>
        <item x="39"/>
        <item x="53"/>
        <item x="108"/>
        <item x="46"/>
        <item x="91"/>
        <item x="21"/>
        <item x="60"/>
        <item x="36"/>
        <item x="27"/>
        <item x="14"/>
        <item x="13"/>
        <item x="19"/>
        <item x="114"/>
        <item x="26"/>
        <item x="1"/>
        <item x="9"/>
        <item x="124"/>
        <item x="2"/>
        <item x="25"/>
        <item x="123"/>
        <item x="141"/>
        <item x="78"/>
        <item x="100"/>
        <item x="18"/>
        <item x="81"/>
        <item x="6"/>
        <item x="23"/>
        <item x="144"/>
        <item x="65"/>
        <item x="97"/>
        <item x="113"/>
        <item x="121"/>
        <item x="88"/>
        <item x="43"/>
        <item x="138"/>
        <item x="4"/>
        <item x="109"/>
        <item x="118"/>
        <item x="127"/>
        <item x="64"/>
        <item x="29"/>
        <item x="24"/>
        <item x="8"/>
        <item x="16"/>
        <item x="142"/>
        <item x="70"/>
        <item x="22"/>
        <item x="33"/>
        <item x="103"/>
        <item x="98"/>
        <item x="115"/>
        <item x="42"/>
        <item x="71"/>
        <item x="82"/>
        <item x="119"/>
        <item x="68"/>
        <item x="35"/>
        <item x="89"/>
        <item x="11"/>
        <item x="32"/>
        <item x="62"/>
        <item x="133"/>
        <item x="96"/>
        <item x="51"/>
        <item x="47"/>
        <item x="73"/>
        <item x="54"/>
        <item x="74"/>
        <item x="28"/>
        <item x="110"/>
        <item x="12"/>
        <item x="0"/>
        <item x="20"/>
        <item x="44"/>
        <item x="99"/>
        <item x="41"/>
        <item x="105"/>
        <item x="58"/>
        <item x="86"/>
        <item x="49"/>
        <item x="80"/>
        <item x="107"/>
        <item x="84"/>
        <item x="140"/>
        <item x="52"/>
        <item x="117"/>
        <item x="94"/>
        <item x="10"/>
        <item x="93"/>
        <item x="139"/>
        <item x="112"/>
        <item x="48"/>
        <item x="83"/>
        <item x="69"/>
        <item x="122"/>
        <item x="50"/>
        <item x="75"/>
        <item x="85"/>
        <item x="34"/>
        <item x="134"/>
        <item x="56"/>
        <item x="125"/>
        <item x="57"/>
        <item x="90"/>
        <item x="120"/>
        <item x="116"/>
        <item x="132"/>
        <item x="77"/>
        <item x="111"/>
        <item x="79"/>
        <item x="106"/>
        <item x="102"/>
        <item x="136"/>
        <item x="137"/>
        <item x="135"/>
        <item t="default"/>
      </items>
    </pivotField>
    <pivotField dataField="1" numFmtId="1" showAll="0"/>
  </pivotFields>
  <rowFields count="1">
    <field x="0"/>
  </rowFields>
  <rowItems count="12">
    <i>
      <x v="18"/>
    </i>
    <i>
      <x v="21"/>
    </i>
    <i>
      <x v="39"/>
    </i>
    <i>
      <x v="44"/>
    </i>
    <i>
      <x v="60"/>
    </i>
    <i>
      <x v="202"/>
    </i>
    <i>
      <x v="217"/>
    </i>
    <i>
      <x v="247"/>
    </i>
    <i>
      <x v="252"/>
    </i>
    <i>
      <x v="267"/>
    </i>
    <i>
      <x v="300"/>
    </i>
    <i t="grand">
      <x/>
    </i>
  </rowItems>
  <colFields count="1">
    <field x="-2"/>
  </colFields>
  <colItems count="2">
    <i>
      <x/>
    </i>
    <i i="1">
      <x v="1"/>
    </i>
  </colItems>
  <dataFields count="2">
    <dataField name="Count of laptop_reviews" fld="2" subtotal="count" baseField="0" baseItem="0"/>
    <dataField name="Count of laptop_prices" fld="1" subtotal="count" baseField="0" baseItem="1"/>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AC6616-E2FE-4074-8CAF-181F5B57FB9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142" firstHeaderRow="0" firstDataRow="1" firstDataCol="1"/>
  <pivotFields count="3">
    <pivotField dataField="1" showAll="0">
      <items count="310">
        <item x="89"/>
        <item x="298"/>
        <item x="243"/>
        <item x="245"/>
        <item x="93"/>
        <item x="67"/>
        <item x="1"/>
        <item x="41"/>
        <item x="9"/>
        <item x="110"/>
        <item x="97"/>
        <item x="70"/>
        <item x="174"/>
        <item x="286"/>
        <item x="153"/>
        <item x="276"/>
        <item x="31"/>
        <item x="73"/>
        <item x="64"/>
        <item x="24"/>
        <item x="25"/>
        <item x="37"/>
        <item x="106"/>
        <item x="284"/>
        <item x="215"/>
        <item x="35"/>
        <item x="267"/>
        <item x="111"/>
        <item x="71"/>
        <item x="185"/>
        <item x="204"/>
        <item x="124"/>
        <item x="244"/>
        <item x="271"/>
        <item x="54"/>
        <item x="57"/>
        <item x="56"/>
        <item x="247"/>
        <item x="191"/>
        <item x="302"/>
        <item x="194"/>
        <item x="49"/>
        <item x="208"/>
        <item x="265"/>
        <item x="306"/>
        <item x="131"/>
        <item x="209"/>
        <item x="74"/>
        <item x="17"/>
        <item x="10"/>
        <item x="134"/>
        <item x="270"/>
        <item x="200"/>
        <item x="273"/>
        <item x="167"/>
        <item x="241"/>
        <item x="28"/>
        <item x="203"/>
        <item x="210"/>
        <item x="104"/>
        <item x="178"/>
        <item x="173"/>
        <item x="80"/>
        <item x="55"/>
        <item x="231"/>
        <item x="225"/>
        <item x="281"/>
        <item x="293"/>
        <item x="255"/>
        <item x="196"/>
        <item x="294"/>
        <item x="195"/>
        <item x="43"/>
        <item x="142"/>
        <item x="226"/>
        <item x="160"/>
        <item x="159"/>
        <item x="282"/>
        <item x="46"/>
        <item x="100"/>
        <item x="252"/>
        <item x="186"/>
        <item x="192"/>
        <item x="146"/>
        <item x="128"/>
        <item x="127"/>
        <item x="296"/>
        <item x="169"/>
        <item x="234"/>
        <item x="123"/>
        <item x="90"/>
        <item x="236"/>
        <item x="258"/>
        <item x="288"/>
        <item x="155"/>
        <item x="141"/>
        <item x="238"/>
        <item x="98"/>
        <item x="5"/>
        <item x="92"/>
        <item x="283"/>
        <item x="190"/>
        <item x="199"/>
        <item x="295"/>
        <item x="205"/>
        <item x="109"/>
        <item x="113"/>
        <item x="95"/>
        <item x="52"/>
        <item x="96"/>
        <item x="29"/>
        <item x="78"/>
        <item x="33"/>
        <item x="220"/>
        <item x="8"/>
        <item x="83"/>
        <item x="157"/>
        <item x="176"/>
        <item x="305"/>
        <item x="233"/>
        <item x="213"/>
        <item x="297"/>
        <item x="115"/>
        <item x="301"/>
        <item x="125"/>
        <item x="45"/>
        <item x="69"/>
        <item x="162"/>
        <item x="287"/>
        <item x="76"/>
        <item x="120"/>
        <item x="183"/>
        <item x="216"/>
        <item x="126"/>
        <item x="206"/>
        <item x="262"/>
        <item x="299"/>
        <item x="259"/>
        <item x="250"/>
        <item x="132"/>
        <item x="227"/>
        <item x="108"/>
        <item x="59"/>
        <item x="256"/>
        <item x="26"/>
        <item x="164"/>
        <item x="15"/>
        <item x="152"/>
        <item x="11"/>
        <item x="7"/>
        <item x="290"/>
        <item x="228"/>
        <item x="266"/>
        <item x="253"/>
        <item x="201"/>
        <item x="53"/>
        <item x="50"/>
        <item x="158"/>
        <item x="107"/>
        <item x="14"/>
        <item x="263"/>
        <item x="223"/>
        <item x="130"/>
        <item x="87"/>
        <item x="22"/>
        <item x="240"/>
        <item x="30"/>
        <item x="147"/>
        <item x="248"/>
        <item x="48"/>
        <item x="249"/>
        <item x="27"/>
        <item x="68"/>
        <item x="175"/>
        <item x="23"/>
        <item x="65"/>
        <item x="112"/>
        <item x="36"/>
        <item x="21"/>
        <item x="4"/>
        <item x="82"/>
        <item x="235"/>
        <item x="114"/>
        <item x="103"/>
        <item x="150"/>
        <item x="6"/>
        <item x="218"/>
        <item x="172"/>
        <item x="260"/>
        <item x="291"/>
        <item x="269"/>
        <item x="207"/>
        <item x="145"/>
        <item x="143"/>
        <item x="277"/>
        <item x="221"/>
        <item x="47"/>
        <item x="193"/>
        <item x="300"/>
        <item x="75"/>
        <item x="84"/>
        <item x="19"/>
        <item x="42"/>
        <item x="274"/>
        <item x="161"/>
        <item x="38"/>
        <item x="163"/>
        <item x="170"/>
        <item x="264"/>
        <item x="251"/>
        <item x="180"/>
        <item x="154"/>
        <item x="61"/>
        <item x="224"/>
        <item x="229"/>
        <item x="34"/>
        <item x="285"/>
        <item x="308"/>
        <item x="44"/>
        <item x="77"/>
        <item x="32"/>
        <item x="91"/>
        <item x="102"/>
        <item x="94"/>
        <item x="151"/>
        <item x="81"/>
        <item x="268"/>
        <item x="211"/>
        <item x="239"/>
        <item x="39"/>
        <item x="179"/>
        <item x="261"/>
        <item x="230"/>
        <item x="292"/>
        <item x="187"/>
        <item x="232"/>
        <item x="242"/>
        <item x="135"/>
        <item x="304"/>
        <item x="101"/>
        <item x="0"/>
        <item x="197"/>
        <item x="72"/>
        <item x="63"/>
        <item x="18"/>
        <item x="3"/>
        <item x="2"/>
        <item x="246"/>
        <item x="133"/>
        <item x="279"/>
        <item x="122"/>
        <item x="280"/>
        <item x="129"/>
        <item x="121"/>
        <item x="156"/>
        <item x="116"/>
        <item x="60"/>
        <item x="136"/>
        <item x="86"/>
        <item x="148"/>
        <item x="168"/>
        <item x="137"/>
        <item x="79"/>
        <item x="177"/>
        <item x="289"/>
        <item x="272"/>
        <item x="214"/>
        <item x="85"/>
        <item x="278"/>
        <item x="118"/>
        <item x="254"/>
        <item x="51"/>
        <item x="66"/>
        <item x="62"/>
        <item x="188"/>
        <item x="140"/>
        <item x="184"/>
        <item x="105"/>
        <item x="165"/>
        <item x="222"/>
        <item x="189"/>
        <item x="171"/>
        <item x="202"/>
        <item x="12"/>
        <item x="13"/>
        <item x="20"/>
        <item x="139"/>
        <item x="166"/>
        <item x="88"/>
        <item x="181"/>
        <item x="119"/>
        <item x="144"/>
        <item x="16"/>
        <item x="138"/>
        <item x="99"/>
        <item x="40"/>
        <item x="117"/>
        <item x="257"/>
        <item x="275"/>
        <item x="217"/>
        <item x="307"/>
        <item x="219"/>
        <item x="58"/>
        <item x="182"/>
        <item x="212"/>
        <item x="237"/>
        <item x="149"/>
        <item x="303"/>
        <item x="198"/>
        <item t="default"/>
      </items>
    </pivotField>
    <pivotField dataField="1" numFmtId="164" showAll="0">
      <items count="146">
        <item x="143"/>
        <item x="67"/>
        <item x="59"/>
        <item x="87"/>
        <item x="76"/>
        <item x="126"/>
        <item x="37"/>
        <item x="129"/>
        <item x="128"/>
        <item x="3"/>
        <item x="40"/>
        <item x="63"/>
        <item x="61"/>
        <item x="38"/>
        <item x="55"/>
        <item x="7"/>
        <item x="30"/>
        <item x="95"/>
        <item x="130"/>
        <item x="66"/>
        <item x="92"/>
        <item x="45"/>
        <item x="72"/>
        <item x="17"/>
        <item x="131"/>
        <item x="5"/>
        <item x="15"/>
        <item x="101"/>
        <item x="31"/>
        <item x="104"/>
        <item x="39"/>
        <item x="53"/>
        <item x="108"/>
        <item x="46"/>
        <item x="91"/>
        <item x="21"/>
        <item x="60"/>
        <item x="36"/>
        <item x="27"/>
        <item x="14"/>
        <item x="13"/>
        <item x="19"/>
        <item x="114"/>
        <item x="26"/>
        <item x="1"/>
        <item x="9"/>
        <item x="124"/>
        <item x="2"/>
        <item x="25"/>
        <item x="123"/>
        <item x="141"/>
        <item x="78"/>
        <item x="100"/>
        <item x="18"/>
        <item x="81"/>
        <item x="6"/>
        <item x="23"/>
        <item x="144"/>
        <item x="65"/>
        <item x="97"/>
        <item x="113"/>
        <item x="121"/>
        <item x="88"/>
        <item x="43"/>
        <item x="138"/>
        <item x="4"/>
        <item x="109"/>
        <item x="118"/>
        <item x="127"/>
        <item x="64"/>
        <item x="29"/>
        <item x="24"/>
        <item x="8"/>
        <item x="16"/>
        <item x="142"/>
        <item x="70"/>
        <item x="22"/>
        <item x="33"/>
        <item x="103"/>
        <item x="98"/>
        <item x="115"/>
        <item x="42"/>
        <item x="71"/>
        <item x="82"/>
        <item x="119"/>
        <item x="68"/>
        <item x="35"/>
        <item x="89"/>
        <item x="11"/>
        <item x="32"/>
        <item x="62"/>
        <item x="133"/>
        <item x="96"/>
        <item x="51"/>
        <item x="47"/>
        <item x="73"/>
        <item x="54"/>
        <item x="74"/>
        <item x="28"/>
        <item x="110"/>
        <item x="12"/>
        <item x="0"/>
        <item x="20"/>
        <item x="44"/>
        <item x="99"/>
        <item x="41"/>
        <item x="105"/>
        <item x="58"/>
        <item x="86"/>
        <item x="49"/>
        <item x="80"/>
        <item x="107"/>
        <item x="84"/>
        <item x="140"/>
        <item x="52"/>
        <item x="117"/>
        <item x="94"/>
        <item x="10"/>
        <item x="93"/>
        <item x="139"/>
        <item x="112"/>
        <item x="48"/>
        <item x="83"/>
        <item x="69"/>
        <item x="122"/>
        <item x="50"/>
        <item x="75"/>
        <item x="85"/>
        <item x="34"/>
        <item x="134"/>
        <item x="56"/>
        <item x="125"/>
        <item x="57"/>
        <item x="90"/>
        <item x="120"/>
        <item x="116"/>
        <item x="132"/>
        <item x="77"/>
        <item x="111"/>
        <item x="79"/>
        <item x="106"/>
        <item x="102"/>
        <item x="136"/>
        <item x="137"/>
        <item x="135"/>
        <item t="default"/>
      </items>
    </pivotField>
    <pivotField axis="axisRow" numFmtId="1" showAll="0">
      <items count="126">
        <item x="5"/>
        <item x="38"/>
        <item x="7"/>
        <item x="95"/>
        <item x="17"/>
        <item x="26"/>
        <item x="51"/>
        <item x="2"/>
        <item x="31"/>
        <item x="85"/>
        <item x="3"/>
        <item x="15"/>
        <item x="92"/>
        <item x="76"/>
        <item x="100"/>
        <item x="6"/>
        <item x="32"/>
        <item x="0"/>
        <item x="106"/>
        <item x="11"/>
        <item x="55"/>
        <item x="67"/>
        <item x="1"/>
        <item x="71"/>
        <item x="88"/>
        <item x="47"/>
        <item x="99"/>
        <item x="98"/>
        <item x="82"/>
        <item x="121"/>
        <item x="9"/>
        <item x="81"/>
        <item x="39"/>
        <item x="58"/>
        <item x="86"/>
        <item x="10"/>
        <item x="79"/>
        <item x="43"/>
        <item x="16"/>
        <item x="120"/>
        <item x="24"/>
        <item x="66"/>
        <item x="111"/>
        <item x="107"/>
        <item x="13"/>
        <item x="56"/>
        <item x="112"/>
        <item x="37"/>
        <item x="116"/>
        <item x="48"/>
        <item x="110"/>
        <item x="109"/>
        <item x="101"/>
        <item x="93"/>
        <item x="89"/>
        <item x="61"/>
        <item x="80"/>
        <item x="117"/>
        <item x="97"/>
        <item x="94"/>
        <item x="42"/>
        <item x="57"/>
        <item x="113"/>
        <item x="103"/>
        <item x="108"/>
        <item x="122"/>
        <item x="84"/>
        <item x="123"/>
        <item x="102"/>
        <item x="78"/>
        <item x="62"/>
        <item x="41"/>
        <item x="64"/>
        <item x="30"/>
        <item x="90"/>
        <item x="72"/>
        <item x="4"/>
        <item x="74"/>
        <item x="49"/>
        <item x="52"/>
        <item x="96"/>
        <item x="22"/>
        <item x="18"/>
        <item x="70"/>
        <item x="91"/>
        <item x="40"/>
        <item x="118"/>
        <item x="34"/>
        <item x="83"/>
        <item x="77"/>
        <item x="105"/>
        <item x="28"/>
        <item x="53"/>
        <item x="21"/>
        <item x="69"/>
        <item x="63"/>
        <item x="12"/>
        <item x="36"/>
        <item x="114"/>
        <item x="45"/>
        <item x="59"/>
        <item x="104"/>
        <item x="25"/>
        <item x="124"/>
        <item x="75"/>
        <item x="35"/>
        <item x="29"/>
        <item x="87"/>
        <item x="68"/>
        <item x="115"/>
        <item x="14"/>
        <item x="50"/>
        <item x="27"/>
        <item x="8"/>
        <item x="54"/>
        <item x="73"/>
        <item x="60"/>
        <item x="65"/>
        <item x="44"/>
        <item x="119"/>
        <item x="23"/>
        <item x="19"/>
        <item x="33"/>
        <item x="20"/>
        <item x="46"/>
        <item t="default"/>
      </items>
    </pivotField>
  </pivotFields>
  <rowFields count="1">
    <field x="2"/>
  </rowFields>
  <rowItems count="1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t="grand">
      <x/>
    </i>
  </rowItems>
  <colFields count="1">
    <field x="-2"/>
  </colFields>
  <colItems count="2">
    <i>
      <x/>
    </i>
    <i i="1">
      <x v="1"/>
    </i>
  </colItems>
  <dataFields count="2">
    <dataField name="Count of laptop_names" fld="0" subtotal="count" baseField="0" baseItem="0"/>
    <dataField name="Sum of laptop_pric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CAFB73-09CF-486B-BB38-671C205310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F148" firstHeaderRow="1" firstDataRow="1" firstDataCol="1"/>
  <pivotFields count="3">
    <pivotField showAll="0"/>
    <pivotField axis="axisRow" numFmtId="164" showAll="0">
      <items count="146">
        <item x="143"/>
        <item x="67"/>
        <item x="59"/>
        <item x="87"/>
        <item x="76"/>
        <item x="126"/>
        <item x="37"/>
        <item x="129"/>
        <item x="128"/>
        <item x="3"/>
        <item x="40"/>
        <item x="63"/>
        <item x="61"/>
        <item x="38"/>
        <item x="55"/>
        <item x="7"/>
        <item x="30"/>
        <item x="95"/>
        <item x="130"/>
        <item x="66"/>
        <item x="92"/>
        <item x="45"/>
        <item x="72"/>
        <item x="17"/>
        <item x="131"/>
        <item x="5"/>
        <item x="15"/>
        <item x="101"/>
        <item x="31"/>
        <item x="104"/>
        <item x="39"/>
        <item x="53"/>
        <item x="108"/>
        <item x="46"/>
        <item x="91"/>
        <item x="21"/>
        <item x="60"/>
        <item x="36"/>
        <item x="27"/>
        <item x="14"/>
        <item x="13"/>
        <item x="19"/>
        <item x="114"/>
        <item x="26"/>
        <item x="1"/>
        <item x="9"/>
        <item x="124"/>
        <item x="2"/>
        <item x="25"/>
        <item x="123"/>
        <item x="141"/>
        <item x="78"/>
        <item x="100"/>
        <item x="18"/>
        <item x="81"/>
        <item x="6"/>
        <item x="23"/>
        <item x="144"/>
        <item x="65"/>
        <item x="97"/>
        <item x="113"/>
        <item x="121"/>
        <item x="88"/>
        <item x="43"/>
        <item x="138"/>
        <item x="4"/>
        <item x="109"/>
        <item x="118"/>
        <item x="127"/>
        <item x="64"/>
        <item x="29"/>
        <item x="24"/>
        <item x="8"/>
        <item x="16"/>
        <item x="142"/>
        <item x="70"/>
        <item x="22"/>
        <item x="33"/>
        <item x="103"/>
        <item x="98"/>
        <item x="115"/>
        <item x="42"/>
        <item x="71"/>
        <item x="82"/>
        <item x="119"/>
        <item x="68"/>
        <item x="35"/>
        <item x="89"/>
        <item x="11"/>
        <item x="32"/>
        <item x="62"/>
        <item x="133"/>
        <item x="96"/>
        <item x="51"/>
        <item x="47"/>
        <item x="73"/>
        <item x="54"/>
        <item x="74"/>
        <item x="28"/>
        <item x="110"/>
        <item x="12"/>
        <item x="0"/>
        <item x="20"/>
        <item x="44"/>
        <item x="99"/>
        <item x="41"/>
        <item x="105"/>
        <item x="58"/>
        <item x="86"/>
        <item x="49"/>
        <item x="80"/>
        <item x="107"/>
        <item x="84"/>
        <item x="140"/>
        <item x="52"/>
        <item x="117"/>
        <item x="94"/>
        <item x="10"/>
        <item x="93"/>
        <item x="139"/>
        <item x="112"/>
        <item x="48"/>
        <item x="83"/>
        <item x="69"/>
        <item x="122"/>
        <item x="50"/>
        <item x="75"/>
        <item x="85"/>
        <item x="34"/>
        <item x="134"/>
        <item x="56"/>
        <item x="125"/>
        <item x="57"/>
        <item x="90"/>
        <item x="120"/>
        <item x="116"/>
        <item x="132"/>
        <item x="77"/>
        <item x="111"/>
        <item x="79"/>
        <item x="106"/>
        <item x="102"/>
        <item x="136"/>
        <item x="137"/>
        <item x="135"/>
        <item t="default"/>
      </items>
    </pivotField>
    <pivotField dataField="1" numFmtId="1" showAll="0"/>
  </pivotFields>
  <rowFields count="1">
    <field x="1"/>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t="grand">
      <x/>
    </i>
  </rowItems>
  <colItems count="1">
    <i/>
  </colItems>
  <dataFields count="1">
    <dataField name="Sum of laptop_reviews" fld="2"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93534B-C379-4383-8B71-75AEC8986915}" autoFormatId="16" applyNumberFormats="0" applyBorderFormats="0" applyFontFormats="0" applyPatternFormats="0" applyAlignmentFormats="0" applyWidthHeightFormats="0">
  <queryTableRefresh nextId="4">
    <queryTableFields count="3">
      <queryTableField id="1" name="laptop_names" tableColumnId="1"/>
      <queryTableField id="2" name="laptop_prices" tableColumnId="2"/>
      <queryTableField id="3" name="laptop_review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7E2134B-9FD7-4596-9098-213F95181D4A}" autoFormatId="16" applyNumberFormats="0" applyBorderFormats="0" applyFontFormats="0" applyPatternFormats="0" applyAlignmentFormats="0" applyWidthHeightFormats="0">
  <queryTableRefresh nextId="4">
    <queryTableFields count="3">
      <queryTableField id="1" name="laptop_names" tableColumnId="1"/>
      <queryTableField id="2" name="laptop_prices" tableColumnId="2"/>
      <queryTableField id="3" name="laptop_review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ptop_prices" xr10:uid="{ABFDA9F7-4F9E-46B1-995D-E94B07D161C8}" sourceName="laptop_prices">
  <pivotTables>
    <pivotTable tabId="4" name="PivotTable6"/>
  </pivotTables>
  <data>
    <tabular pivotCacheId="2110238691">
      <items count="145">
        <i x="143" s="1"/>
        <i x="67" s="1"/>
        <i x="59" s="1"/>
        <i x="87" s="1"/>
        <i x="76" s="1"/>
        <i x="126" s="1"/>
        <i x="37" s="1"/>
        <i x="129" s="1"/>
        <i x="128" s="1"/>
        <i x="3" s="1"/>
        <i x="40" s="1"/>
        <i x="63" s="1"/>
        <i x="61" s="1"/>
        <i x="38" s="1"/>
        <i x="55" s="1"/>
        <i x="7" s="1"/>
        <i x="30" s="1"/>
        <i x="95" s="1"/>
        <i x="130" s="1"/>
        <i x="66" s="1"/>
        <i x="92" s="1"/>
        <i x="45" s="1"/>
        <i x="72" s="1"/>
        <i x="17" s="1"/>
        <i x="131" s="1"/>
        <i x="5" s="1"/>
        <i x="15" s="1"/>
        <i x="101" s="1"/>
        <i x="31" s="1"/>
        <i x="104" s="1"/>
        <i x="39" s="1"/>
        <i x="53" s="1"/>
        <i x="108" s="1"/>
        <i x="46" s="1"/>
        <i x="91" s="1"/>
        <i x="21" s="1"/>
        <i x="60" s="1"/>
        <i x="36" s="1"/>
        <i x="27" s="1"/>
        <i x="14" s="1"/>
        <i x="13" s="1"/>
        <i x="19" s="1"/>
        <i x="114" s="1"/>
        <i x="26" s="1"/>
        <i x="1" s="1"/>
        <i x="9" s="1"/>
        <i x="124" s="1"/>
        <i x="2" s="1"/>
        <i x="25" s="1"/>
        <i x="123" s="1"/>
        <i x="141" s="1"/>
        <i x="78" s="1"/>
        <i x="100" s="1"/>
        <i x="18" s="1"/>
        <i x="81" s="1"/>
        <i x="6" s="1"/>
        <i x="23" s="1"/>
        <i x="144" s="1"/>
        <i x="65" s="1"/>
        <i x="97" s="1"/>
        <i x="113" s="1"/>
        <i x="121" s="1"/>
        <i x="88" s="1"/>
        <i x="43" s="1"/>
        <i x="138" s="1"/>
        <i x="4" s="1"/>
        <i x="109" s="1"/>
        <i x="118" s="1"/>
        <i x="127" s="1"/>
        <i x="64" s="1"/>
        <i x="29" s="1"/>
        <i x="24" s="1"/>
        <i x="8" s="1"/>
        <i x="16" s="1"/>
        <i x="142" s="1"/>
        <i x="70" s="1"/>
        <i x="22" s="1"/>
        <i x="33" s="1"/>
        <i x="103" s="1"/>
        <i x="98" s="1"/>
        <i x="115" s="1"/>
        <i x="42" s="1"/>
        <i x="71" s="1"/>
        <i x="82" s="1"/>
        <i x="119" s="1"/>
        <i x="68" s="1"/>
        <i x="35" s="1"/>
        <i x="89" s="1"/>
        <i x="11" s="1"/>
        <i x="32" s="1"/>
        <i x="62" s="1"/>
        <i x="133" s="1"/>
        <i x="96" s="1"/>
        <i x="51" s="1"/>
        <i x="47" s="1"/>
        <i x="73" s="1"/>
        <i x="54" s="1"/>
        <i x="74" s="1"/>
        <i x="28" s="1"/>
        <i x="110" s="1"/>
        <i x="12" s="1"/>
        <i x="0" s="1"/>
        <i x="20" s="1"/>
        <i x="44" s="1"/>
        <i x="99" s="1"/>
        <i x="41" s="1"/>
        <i x="105" s="1"/>
        <i x="58" s="1"/>
        <i x="86" s="1"/>
        <i x="49" s="1"/>
        <i x="80" s="1"/>
        <i x="107" s="1"/>
        <i x="84" s="1"/>
        <i x="140" s="1"/>
        <i x="52" s="1"/>
        <i x="117" s="1"/>
        <i x="94" s="1"/>
        <i x="10" s="1"/>
        <i x="93" s="1"/>
        <i x="139" s="1"/>
        <i x="112" s="1"/>
        <i x="48" s="1"/>
        <i x="83" s="1"/>
        <i x="69" s="1"/>
        <i x="122" s="1"/>
        <i x="50" s="1"/>
        <i x="75" s="1"/>
        <i x="85" s="1"/>
        <i x="34" s="1"/>
        <i x="134" s="1"/>
        <i x="56" s="1"/>
        <i x="125" s="1"/>
        <i x="57" s="1"/>
        <i x="90" s="1"/>
        <i x="120" s="1"/>
        <i x="116" s="1"/>
        <i x="132" s="1"/>
        <i x="77" s="1"/>
        <i x="111" s="1"/>
        <i x="79" s="1"/>
        <i x="106" s="1"/>
        <i x="102" s="1"/>
        <i x="136" s="1"/>
        <i x="137" s="1"/>
        <i x="13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ptop_names" xr10:uid="{66C7967E-42F4-40FA-A534-6322320221FF}" sourceName="laptop_names">
  <pivotTables>
    <pivotTable tabId="3" name="PivotTable9"/>
  </pivotTables>
  <data>
    <tabular pivotCacheId="2110238691">
      <items count="309">
        <i x="89" s="1"/>
        <i x="298" s="1"/>
        <i x="243" s="1"/>
        <i x="245" s="1"/>
        <i x="93" s="1"/>
        <i x="67" s="1"/>
        <i x="1" s="1"/>
        <i x="41" s="1"/>
        <i x="9" s="1"/>
        <i x="110" s="1"/>
        <i x="97" s="1"/>
        <i x="70" s="1"/>
        <i x="174" s="1"/>
        <i x="286" s="1"/>
        <i x="153" s="1"/>
        <i x="276" s="1"/>
        <i x="31" s="1"/>
        <i x="73" s="1"/>
        <i x="64" s="1"/>
        <i x="24" s="1"/>
        <i x="25" s="1"/>
        <i x="37" s="1"/>
        <i x="106" s="1"/>
        <i x="284" s="1"/>
        <i x="215" s="1"/>
        <i x="35" s="1"/>
        <i x="267" s="1"/>
        <i x="111" s="1"/>
        <i x="71" s="1"/>
        <i x="185" s="1"/>
        <i x="204" s="1"/>
        <i x="124" s="1"/>
        <i x="244" s="1"/>
        <i x="271" s="1"/>
        <i x="54" s="1"/>
        <i x="57" s="1"/>
        <i x="56" s="1"/>
        <i x="247" s="1"/>
        <i x="191" s="1"/>
        <i x="302" s="1"/>
        <i x="194" s="1"/>
        <i x="49" s="1"/>
        <i x="208" s="1"/>
        <i x="265" s="1"/>
        <i x="306" s="1"/>
        <i x="131" s="1"/>
        <i x="209" s="1"/>
        <i x="74" s="1"/>
        <i x="17" s="1"/>
        <i x="10" s="1"/>
        <i x="134" s="1"/>
        <i x="270" s="1"/>
        <i x="200" s="1"/>
        <i x="273" s="1"/>
        <i x="167" s="1"/>
        <i x="241" s="1"/>
        <i x="28" s="1"/>
        <i x="203" s="1"/>
        <i x="210" s="1"/>
        <i x="104" s="1"/>
        <i x="178" s="1"/>
        <i x="173" s="1"/>
        <i x="80" s="1"/>
        <i x="55" s="1"/>
        <i x="231" s="1"/>
        <i x="225" s="1"/>
        <i x="281" s="1"/>
        <i x="293" s="1"/>
        <i x="255" s="1"/>
        <i x="196" s="1"/>
        <i x="294" s="1"/>
        <i x="195" s="1"/>
        <i x="43" s="1"/>
        <i x="142" s="1"/>
        <i x="226" s="1"/>
        <i x="160" s="1"/>
        <i x="159" s="1"/>
        <i x="282" s="1"/>
        <i x="46" s="1"/>
        <i x="100" s="1"/>
        <i x="252" s="1"/>
        <i x="186" s="1"/>
        <i x="192" s="1"/>
        <i x="146" s="1"/>
        <i x="128" s="1"/>
        <i x="127" s="1"/>
        <i x="296" s="1"/>
        <i x="169" s="1"/>
        <i x="234" s="1"/>
        <i x="123" s="1"/>
        <i x="90" s="1"/>
        <i x="236" s="1"/>
        <i x="258" s="1"/>
        <i x="288" s="1"/>
        <i x="155" s="1"/>
        <i x="141" s="1"/>
        <i x="238" s="1"/>
        <i x="98" s="1"/>
        <i x="5" s="1"/>
        <i x="92" s="1"/>
        <i x="283" s="1"/>
        <i x="190" s="1"/>
        <i x="199" s="1"/>
        <i x="295" s="1"/>
        <i x="205" s="1"/>
        <i x="109" s="1"/>
        <i x="113" s="1"/>
        <i x="95" s="1"/>
        <i x="52" s="1"/>
        <i x="96" s="1"/>
        <i x="29" s="1"/>
        <i x="78" s="1"/>
        <i x="33" s="1"/>
        <i x="220" s="1"/>
        <i x="8" s="1"/>
        <i x="83" s="1"/>
        <i x="157" s="1"/>
        <i x="176" s="1"/>
        <i x="305" s="1"/>
        <i x="233" s="1"/>
        <i x="213" s="1"/>
        <i x="297" s="1"/>
        <i x="115" s="1"/>
        <i x="301" s="1"/>
        <i x="125" s="1"/>
        <i x="45" s="1"/>
        <i x="69" s="1"/>
        <i x="162" s="1"/>
        <i x="287" s="1"/>
        <i x="76" s="1"/>
        <i x="120" s="1"/>
        <i x="183" s="1"/>
        <i x="216" s="1"/>
        <i x="126" s="1"/>
        <i x="206" s="1"/>
        <i x="262" s="1"/>
        <i x="299" s="1"/>
        <i x="259" s="1"/>
        <i x="250" s="1"/>
        <i x="132" s="1"/>
        <i x="227" s="1"/>
        <i x="108" s="1"/>
        <i x="59" s="1"/>
        <i x="256" s="1"/>
        <i x="26" s="1"/>
        <i x="164" s="1"/>
        <i x="15" s="1"/>
        <i x="152" s="1"/>
        <i x="11" s="1"/>
        <i x="7" s="1"/>
        <i x="290" s="1"/>
        <i x="228" s="1"/>
        <i x="266" s="1"/>
        <i x="253" s="1"/>
        <i x="201" s="1"/>
        <i x="53" s="1"/>
        <i x="50" s="1"/>
        <i x="158" s="1"/>
        <i x="107" s="1"/>
        <i x="14" s="1"/>
        <i x="263" s="1"/>
        <i x="223" s="1"/>
        <i x="130" s="1"/>
        <i x="87" s="1"/>
        <i x="22" s="1"/>
        <i x="240" s="1"/>
        <i x="30" s="1"/>
        <i x="147" s="1"/>
        <i x="248" s="1"/>
        <i x="48" s="1"/>
        <i x="249" s="1"/>
        <i x="27" s="1"/>
        <i x="68" s="1"/>
        <i x="175" s="1"/>
        <i x="23" s="1"/>
        <i x="65" s="1"/>
        <i x="112" s="1"/>
        <i x="36" s="1"/>
        <i x="21" s="1"/>
        <i x="4" s="1"/>
        <i x="82" s="1"/>
        <i x="235" s="1"/>
        <i x="114" s="1"/>
        <i x="103" s="1"/>
        <i x="150" s="1"/>
        <i x="6" s="1"/>
        <i x="218" s="1"/>
        <i x="172" s="1"/>
        <i x="260" s="1"/>
        <i x="291" s="1"/>
        <i x="269" s="1"/>
        <i x="207" s="1"/>
        <i x="145" s="1"/>
        <i x="143" s="1"/>
        <i x="277" s="1"/>
        <i x="221" s="1"/>
        <i x="47" s="1"/>
        <i x="193" s="1"/>
        <i x="300" s="1"/>
        <i x="75" s="1"/>
        <i x="84" s="1"/>
        <i x="19" s="1"/>
        <i x="42" s="1"/>
        <i x="274" s="1"/>
        <i x="161" s="1"/>
        <i x="38" s="1"/>
        <i x="163" s="1"/>
        <i x="170" s="1"/>
        <i x="264" s="1"/>
        <i x="251" s="1"/>
        <i x="180" s="1"/>
        <i x="154" s="1"/>
        <i x="61" s="1"/>
        <i x="224" s="1"/>
        <i x="229" s="1"/>
        <i x="34" s="1"/>
        <i x="285" s="1"/>
        <i x="308" s="1"/>
        <i x="44" s="1"/>
        <i x="77" s="1"/>
        <i x="32" s="1"/>
        <i x="91" s="1"/>
        <i x="102" s="1"/>
        <i x="94" s="1"/>
        <i x="151" s="1"/>
        <i x="81" s="1"/>
        <i x="268" s="1"/>
        <i x="211" s="1"/>
        <i x="239" s="1"/>
        <i x="39" s="1"/>
        <i x="179" s="1"/>
        <i x="261" s="1"/>
        <i x="230" s="1"/>
        <i x="292" s="1"/>
        <i x="187" s="1"/>
        <i x="232" s="1"/>
        <i x="242" s="1"/>
        <i x="135" s="1"/>
        <i x="304" s="1"/>
        <i x="101" s="1"/>
        <i x="0" s="1"/>
        <i x="197" s="1"/>
        <i x="72" s="1"/>
        <i x="63" s="1"/>
        <i x="18" s="1"/>
        <i x="3" s="1"/>
        <i x="2" s="1"/>
        <i x="246" s="1"/>
        <i x="133" s="1"/>
        <i x="279" s="1"/>
        <i x="122" s="1"/>
        <i x="280" s="1"/>
        <i x="129" s="1"/>
        <i x="121" s="1"/>
        <i x="156" s="1"/>
        <i x="116" s="1"/>
        <i x="60" s="1"/>
        <i x="136" s="1"/>
        <i x="86" s="1"/>
        <i x="148" s="1"/>
        <i x="168" s="1"/>
        <i x="137" s="1"/>
        <i x="79" s="1"/>
        <i x="177" s="1"/>
        <i x="289" s="1"/>
        <i x="272" s="1"/>
        <i x="214" s="1"/>
        <i x="85" s="1"/>
        <i x="278" s="1"/>
        <i x="118" s="1"/>
        <i x="254" s="1"/>
        <i x="51" s="1"/>
        <i x="66" s="1"/>
        <i x="62" s="1"/>
        <i x="188" s="1"/>
        <i x="140" s="1"/>
        <i x="184" s="1"/>
        <i x="105" s="1"/>
        <i x="165" s="1"/>
        <i x="222" s="1"/>
        <i x="189" s="1"/>
        <i x="171" s="1"/>
        <i x="202" s="1"/>
        <i x="12" s="1"/>
        <i x="13" s="1"/>
        <i x="20" s="1"/>
        <i x="139" s="1"/>
        <i x="166" s="1"/>
        <i x="88" s="1"/>
        <i x="181" s="1"/>
        <i x="119" s="1"/>
        <i x="144" s="1"/>
        <i x="16" s="1"/>
        <i x="138" s="1"/>
        <i x="99" s="1"/>
        <i x="40" s="1"/>
        <i x="117" s="1"/>
        <i x="257" s="1"/>
        <i x="275" s="1"/>
        <i x="217" s="1"/>
        <i x="307" s="1"/>
        <i x="219" s="1"/>
        <i x="58" s="1"/>
        <i x="182" s="1"/>
        <i x="212" s="1"/>
        <i x="237" s="1"/>
        <i x="149" s="1"/>
        <i x="303" s="1"/>
        <i x="19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ptop_prices1" xr10:uid="{ADF58408-4BEA-4625-8B71-DD4639F09DBD}" sourceName="laptop_prices">
  <pivotTables>
    <pivotTable tabId="3" name="PivotTable9"/>
  </pivotTables>
  <data>
    <tabular pivotCacheId="2110238691">
      <items count="145">
        <i x="143" s="1"/>
        <i x="67" s="1"/>
        <i x="59" s="1"/>
        <i x="87" s="1"/>
        <i x="76" s="1"/>
        <i x="126" s="1"/>
        <i x="37" s="1"/>
        <i x="129" s="1"/>
        <i x="128" s="1"/>
        <i x="3" s="1"/>
        <i x="40" s="1"/>
        <i x="63" s="1"/>
        <i x="61" s="1"/>
        <i x="38" s="1"/>
        <i x="55" s="1"/>
        <i x="7" s="1"/>
        <i x="30" s="1"/>
        <i x="95" s="1"/>
        <i x="130" s="1"/>
        <i x="66" s="1"/>
        <i x="92" s="1"/>
        <i x="45" s="1"/>
        <i x="72" s="1"/>
        <i x="17" s="1"/>
        <i x="131" s="1"/>
        <i x="5" s="1"/>
        <i x="15" s="1"/>
        <i x="101" s="1"/>
        <i x="31" s="1"/>
        <i x="104" s="1"/>
        <i x="39" s="1"/>
        <i x="53" s="1"/>
        <i x="108" s="1"/>
        <i x="46" s="1"/>
        <i x="91" s="1"/>
        <i x="21" s="1"/>
        <i x="60" s="1"/>
        <i x="36" s="1"/>
        <i x="27" s="1"/>
        <i x="14" s="1"/>
        <i x="13" s="1"/>
        <i x="19" s="1"/>
        <i x="114" s="1"/>
        <i x="26" s="1"/>
        <i x="1" s="1"/>
        <i x="9" s="1"/>
        <i x="124" s="1"/>
        <i x="2" s="1"/>
        <i x="25" s="1"/>
        <i x="123" s="1"/>
        <i x="141" s="1"/>
        <i x="78" s="1"/>
        <i x="100" s="1"/>
        <i x="18" s="1"/>
        <i x="81" s="1"/>
        <i x="6" s="1"/>
        <i x="23" s="1"/>
        <i x="144" s="1"/>
        <i x="65" s="1"/>
        <i x="97" s="1"/>
        <i x="113" s="1"/>
        <i x="121" s="1"/>
        <i x="88" s="1"/>
        <i x="43" s="1"/>
        <i x="138" s="1"/>
        <i x="4" s="1"/>
        <i x="109" s="1"/>
        <i x="118" s="1"/>
        <i x="127" s="1"/>
        <i x="64" s="1"/>
        <i x="29" s="1"/>
        <i x="24" s="1"/>
        <i x="8" s="1"/>
        <i x="16" s="1"/>
        <i x="142" s="1"/>
        <i x="70" s="1"/>
        <i x="22" s="1"/>
        <i x="33" s="1"/>
        <i x="103" s="1"/>
        <i x="98" s="1"/>
        <i x="115" s="1"/>
        <i x="42" s="1"/>
        <i x="71" s="1"/>
        <i x="82" s="1"/>
        <i x="119" s="1"/>
        <i x="68" s="1"/>
        <i x="35" s="1"/>
        <i x="89" s="1"/>
        <i x="11" s="1"/>
        <i x="32" s="1"/>
        <i x="62" s="1"/>
        <i x="133" s="1"/>
        <i x="96" s="1"/>
        <i x="51" s="1"/>
        <i x="47" s="1"/>
        <i x="73" s="1"/>
        <i x="54" s="1"/>
        <i x="74" s="1"/>
        <i x="28" s="1"/>
        <i x="110" s="1"/>
        <i x="12" s="1"/>
        <i x="0" s="1"/>
        <i x="20" s="1"/>
        <i x="44" s="1"/>
        <i x="99" s="1"/>
        <i x="41" s="1"/>
        <i x="105" s="1"/>
        <i x="58" s="1"/>
        <i x="86" s="1"/>
        <i x="49" s="1"/>
        <i x="80" s="1"/>
        <i x="107" s="1"/>
        <i x="84" s="1"/>
        <i x="140" s="1"/>
        <i x="52" s="1"/>
        <i x="117" s="1"/>
        <i x="94" s="1"/>
        <i x="10" s="1"/>
        <i x="93" s="1"/>
        <i x="139" s="1"/>
        <i x="112" s="1"/>
        <i x="48" s="1"/>
        <i x="83" s="1"/>
        <i x="69" s="1"/>
        <i x="122" s="1"/>
        <i x="50" s="1"/>
        <i x="75" s="1"/>
        <i x="85" s="1"/>
        <i x="34" s="1"/>
        <i x="134" s="1"/>
        <i x="56" s="1"/>
        <i x="125" s="1"/>
        <i x="57" s="1"/>
        <i x="90" s="1"/>
        <i x="120" s="1"/>
        <i x="116" s="1"/>
        <i x="132" s="1"/>
        <i x="77" s="1"/>
        <i x="111" s="1"/>
        <i x="79" s="1"/>
        <i x="106" s="1"/>
        <i x="102" s="1"/>
        <i x="136" s="1"/>
        <i x="137" s="1"/>
        <i x="13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ptop_reviews" xr10:uid="{56FA160F-5648-4D51-B0F8-2C2FE65ACEEE}" sourceName="laptop_reviews">
  <pivotTables>
    <pivotTable tabId="3" name="PivotTable9"/>
  </pivotTables>
  <data>
    <tabular pivotCacheId="2110238691">
      <items count="125">
        <i x="5" s="1"/>
        <i x="38" s="1"/>
        <i x="7" s="1"/>
        <i x="95" s="1"/>
        <i x="17" s="1"/>
        <i x="26" s="1"/>
        <i x="51" s="1"/>
        <i x="2" s="1"/>
        <i x="31" s="1"/>
        <i x="85" s="1"/>
        <i x="3" s="1"/>
        <i x="15" s="1"/>
        <i x="92" s="1"/>
        <i x="76" s="1"/>
        <i x="100" s="1"/>
        <i x="6" s="1"/>
        <i x="32" s="1"/>
        <i x="0" s="1"/>
        <i x="106" s="1"/>
        <i x="11" s="1"/>
        <i x="55" s="1"/>
        <i x="67" s="1"/>
        <i x="1" s="1"/>
        <i x="71" s="1"/>
        <i x="88" s="1"/>
        <i x="47" s="1"/>
        <i x="99" s="1"/>
        <i x="98" s="1"/>
        <i x="82" s="1"/>
        <i x="121" s="1"/>
        <i x="9" s="1"/>
        <i x="81" s="1"/>
        <i x="39" s="1"/>
        <i x="58" s="1"/>
        <i x="86" s="1"/>
        <i x="10" s="1"/>
        <i x="79" s="1"/>
        <i x="43" s="1"/>
        <i x="16" s="1"/>
        <i x="120" s="1"/>
        <i x="24" s="1"/>
        <i x="66" s="1"/>
        <i x="111" s="1"/>
        <i x="107" s="1"/>
        <i x="13" s="1"/>
        <i x="56" s="1"/>
        <i x="112" s="1"/>
        <i x="37" s="1"/>
        <i x="116" s="1"/>
        <i x="48" s="1"/>
        <i x="110" s="1"/>
        <i x="109" s="1"/>
        <i x="101" s="1"/>
        <i x="93" s="1"/>
        <i x="89" s="1"/>
        <i x="61" s="1"/>
        <i x="80" s="1"/>
        <i x="117" s="1"/>
        <i x="97" s="1"/>
        <i x="94" s="1"/>
        <i x="42" s="1"/>
        <i x="57" s="1"/>
        <i x="113" s="1"/>
        <i x="103" s="1"/>
        <i x="108" s="1"/>
        <i x="122" s="1"/>
        <i x="84" s="1"/>
        <i x="123" s="1"/>
        <i x="102" s="1"/>
        <i x="78" s="1"/>
        <i x="62" s="1"/>
        <i x="41" s="1"/>
        <i x="64" s="1"/>
        <i x="30" s="1"/>
        <i x="90" s="1"/>
        <i x="72" s="1"/>
        <i x="4" s="1"/>
        <i x="74" s="1"/>
        <i x="49" s="1"/>
        <i x="52" s="1"/>
        <i x="96" s="1"/>
        <i x="22" s="1"/>
        <i x="18" s="1"/>
        <i x="70" s="1"/>
        <i x="91" s="1"/>
        <i x="40" s="1"/>
        <i x="118" s="1"/>
        <i x="34" s="1"/>
        <i x="83" s="1"/>
        <i x="77" s="1"/>
        <i x="105" s="1"/>
        <i x="28" s="1"/>
        <i x="53" s="1"/>
        <i x="21" s="1"/>
        <i x="69" s="1"/>
        <i x="63" s="1"/>
        <i x="12" s="1"/>
        <i x="36" s="1"/>
        <i x="114" s="1"/>
        <i x="45" s="1"/>
        <i x="59" s="1"/>
        <i x="104" s="1"/>
        <i x="25" s="1"/>
        <i x="124" s="1"/>
        <i x="75" s="1"/>
        <i x="35" s="1"/>
        <i x="29" s="1"/>
        <i x="87" s="1"/>
        <i x="68" s="1"/>
        <i x="115" s="1"/>
        <i x="14" s="1"/>
        <i x="50" s="1"/>
        <i x="27" s="1"/>
        <i x="8" s="1"/>
        <i x="54" s="1"/>
        <i x="73" s="1"/>
        <i x="60" s="1"/>
        <i x="65" s="1"/>
        <i x="44" s="1"/>
        <i x="119" s="1"/>
        <i x="23" s="1"/>
        <i x="19" s="1"/>
        <i x="33" s="1"/>
        <i x="20"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ptop_prices" xr10:uid="{DE9C24B0-E1BE-419E-A5C4-56EB60A9A735}" cache="Slicer_laptop_prices" caption="laptop_pric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ptop_names" xr10:uid="{FD859503-06A1-4016-9B31-D74F5B02AC5F}" cache="Slicer_laptop_names" caption="laptop_names" rowHeight="234950"/>
  <slicer name="laptop_prices 1" xr10:uid="{A1F2008E-6EAA-4510-8D57-01D20B0622A0}" cache="Slicer_laptop_prices1" caption="laptop_prices" rowHeight="234950"/>
  <slicer name="laptop_reviews" xr10:uid="{4E3FDC06-C1A5-4D10-ACC8-8DDEC8EDDFB4}" cache="Slicer_laptop_reviews" caption="laptop_review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666D62-0BA0-413B-AEDD-1CEC32C04DC5}" name="Branded_Laptops" displayName="Branded_Laptops" ref="A1:C501" tableType="queryTable" totalsRowShown="0">
  <autoFilter ref="A1:C501" xr:uid="{F8666D62-0BA0-413B-AEDD-1CEC32C04DC5}"/>
  <tableColumns count="3">
    <tableColumn id="1" xr3:uid="{02EDDD06-6029-400A-963F-ADDD25E5D16B}" uniqueName="1" name="laptop_names" queryTableFieldId="1" dataDxfId="26"/>
    <tableColumn id="2" xr3:uid="{1D37C8A0-7346-41FC-89C5-161DA711AE95}" uniqueName="2" name="laptop_prices" queryTableFieldId="2" dataDxfId="25"/>
    <tableColumn id="3" xr3:uid="{0F775A96-4B79-469C-8FAA-61537453B9B1}" uniqueName="3" name="laptop_reviews" queryTableFieldId="3"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852B80-4D61-484D-97A5-EF81AF7A060B}" name="Branded_Laptops__2" displayName="Branded_Laptops__2" ref="A1:C501" tableType="queryTable" totalsRowShown="0" headerRowDxfId="4" dataDxfId="3">
  <autoFilter ref="A1:C501" xr:uid="{5E852B80-4D61-484D-97A5-EF81AF7A060B}"/>
  <tableColumns count="3">
    <tableColumn id="1" xr3:uid="{96562FF3-2CD9-4D4D-AE3D-41402DA1F589}" uniqueName="1" name="laptop_names" queryTableFieldId="1" dataDxfId="2"/>
    <tableColumn id="2" xr3:uid="{931CF84D-48C1-4187-8EC5-CE30C8286898}" uniqueName="2" name="laptop_prices" queryTableFieldId="2" dataDxfId="1"/>
    <tableColumn id="3" xr3:uid="{775A1C0D-D44D-4E7D-A9F0-6E82FB020E9E}" uniqueName="3" name="laptop_reviews"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15E8A-B1ED-4FA0-92EA-3383ADFB7812}">
  <sheetPr>
    <tabColor rgb="FF92D050"/>
  </sheetPr>
  <dimension ref="A1:C501"/>
  <sheetViews>
    <sheetView workbookViewId="0">
      <selection activeCell="F21" sqref="F21"/>
    </sheetView>
  </sheetViews>
  <sheetFormatPr defaultRowHeight="14.4" x14ac:dyDescent="0.3"/>
  <cols>
    <col min="1" max="1" width="80.88671875" bestFit="1" customWidth="1"/>
    <col min="2" max="2" width="14.5546875" style="1" bestFit="1" customWidth="1"/>
    <col min="3" max="3" width="16.109375" style="2" bestFit="1" customWidth="1"/>
  </cols>
  <sheetData>
    <row r="1" spans="1:3" x14ac:dyDescent="0.3">
      <c r="A1" t="s">
        <v>0</v>
      </c>
      <c r="B1" s="1" t="s">
        <v>1</v>
      </c>
      <c r="C1" s="2" t="s">
        <v>2</v>
      </c>
    </row>
    <row r="2" spans="1:3" x14ac:dyDescent="0.3">
      <c r="A2" t="s">
        <v>3</v>
      </c>
      <c r="B2" s="1">
        <v>68890</v>
      </c>
      <c r="C2" s="2">
        <v>17</v>
      </c>
    </row>
    <row r="3" spans="1:3" x14ac:dyDescent="0.3">
      <c r="A3" t="s">
        <v>4</v>
      </c>
      <c r="B3" s="1">
        <v>38990</v>
      </c>
      <c r="C3" s="2">
        <v>22</v>
      </c>
    </row>
    <row r="4" spans="1:3" x14ac:dyDescent="0.3">
      <c r="A4" t="s">
        <v>5</v>
      </c>
      <c r="B4" s="1">
        <v>39989</v>
      </c>
      <c r="C4" s="2">
        <v>7</v>
      </c>
    </row>
    <row r="5" spans="1:3" x14ac:dyDescent="0.3">
      <c r="A5" t="s">
        <v>6</v>
      </c>
      <c r="B5" s="1">
        <v>19989</v>
      </c>
      <c r="C5" s="2">
        <v>10</v>
      </c>
    </row>
    <row r="6" spans="1:3" x14ac:dyDescent="0.3">
      <c r="A6" t="s">
        <v>7</v>
      </c>
      <c r="B6" s="1">
        <v>46789</v>
      </c>
      <c r="C6" s="2">
        <v>137</v>
      </c>
    </row>
    <row r="7" spans="1:3" x14ac:dyDescent="0.3">
      <c r="A7" t="s">
        <v>8</v>
      </c>
      <c r="B7" s="1">
        <v>29999</v>
      </c>
      <c r="C7" s="2">
        <v>0</v>
      </c>
    </row>
    <row r="8" spans="1:3" x14ac:dyDescent="0.3">
      <c r="A8" t="s">
        <v>9</v>
      </c>
      <c r="B8" s="1">
        <v>42979</v>
      </c>
      <c r="C8" s="2">
        <v>10</v>
      </c>
    </row>
    <row r="9" spans="1:3" x14ac:dyDescent="0.3">
      <c r="A9" t="s">
        <v>10</v>
      </c>
      <c r="B9" s="1">
        <v>23959</v>
      </c>
      <c r="C9" s="2">
        <v>15</v>
      </c>
    </row>
    <row r="10" spans="1:3" x14ac:dyDescent="0.3">
      <c r="A10" t="s">
        <v>11</v>
      </c>
      <c r="B10" s="1">
        <v>49699</v>
      </c>
      <c r="C10" s="2">
        <v>2</v>
      </c>
    </row>
    <row r="11" spans="1:3" x14ac:dyDescent="0.3">
      <c r="A11" t="s">
        <v>12</v>
      </c>
      <c r="B11" s="1">
        <v>39669</v>
      </c>
      <c r="C11" s="2">
        <v>22</v>
      </c>
    </row>
    <row r="12" spans="1:3" x14ac:dyDescent="0.3">
      <c r="A12" t="s">
        <v>13</v>
      </c>
      <c r="B12" s="1">
        <v>81990</v>
      </c>
      <c r="C12" s="2">
        <v>817</v>
      </c>
    </row>
    <row r="13" spans="1:3" x14ac:dyDescent="0.3">
      <c r="A13" t="s">
        <v>14</v>
      </c>
      <c r="B13" s="1">
        <v>59990</v>
      </c>
      <c r="C13" s="2">
        <v>30</v>
      </c>
    </row>
    <row r="14" spans="1:3" x14ac:dyDescent="0.3">
      <c r="A14" t="s">
        <v>15</v>
      </c>
      <c r="B14" s="1">
        <v>67990</v>
      </c>
      <c r="C14" s="2">
        <v>38</v>
      </c>
    </row>
    <row r="15" spans="1:3" x14ac:dyDescent="0.3">
      <c r="A15" t="s">
        <v>16</v>
      </c>
      <c r="B15" s="1">
        <v>37990</v>
      </c>
      <c r="C15" s="2">
        <v>2</v>
      </c>
    </row>
    <row r="16" spans="1:3" x14ac:dyDescent="0.3">
      <c r="A16" t="s">
        <v>17</v>
      </c>
      <c r="B16" s="1">
        <v>36990</v>
      </c>
      <c r="C16" s="2">
        <v>19</v>
      </c>
    </row>
    <row r="17" spans="1:3" x14ac:dyDescent="0.3">
      <c r="A17" t="s">
        <v>18</v>
      </c>
      <c r="B17" s="1">
        <v>31990</v>
      </c>
      <c r="C17" s="2">
        <v>318</v>
      </c>
    </row>
    <row r="18" spans="1:3" x14ac:dyDescent="0.3">
      <c r="A18" t="s">
        <v>19</v>
      </c>
      <c r="B18" s="1">
        <v>49990</v>
      </c>
      <c r="C18" s="2">
        <v>51</v>
      </c>
    </row>
    <row r="19" spans="1:3" x14ac:dyDescent="0.3">
      <c r="A19" t="s">
        <v>20</v>
      </c>
      <c r="B19" s="1">
        <v>36990</v>
      </c>
      <c r="C19" s="2">
        <v>660</v>
      </c>
    </row>
    <row r="20" spans="1:3" x14ac:dyDescent="0.3">
      <c r="A20" t="s">
        <v>21</v>
      </c>
      <c r="B20" s="1">
        <v>81990</v>
      </c>
      <c r="C20" s="2">
        <v>11</v>
      </c>
    </row>
    <row r="21" spans="1:3" x14ac:dyDescent="0.3">
      <c r="A21" t="s">
        <v>22</v>
      </c>
      <c r="B21" s="1">
        <v>59990</v>
      </c>
      <c r="C21" s="2">
        <v>44</v>
      </c>
    </row>
    <row r="22" spans="1:3" x14ac:dyDescent="0.3">
      <c r="A22" t="s">
        <v>23</v>
      </c>
      <c r="B22" s="1">
        <v>67990</v>
      </c>
      <c r="C22" s="2">
        <v>4</v>
      </c>
    </row>
    <row r="23" spans="1:3" x14ac:dyDescent="0.3">
      <c r="A23" t="s">
        <v>24</v>
      </c>
      <c r="B23" s="1">
        <v>37990</v>
      </c>
      <c r="C23" s="2">
        <v>164</v>
      </c>
    </row>
    <row r="24" spans="1:3" x14ac:dyDescent="0.3">
      <c r="A24" t="s">
        <v>25</v>
      </c>
      <c r="B24" s="1">
        <v>36990</v>
      </c>
      <c r="C24" s="2">
        <v>2088</v>
      </c>
    </row>
    <row r="25" spans="1:3" x14ac:dyDescent="0.3">
      <c r="A25" t="s">
        <v>26</v>
      </c>
      <c r="B25" s="1">
        <v>31990</v>
      </c>
      <c r="C25" s="2">
        <v>2219</v>
      </c>
    </row>
    <row r="26" spans="1:3" x14ac:dyDescent="0.3">
      <c r="A26" t="s">
        <v>27</v>
      </c>
      <c r="B26" s="1">
        <v>28990</v>
      </c>
      <c r="C26" s="2">
        <v>282</v>
      </c>
    </row>
    <row r="27" spans="1:3" x14ac:dyDescent="0.3">
      <c r="A27" t="s">
        <v>28</v>
      </c>
      <c r="B27" s="1">
        <v>38990</v>
      </c>
      <c r="C27" s="2">
        <v>163</v>
      </c>
    </row>
    <row r="28" spans="1:3" x14ac:dyDescent="0.3">
      <c r="A28" t="s">
        <v>29</v>
      </c>
      <c r="B28" s="1">
        <v>41990</v>
      </c>
      <c r="C28" s="2">
        <v>2219</v>
      </c>
    </row>
    <row r="29" spans="1:3" x14ac:dyDescent="0.3">
      <c r="A29" t="s">
        <v>30</v>
      </c>
      <c r="B29" s="1">
        <v>38325</v>
      </c>
      <c r="C29" s="2">
        <v>1801</v>
      </c>
    </row>
    <row r="30" spans="1:3" x14ac:dyDescent="0.3">
      <c r="A30" t="s">
        <v>31</v>
      </c>
      <c r="B30" s="1">
        <v>68990</v>
      </c>
      <c r="C30" s="2">
        <v>46</v>
      </c>
    </row>
    <row r="31" spans="1:3" x14ac:dyDescent="0.3">
      <c r="A31" t="s">
        <v>32</v>
      </c>
      <c r="B31" s="1">
        <v>34990</v>
      </c>
      <c r="C31" s="2">
        <v>390</v>
      </c>
    </row>
    <row r="32" spans="1:3" x14ac:dyDescent="0.3">
      <c r="A32" t="s">
        <v>33</v>
      </c>
      <c r="B32" s="1">
        <v>51990</v>
      </c>
      <c r="C32" s="2">
        <v>5</v>
      </c>
    </row>
    <row r="33" spans="1:3" x14ac:dyDescent="0.3">
      <c r="A33" t="s">
        <v>34</v>
      </c>
      <c r="B33" s="1">
        <v>51990</v>
      </c>
      <c r="C33" s="2">
        <v>769</v>
      </c>
    </row>
    <row r="34" spans="1:3" x14ac:dyDescent="0.3">
      <c r="A34" t="s">
        <v>32</v>
      </c>
      <c r="B34" s="1">
        <v>34990</v>
      </c>
      <c r="C34" s="2">
        <v>390</v>
      </c>
    </row>
    <row r="35" spans="1:3" x14ac:dyDescent="0.3">
      <c r="A35" t="s">
        <v>35</v>
      </c>
      <c r="B35" s="1">
        <v>42990</v>
      </c>
      <c r="C35" s="2">
        <v>7</v>
      </c>
    </row>
    <row r="36" spans="1:3" x14ac:dyDescent="0.3">
      <c r="A36" t="s">
        <v>36</v>
      </c>
      <c r="B36" s="1">
        <v>48990</v>
      </c>
      <c r="C36" s="2">
        <v>268</v>
      </c>
    </row>
    <row r="37" spans="1:3" x14ac:dyDescent="0.3">
      <c r="A37" t="s">
        <v>25</v>
      </c>
      <c r="B37" s="1">
        <v>39990</v>
      </c>
      <c r="C37" s="2">
        <v>2088</v>
      </c>
    </row>
    <row r="38" spans="1:3" x14ac:dyDescent="0.3">
      <c r="A38" t="s">
        <v>26</v>
      </c>
      <c r="B38" s="1">
        <v>38950</v>
      </c>
      <c r="C38" s="2">
        <v>2219</v>
      </c>
    </row>
    <row r="39" spans="1:3" x14ac:dyDescent="0.3">
      <c r="A39" t="s">
        <v>37</v>
      </c>
      <c r="B39" s="1">
        <v>35990</v>
      </c>
      <c r="C39" s="2">
        <v>521</v>
      </c>
    </row>
    <row r="40" spans="1:3" x14ac:dyDescent="0.3">
      <c r="A40" t="s">
        <v>38</v>
      </c>
      <c r="B40" s="1">
        <v>35990</v>
      </c>
      <c r="C40" s="2">
        <v>133</v>
      </c>
    </row>
    <row r="41" spans="1:3" x14ac:dyDescent="0.3">
      <c r="A41" t="s">
        <v>39</v>
      </c>
      <c r="B41" s="1">
        <v>29999</v>
      </c>
      <c r="C41" s="2">
        <v>8</v>
      </c>
    </row>
    <row r="42" spans="1:3" x14ac:dyDescent="0.3">
      <c r="A42" t="s">
        <v>40</v>
      </c>
      <c r="B42" s="1">
        <v>36990</v>
      </c>
      <c r="C42" s="2">
        <v>163</v>
      </c>
    </row>
    <row r="43" spans="1:3" x14ac:dyDescent="0.3">
      <c r="A43" t="s">
        <v>41</v>
      </c>
      <c r="B43" s="1">
        <v>65990</v>
      </c>
      <c r="C43" s="2">
        <v>16</v>
      </c>
    </row>
    <row r="44" spans="1:3" x14ac:dyDescent="0.3">
      <c r="A44" t="s">
        <v>42</v>
      </c>
      <c r="B44" s="1">
        <v>47990</v>
      </c>
      <c r="C44" s="2">
        <v>17</v>
      </c>
    </row>
    <row r="45" spans="1:3" x14ac:dyDescent="0.3">
      <c r="A45" t="s">
        <v>43</v>
      </c>
      <c r="B45" s="1">
        <v>47990</v>
      </c>
      <c r="C45" s="2">
        <v>2208</v>
      </c>
    </row>
    <row r="46" spans="1:3" x14ac:dyDescent="0.3">
      <c r="A46" t="s">
        <v>44</v>
      </c>
      <c r="B46" s="1">
        <v>23990</v>
      </c>
      <c r="C46" s="2">
        <v>221</v>
      </c>
    </row>
    <row r="47" spans="1:3" x14ac:dyDescent="0.3">
      <c r="A47" t="s">
        <v>45</v>
      </c>
      <c r="B47" s="1">
        <v>32990</v>
      </c>
      <c r="C47" s="2">
        <v>520</v>
      </c>
    </row>
    <row r="48" spans="1:3" x14ac:dyDescent="0.3">
      <c r="A48" t="s">
        <v>46</v>
      </c>
      <c r="B48" s="1">
        <v>60990</v>
      </c>
      <c r="C48" s="2">
        <v>326</v>
      </c>
    </row>
    <row r="49" spans="1:3" x14ac:dyDescent="0.3">
      <c r="A49" t="s">
        <v>47</v>
      </c>
      <c r="B49" s="1">
        <v>52990</v>
      </c>
      <c r="C49" s="2">
        <v>54</v>
      </c>
    </row>
    <row r="50" spans="1:3" x14ac:dyDescent="0.3">
      <c r="A50" t="s">
        <v>48</v>
      </c>
      <c r="B50" s="1">
        <v>97726</v>
      </c>
      <c r="C50" s="2">
        <v>1</v>
      </c>
    </row>
    <row r="51" spans="1:3" x14ac:dyDescent="0.3">
      <c r="A51" t="s">
        <v>44</v>
      </c>
      <c r="B51" s="1">
        <v>23990</v>
      </c>
      <c r="C51" s="2">
        <v>221</v>
      </c>
    </row>
    <row r="52" spans="1:3" x14ac:dyDescent="0.3">
      <c r="A52" t="s">
        <v>45</v>
      </c>
      <c r="B52" s="1">
        <v>32990</v>
      </c>
      <c r="C52" s="2">
        <v>520</v>
      </c>
    </row>
    <row r="53" spans="1:3" x14ac:dyDescent="0.3">
      <c r="A53" t="s">
        <v>46</v>
      </c>
      <c r="B53" s="1">
        <v>60990</v>
      </c>
      <c r="C53" s="2">
        <v>326</v>
      </c>
    </row>
    <row r="54" spans="1:3" x14ac:dyDescent="0.3">
      <c r="A54" t="s">
        <v>47</v>
      </c>
      <c r="B54" s="1">
        <v>52990</v>
      </c>
      <c r="C54" s="2">
        <v>54</v>
      </c>
    </row>
    <row r="55" spans="1:3" x14ac:dyDescent="0.3">
      <c r="A55" t="s">
        <v>48</v>
      </c>
      <c r="B55" s="1">
        <v>97726</v>
      </c>
      <c r="C55" s="2">
        <v>1</v>
      </c>
    </row>
    <row r="56" spans="1:3" x14ac:dyDescent="0.3">
      <c r="A56" t="s">
        <v>49</v>
      </c>
      <c r="B56" s="1">
        <v>57990</v>
      </c>
      <c r="C56" s="2">
        <v>34</v>
      </c>
    </row>
    <row r="57" spans="1:3" x14ac:dyDescent="0.3">
      <c r="A57" t="s">
        <v>50</v>
      </c>
      <c r="B57" s="1">
        <v>68990</v>
      </c>
      <c r="C57" s="2">
        <v>175</v>
      </c>
    </row>
    <row r="58" spans="1:3" x14ac:dyDescent="0.3">
      <c r="A58" t="s">
        <v>51</v>
      </c>
      <c r="B58" s="1">
        <v>35890</v>
      </c>
      <c r="C58" s="2">
        <v>129</v>
      </c>
    </row>
    <row r="59" spans="1:3" x14ac:dyDescent="0.3">
      <c r="A59" t="s">
        <v>52</v>
      </c>
      <c r="B59" s="1">
        <v>17990</v>
      </c>
      <c r="C59" s="2">
        <v>133</v>
      </c>
    </row>
    <row r="60" spans="1:3" x14ac:dyDescent="0.3">
      <c r="A60" t="s">
        <v>53</v>
      </c>
      <c r="B60" s="1">
        <v>21990</v>
      </c>
      <c r="C60" s="2">
        <v>96</v>
      </c>
    </row>
    <row r="61" spans="1:3" x14ac:dyDescent="0.3">
      <c r="A61" t="s">
        <v>54</v>
      </c>
      <c r="B61" s="1">
        <v>39990</v>
      </c>
      <c r="C61" s="2">
        <v>41</v>
      </c>
    </row>
    <row r="62" spans="1:3" x14ac:dyDescent="0.3">
      <c r="A62" t="s">
        <v>55</v>
      </c>
      <c r="B62" s="1">
        <v>33490</v>
      </c>
      <c r="C62" s="2">
        <v>390</v>
      </c>
    </row>
    <row r="63" spans="1:3" x14ac:dyDescent="0.3">
      <c r="A63" t="s">
        <v>56</v>
      </c>
      <c r="B63" s="1">
        <v>20000</v>
      </c>
      <c r="C63" s="2">
        <v>5</v>
      </c>
    </row>
    <row r="64" spans="1:3" x14ac:dyDescent="0.3">
      <c r="A64" t="s">
        <v>57</v>
      </c>
      <c r="B64" s="1">
        <v>69990</v>
      </c>
      <c r="C64" s="2">
        <v>1568</v>
      </c>
    </row>
    <row r="65" spans="1:3" x14ac:dyDescent="0.3">
      <c r="A65" t="s">
        <v>58</v>
      </c>
      <c r="B65" s="1">
        <v>34990</v>
      </c>
      <c r="C65" s="2">
        <v>353</v>
      </c>
    </row>
    <row r="66" spans="1:3" x14ac:dyDescent="0.3">
      <c r="A66" t="s">
        <v>43</v>
      </c>
      <c r="B66" s="1">
        <v>47990</v>
      </c>
      <c r="C66" s="2">
        <v>2208</v>
      </c>
    </row>
    <row r="67" spans="1:3" x14ac:dyDescent="0.3">
      <c r="A67" t="s">
        <v>59</v>
      </c>
      <c r="B67" s="1">
        <v>69990</v>
      </c>
      <c r="C67" s="2">
        <v>3526</v>
      </c>
    </row>
    <row r="68" spans="1:3" x14ac:dyDescent="0.3">
      <c r="A68" t="s">
        <v>60</v>
      </c>
      <c r="B68" s="1">
        <v>69990</v>
      </c>
      <c r="C68" s="2">
        <v>3526</v>
      </c>
    </row>
    <row r="69" spans="1:3" x14ac:dyDescent="0.3">
      <c r="A69" t="s">
        <v>61</v>
      </c>
      <c r="B69" s="1">
        <v>39990</v>
      </c>
      <c r="C69" s="2">
        <v>25</v>
      </c>
    </row>
    <row r="70" spans="1:3" x14ac:dyDescent="0.3">
      <c r="A70" t="s">
        <v>62</v>
      </c>
      <c r="B70" s="1">
        <v>36990</v>
      </c>
      <c r="C70" s="2">
        <v>57</v>
      </c>
    </row>
    <row r="71" spans="1:3" x14ac:dyDescent="0.3">
      <c r="A71" t="s">
        <v>63</v>
      </c>
      <c r="B71" s="1">
        <v>54990</v>
      </c>
      <c r="C71" s="2">
        <v>148</v>
      </c>
    </row>
    <row r="72" spans="1:3" x14ac:dyDescent="0.3">
      <c r="A72" t="s">
        <v>64</v>
      </c>
      <c r="B72" s="1">
        <v>45990</v>
      </c>
      <c r="C72" s="2">
        <v>675</v>
      </c>
    </row>
    <row r="73" spans="1:3" x14ac:dyDescent="0.3">
      <c r="A73" t="s">
        <v>65</v>
      </c>
      <c r="B73" s="1">
        <v>34990</v>
      </c>
      <c r="C73" s="2">
        <v>6</v>
      </c>
    </row>
    <row r="74" spans="1:3" x14ac:dyDescent="0.3">
      <c r="A74" t="s">
        <v>66</v>
      </c>
      <c r="B74" s="1">
        <v>69499</v>
      </c>
      <c r="C74" s="2">
        <v>151</v>
      </c>
    </row>
    <row r="75" spans="1:3" x14ac:dyDescent="0.3">
      <c r="A75" t="s">
        <v>67</v>
      </c>
      <c r="B75" s="1">
        <v>27990</v>
      </c>
      <c r="C75" s="2">
        <v>282</v>
      </c>
    </row>
    <row r="76" spans="1:3" x14ac:dyDescent="0.3">
      <c r="A76" t="s">
        <v>45</v>
      </c>
      <c r="B76" s="1">
        <v>32990</v>
      </c>
      <c r="C76" s="2">
        <v>520</v>
      </c>
    </row>
    <row r="77" spans="1:3" x14ac:dyDescent="0.3">
      <c r="A77" t="s">
        <v>68</v>
      </c>
      <c r="B77" s="1">
        <v>48990</v>
      </c>
      <c r="C77" s="2">
        <v>277</v>
      </c>
    </row>
    <row r="78" spans="1:3" x14ac:dyDescent="0.3">
      <c r="A78" t="s">
        <v>65</v>
      </c>
      <c r="B78" s="1">
        <v>34990</v>
      </c>
      <c r="C78" s="2">
        <v>6</v>
      </c>
    </row>
    <row r="79" spans="1:3" x14ac:dyDescent="0.3">
      <c r="A79" t="s">
        <v>66</v>
      </c>
      <c r="B79" s="1">
        <v>69499</v>
      </c>
      <c r="C79" s="2">
        <v>151</v>
      </c>
    </row>
    <row r="80" spans="1:3" x14ac:dyDescent="0.3">
      <c r="A80" t="s">
        <v>67</v>
      </c>
      <c r="B80" s="1">
        <v>27990</v>
      </c>
      <c r="C80" s="2">
        <v>282</v>
      </c>
    </row>
    <row r="81" spans="1:3" x14ac:dyDescent="0.3">
      <c r="A81" t="s">
        <v>45</v>
      </c>
      <c r="B81" s="1">
        <v>32990</v>
      </c>
      <c r="C81" s="2">
        <v>520</v>
      </c>
    </row>
    <row r="82" spans="1:3" x14ac:dyDescent="0.3">
      <c r="A82" t="s">
        <v>68</v>
      </c>
      <c r="B82" s="1">
        <v>48990</v>
      </c>
      <c r="C82" s="2">
        <v>277</v>
      </c>
    </row>
    <row r="83" spans="1:3" x14ac:dyDescent="0.3">
      <c r="A83" t="s">
        <v>69</v>
      </c>
      <c r="B83" s="1">
        <v>36990</v>
      </c>
      <c r="C83" s="2">
        <v>6</v>
      </c>
    </row>
    <row r="84" spans="1:3" x14ac:dyDescent="0.3">
      <c r="A84" t="s">
        <v>70</v>
      </c>
      <c r="B84" s="1">
        <v>34115</v>
      </c>
      <c r="C84" s="2">
        <v>822</v>
      </c>
    </row>
    <row r="85" spans="1:3" x14ac:dyDescent="0.3">
      <c r="A85" t="s">
        <v>71</v>
      </c>
      <c r="B85" s="1">
        <v>63990</v>
      </c>
      <c r="C85" s="2">
        <v>20</v>
      </c>
    </row>
    <row r="86" spans="1:3" x14ac:dyDescent="0.3">
      <c r="A86" t="s">
        <v>72</v>
      </c>
      <c r="B86" s="1">
        <v>84990</v>
      </c>
      <c r="C86" s="2">
        <v>46</v>
      </c>
    </row>
    <row r="87" spans="1:3" x14ac:dyDescent="0.3">
      <c r="A87" t="s">
        <v>73</v>
      </c>
      <c r="B87" s="1">
        <v>41990</v>
      </c>
      <c r="C87" s="2">
        <v>52</v>
      </c>
    </row>
    <row r="88" spans="1:3" x14ac:dyDescent="0.3">
      <c r="A88" t="s">
        <v>69</v>
      </c>
      <c r="B88" s="1">
        <v>36990</v>
      </c>
      <c r="C88" s="2">
        <v>6</v>
      </c>
    </row>
    <row r="89" spans="1:3" x14ac:dyDescent="0.3">
      <c r="A89" t="s">
        <v>70</v>
      </c>
      <c r="B89" s="1">
        <v>34115</v>
      </c>
      <c r="C89" s="2">
        <v>822</v>
      </c>
    </row>
    <row r="90" spans="1:3" x14ac:dyDescent="0.3">
      <c r="A90" t="s">
        <v>71</v>
      </c>
      <c r="B90" s="1">
        <v>63990</v>
      </c>
      <c r="C90" s="2">
        <v>20</v>
      </c>
    </row>
    <row r="91" spans="1:3" x14ac:dyDescent="0.3">
      <c r="A91" t="s">
        <v>72</v>
      </c>
      <c r="B91" s="1">
        <v>84990</v>
      </c>
      <c r="C91" s="2">
        <v>46</v>
      </c>
    </row>
    <row r="92" spans="1:3" x14ac:dyDescent="0.3">
      <c r="A92" t="s">
        <v>73</v>
      </c>
      <c r="B92" s="1">
        <v>41990</v>
      </c>
      <c r="C92" s="2">
        <v>52</v>
      </c>
    </row>
    <row r="93" spans="1:3" x14ac:dyDescent="0.3">
      <c r="A93" t="s">
        <v>74</v>
      </c>
      <c r="B93" s="1">
        <v>72990</v>
      </c>
      <c r="C93" s="2">
        <v>97</v>
      </c>
    </row>
    <row r="94" spans="1:3" x14ac:dyDescent="0.3">
      <c r="A94" t="s">
        <v>75</v>
      </c>
      <c r="B94" s="1">
        <v>90990</v>
      </c>
      <c r="C94" s="2">
        <v>0</v>
      </c>
    </row>
    <row r="95" spans="1:3" x14ac:dyDescent="0.3">
      <c r="A95" t="s">
        <v>76</v>
      </c>
      <c r="B95" s="1">
        <v>67990</v>
      </c>
      <c r="C95" s="2">
        <v>769</v>
      </c>
    </row>
    <row r="96" spans="1:3" x14ac:dyDescent="0.3">
      <c r="A96" t="s">
        <v>77</v>
      </c>
      <c r="B96" s="1">
        <v>62990</v>
      </c>
      <c r="C96" s="2">
        <v>36</v>
      </c>
    </row>
    <row r="97" spans="1:3" x14ac:dyDescent="0.3">
      <c r="A97" t="s">
        <v>78</v>
      </c>
      <c r="B97" s="1">
        <v>76990</v>
      </c>
      <c r="C97" s="2">
        <v>360</v>
      </c>
    </row>
    <row r="98" spans="1:3" x14ac:dyDescent="0.3">
      <c r="A98" t="s">
        <v>79</v>
      </c>
      <c r="B98" s="1">
        <v>35990</v>
      </c>
      <c r="C98" s="2">
        <v>34</v>
      </c>
    </row>
    <row r="99" spans="1:3" x14ac:dyDescent="0.3">
      <c r="A99" t="s">
        <v>80</v>
      </c>
      <c r="B99" s="1">
        <v>33790</v>
      </c>
      <c r="C99" s="2">
        <v>11</v>
      </c>
    </row>
    <row r="100" spans="1:3" x14ac:dyDescent="0.3">
      <c r="A100" t="s">
        <v>81</v>
      </c>
      <c r="B100" s="1">
        <v>37990</v>
      </c>
      <c r="C100" s="2">
        <v>390</v>
      </c>
    </row>
    <row r="101" spans="1:3" x14ac:dyDescent="0.3">
      <c r="A101" t="s">
        <v>82</v>
      </c>
      <c r="B101" s="1">
        <v>64990</v>
      </c>
      <c r="C101" s="2">
        <v>96</v>
      </c>
    </row>
    <row r="102" spans="1:3" x14ac:dyDescent="0.3">
      <c r="A102" t="s">
        <v>83</v>
      </c>
      <c r="B102" s="1">
        <v>22990</v>
      </c>
      <c r="C102" s="2">
        <v>1139</v>
      </c>
    </row>
    <row r="103" spans="1:3" x14ac:dyDescent="0.3">
      <c r="A103" t="s">
        <v>84</v>
      </c>
      <c r="B103" s="1">
        <v>102990</v>
      </c>
      <c r="C103" s="2">
        <v>83</v>
      </c>
    </row>
    <row r="104" spans="1:3" x14ac:dyDescent="0.3">
      <c r="A104" t="s">
        <v>85</v>
      </c>
      <c r="B104" s="1">
        <v>109990</v>
      </c>
      <c r="C104" s="2">
        <v>127</v>
      </c>
    </row>
    <row r="105" spans="1:3" x14ac:dyDescent="0.3">
      <c r="A105" t="s">
        <v>86</v>
      </c>
      <c r="B105" s="1">
        <v>70990</v>
      </c>
      <c r="C105" s="2">
        <v>291</v>
      </c>
    </row>
    <row r="106" spans="1:3" x14ac:dyDescent="0.3">
      <c r="A106" t="s">
        <v>87</v>
      </c>
      <c r="B106" s="1">
        <v>14499</v>
      </c>
      <c r="C106" s="2">
        <v>131</v>
      </c>
    </row>
    <row r="107" spans="1:3" x14ac:dyDescent="0.3">
      <c r="A107" t="s">
        <v>88</v>
      </c>
      <c r="B107" s="1">
        <v>49990</v>
      </c>
      <c r="C107" s="2">
        <v>20</v>
      </c>
    </row>
    <row r="108" spans="1:3" x14ac:dyDescent="0.3">
      <c r="A108" t="s">
        <v>36</v>
      </c>
      <c r="B108" s="1">
        <v>48990</v>
      </c>
      <c r="C108" s="2">
        <v>268</v>
      </c>
    </row>
    <row r="109" spans="1:3" x14ac:dyDescent="0.3">
      <c r="A109" t="s">
        <v>89</v>
      </c>
      <c r="B109" s="1">
        <v>47990</v>
      </c>
      <c r="C109" s="2">
        <v>148</v>
      </c>
    </row>
    <row r="110" spans="1:3" x14ac:dyDescent="0.3">
      <c r="A110" t="s">
        <v>90</v>
      </c>
      <c r="B110" s="1">
        <v>38990</v>
      </c>
      <c r="C110" s="2">
        <v>1349</v>
      </c>
    </row>
    <row r="111" spans="1:3" x14ac:dyDescent="0.3">
      <c r="A111" t="s">
        <v>91</v>
      </c>
      <c r="B111" s="1">
        <v>34999</v>
      </c>
      <c r="C111" s="2">
        <v>47</v>
      </c>
    </row>
    <row r="112" spans="1:3" x14ac:dyDescent="0.3">
      <c r="A112" t="s">
        <v>92</v>
      </c>
      <c r="B112" s="1">
        <v>21000</v>
      </c>
      <c r="C112" s="2">
        <v>0</v>
      </c>
    </row>
    <row r="113" spans="1:3" x14ac:dyDescent="0.3">
      <c r="A113" t="s">
        <v>93</v>
      </c>
      <c r="B113" s="1">
        <v>57990</v>
      </c>
      <c r="C113" s="2">
        <v>51</v>
      </c>
    </row>
    <row r="114" spans="1:3" x14ac:dyDescent="0.3">
      <c r="A114" t="s">
        <v>94</v>
      </c>
      <c r="B114" s="1">
        <v>61990</v>
      </c>
      <c r="C114" s="2">
        <v>21</v>
      </c>
    </row>
    <row r="115" spans="1:3" x14ac:dyDescent="0.3">
      <c r="A115" t="s">
        <v>90</v>
      </c>
      <c r="B115" s="1">
        <v>38990</v>
      </c>
      <c r="C115" s="2">
        <v>1349</v>
      </c>
    </row>
    <row r="116" spans="1:3" x14ac:dyDescent="0.3">
      <c r="A116" t="s">
        <v>91</v>
      </c>
      <c r="B116" s="1">
        <v>34999</v>
      </c>
      <c r="C116" s="2">
        <v>47</v>
      </c>
    </row>
    <row r="117" spans="1:3" x14ac:dyDescent="0.3">
      <c r="A117" t="s">
        <v>92</v>
      </c>
      <c r="B117" s="1">
        <v>21000</v>
      </c>
      <c r="C117" s="2">
        <v>0</v>
      </c>
    </row>
    <row r="118" spans="1:3" x14ac:dyDescent="0.3">
      <c r="A118" t="s">
        <v>93</v>
      </c>
      <c r="B118" s="1">
        <v>57990</v>
      </c>
      <c r="C118" s="2">
        <v>51</v>
      </c>
    </row>
    <row r="119" spans="1:3" x14ac:dyDescent="0.3">
      <c r="A119" t="s">
        <v>94</v>
      </c>
      <c r="B119" s="1">
        <v>61990</v>
      </c>
      <c r="C119" s="2">
        <v>21</v>
      </c>
    </row>
    <row r="120" spans="1:3" x14ac:dyDescent="0.3">
      <c r="A120" t="s">
        <v>95</v>
      </c>
      <c r="B120" s="1">
        <v>20990</v>
      </c>
      <c r="C120" s="2">
        <v>588</v>
      </c>
    </row>
    <row r="121" spans="1:3" x14ac:dyDescent="0.3">
      <c r="A121" t="s">
        <v>35</v>
      </c>
      <c r="B121" s="1">
        <v>42990</v>
      </c>
      <c r="C121" s="2">
        <v>7</v>
      </c>
    </row>
    <row r="122" spans="1:3" x14ac:dyDescent="0.3">
      <c r="A122" t="s">
        <v>64</v>
      </c>
      <c r="B122" s="1">
        <v>45990</v>
      </c>
      <c r="C122" s="2">
        <v>675</v>
      </c>
    </row>
    <row r="123" spans="1:3" x14ac:dyDescent="0.3">
      <c r="A123" t="s">
        <v>96</v>
      </c>
      <c r="B123" s="1">
        <v>47490</v>
      </c>
      <c r="C123" s="2">
        <v>284</v>
      </c>
    </row>
    <row r="124" spans="1:3" x14ac:dyDescent="0.3">
      <c r="A124" t="s">
        <v>97</v>
      </c>
      <c r="B124" s="1">
        <v>63990</v>
      </c>
      <c r="C124" s="2">
        <v>4</v>
      </c>
    </row>
    <row r="125" spans="1:3" x14ac:dyDescent="0.3">
      <c r="A125" t="s">
        <v>98</v>
      </c>
      <c r="B125" s="1">
        <v>38990</v>
      </c>
      <c r="C125" s="2">
        <v>170</v>
      </c>
    </row>
    <row r="126" spans="1:3" x14ac:dyDescent="0.3">
      <c r="A126" t="s">
        <v>99</v>
      </c>
      <c r="B126" s="1">
        <v>43990</v>
      </c>
      <c r="C126" s="2">
        <v>268</v>
      </c>
    </row>
    <row r="127" spans="1:3" x14ac:dyDescent="0.3">
      <c r="A127" t="s">
        <v>100</v>
      </c>
      <c r="B127" s="1">
        <v>26990</v>
      </c>
      <c r="C127" s="2">
        <v>23</v>
      </c>
    </row>
    <row r="128" spans="1:3" x14ac:dyDescent="0.3">
      <c r="A128" t="s">
        <v>101</v>
      </c>
      <c r="B128" s="1">
        <v>12990</v>
      </c>
      <c r="C128" s="2">
        <v>136</v>
      </c>
    </row>
    <row r="129" spans="1:3" x14ac:dyDescent="0.3">
      <c r="A129" t="s">
        <v>98</v>
      </c>
      <c r="B129" s="1">
        <v>38990</v>
      </c>
      <c r="C129" s="2">
        <v>170</v>
      </c>
    </row>
    <row r="130" spans="1:3" x14ac:dyDescent="0.3">
      <c r="A130" t="s">
        <v>102</v>
      </c>
      <c r="B130" s="1">
        <v>52990</v>
      </c>
      <c r="C130" s="2">
        <v>2208</v>
      </c>
    </row>
    <row r="131" spans="1:3" x14ac:dyDescent="0.3">
      <c r="A131" t="s">
        <v>103</v>
      </c>
      <c r="B131" s="1">
        <v>56990</v>
      </c>
      <c r="C131" s="2">
        <v>855</v>
      </c>
    </row>
    <row r="132" spans="1:3" x14ac:dyDescent="0.3">
      <c r="A132" t="s">
        <v>104</v>
      </c>
      <c r="B132" s="1">
        <v>23990</v>
      </c>
      <c r="C132" s="2">
        <v>139</v>
      </c>
    </row>
    <row r="133" spans="1:3" x14ac:dyDescent="0.3">
      <c r="A133" t="s">
        <v>105</v>
      </c>
      <c r="B133" s="1">
        <v>63990</v>
      </c>
      <c r="C133" s="2">
        <v>6</v>
      </c>
    </row>
    <row r="134" spans="1:3" x14ac:dyDescent="0.3">
      <c r="A134" t="s">
        <v>106</v>
      </c>
      <c r="B134" s="1">
        <v>67990</v>
      </c>
      <c r="C134" s="2">
        <v>442</v>
      </c>
    </row>
    <row r="135" spans="1:3" x14ac:dyDescent="0.3">
      <c r="A135" t="s">
        <v>107</v>
      </c>
      <c r="B135" s="1">
        <v>36990</v>
      </c>
      <c r="C135" s="2">
        <v>353</v>
      </c>
    </row>
    <row r="136" spans="1:3" x14ac:dyDescent="0.3">
      <c r="A136" t="s">
        <v>29</v>
      </c>
      <c r="B136" s="1">
        <v>41990</v>
      </c>
      <c r="C136" s="2">
        <v>2219</v>
      </c>
    </row>
    <row r="137" spans="1:3" x14ac:dyDescent="0.3">
      <c r="A137" t="s">
        <v>74</v>
      </c>
      <c r="B137" s="1">
        <v>72990</v>
      </c>
      <c r="C137" s="2">
        <v>97</v>
      </c>
    </row>
    <row r="138" spans="1:3" x14ac:dyDescent="0.3">
      <c r="A138" t="s">
        <v>108</v>
      </c>
      <c r="B138" s="1">
        <v>87990</v>
      </c>
      <c r="C138" s="2">
        <v>13</v>
      </c>
    </row>
    <row r="139" spans="1:3" x14ac:dyDescent="0.3">
      <c r="A139" t="s">
        <v>109</v>
      </c>
      <c r="B139" s="1">
        <v>31990</v>
      </c>
      <c r="C139" s="2">
        <v>282</v>
      </c>
    </row>
    <row r="140" spans="1:3" x14ac:dyDescent="0.3">
      <c r="A140" t="s">
        <v>110</v>
      </c>
      <c r="B140" s="1">
        <v>22990</v>
      </c>
      <c r="C140" s="2">
        <v>240</v>
      </c>
    </row>
    <row r="141" spans="1:3" x14ac:dyDescent="0.3">
      <c r="A141" t="s">
        <v>111</v>
      </c>
      <c r="B141" s="1">
        <v>50990</v>
      </c>
      <c r="C141" s="2">
        <v>122</v>
      </c>
    </row>
    <row r="142" spans="1:3" x14ac:dyDescent="0.3">
      <c r="A142" t="s">
        <v>74</v>
      </c>
      <c r="B142" s="1">
        <v>72990</v>
      </c>
      <c r="C142" s="2">
        <v>97</v>
      </c>
    </row>
    <row r="143" spans="1:3" x14ac:dyDescent="0.3">
      <c r="A143" t="s">
        <v>108</v>
      </c>
      <c r="B143" s="1">
        <v>87990</v>
      </c>
      <c r="C143" s="2">
        <v>13</v>
      </c>
    </row>
    <row r="144" spans="1:3" x14ac:dyDescent="0.3">
      <c r="A144" t="s">
        <v>109</v>
      </c>
      <c r="B144" s="1">
        <v>31990</v>
      </c>
      <c r="C144" s="2">
        <v>282</v>
      </c>
    </row>
    <row r="145" spans="1:3" x14ac:dyDescent="0.3">
      <c r="A145" t="s">
        <v>110</v>
      </c>
      <c r="B145" s="1">
        <v>22990</v>
      </c>
      <c r="C145" s="2">
        <v>240</v>
      </c>
    </row>
    <row r="146" spans="1:3" x14ac:dyDescent="0.3">
      <c r="A146" t="s">
        <v>111</v>
      </c>
      <c r="B146" s="1">
        <v>50990</v>
      </c>
      <c r="C146" s="2">
        <v>122</v>
      </c>
    </row>
    <row r="147" spans="1:3" x14ac:dyDescent="0.3">
      <c r="A147" t="s">
        <v>112</v>
      </c>
      <c r="B147" s="1">
        <v>55990</v>
      </c>
      <c r="C147" s="2">
        <v>39</v>
      </c>
    </row>
    <row r="148" spans="1:3" x14ac:dyDescent="0.3">
      <c r="A148" t="s">
        <v>113</v>
      </c>
      <c r="B148" s="1">
        <v>41990</v>
      </c>
      <c r="C148" s="2">
        <v>52</v>
      </c>
    </row>
    <row r="149" spans="1:3" x14ac:dyDescent="0.3">
      <c r="A149" t="s">
        <v>114</v>
      </c>
      <c r="B149" s="1">
        <v>68990</v>
      </c>
      <c r="C149" s="2">
        <v>47</v>
      </c>
    </row>
    <row r="150" spans="1:3" x14ac:dyDescent="0.3">
      <c r="A150" t="s">
        <v>55</v>
      </c>
      <c r="B150" s="1">
        <v>33490</v>
      </c>
      <c r="C150" s="2">
        <v>390</v>
      </c>
    </row>
    <row r="151" spans="1:3" x14ac:dyDescent="0.3">
      <c r="A151" t="s">
        <v>115</v>
      </c>
      <c r="B151" s="1">
        <v>28490</v>
      </c>
      <c r="C151" s="2">
        <v>88</v>
      </c>
    </row>
    <row r="152" spans="1:3" x14ac:dyDescent="0.3">
      <c r="A152" t="s">
        <v>116</v>
      </c>
      <c r="B152" s="1">
        <v>38990</v>
      </c>
      <c r="C152" s="2">
        <v>170</v>
      </c>
    </row>
    <row r="153" spans="1:3" x14ac:dyDescent="0.3">
      <c r="A153" t="s">
        <v>81</v>
      </c>
      <c r="B153" s="1">
        <v>37990</v>
      </c>
      <c r="C153" s="2">
        <v>390</v>
      </c>
    </row>
    <row r="154" spans="1:3" x14ac:dyDescent="0.3">
      <c r="A154" t="s">
        <v>117</v>
      </c>
      <c r="B154" s="1">
        <v>64940</v>
      </c>
      <c r="C154" s="2">
        <v>442</v>
      </c>
    </row>
    <row r="155" spans="1:3" x14ac:dyDescent="0.3">
      <c r="A155" t="s">
        <v>118</v>
      </c>
      <c r="B155" s="1">
        <v>65826</v>
      </c>
      <c r="C155" s="2">
        <v>1</v>
      </c>
    </row>
    <row r="156" spans="1:3" x14ac:dyDescent="0.3">
      <c r="A156" t="s">
        <v>119</v>
      </c>
      <c r="B156" s="1">
        <v>90999</v>
      </c>
      <c r="C156" s="2">
        <v>33</v>
      </c>
    </row>
    <row r="157" spans="1:3" x14ac:dyDescent="0.3">
      <c r="A157" t="s">
        <v>120</v>
      </c>
      <c r="B157" s="1">
        <v>31990</v>
      </c>
      <c r="C157" s="2">
        <v>25</v>
      </c>
    </row>
    <row r="158" spans="1:3" x14ac:dyDescent="0.3">
      <c r="A158" t="s">
        <v>121</v>
      </c>
      <c r="B158" s="1">
        <v>45990</v>
      </c>
      <c r="C158" s="2">
        <v>30</v>
      </c>
    </row>
    <row r="159" spans="1:3" x14ac:dyDescent="0.3">
      <c r="A159" t="s">
        <v>122</v>
      </c>
      <c r="B159" s="1">
        <v>14990</v>
      </c>
      <c r="C159" s="2">
        <v>7</v>
      </c>
    </row>
    <row r="160" spans="1:3" x14ac:dyDescent="0.3">
      <c r="A160" t="s">
        <v>123</v>
      </c>
      <c r="B160" s="1">
        <v>60990</v>
      </c>
      <c r="C160" s="2">
        <v>1</v>
      </c>
    </row>
    <row r="161" spans="1:3" x14ac:dyDescent="0.3">
      <c r="A161" t="s">
        <v>116</v>
      </c>
      <c r="B161" s="1">
        <v>38990</v>
      </c>
      <c r="C161" s="2">
        <v>170</v>
      </c>
    </row>
    <row r="162" spans="1:3" x14ac:dyDescent="0.3">
      <c r="A162" t="s">
        <v>124</v>
      </c>
      <c r="B162" s="1">
        <v>59990</v>
      </c>
      <c r="C162" s="2">
        <v>28</v>
      </c>
    </row>
    <row r="163" spans="1:3" x14ac:dyDescent="0.3">
      <c r="A163" t="s">
        <v>125</v>
      </c>
      <c r="B163" s="1">
        <v>129990</v>
      </c>
      <c r="C163" s="2">
        <v>0</v>
      </c>
    </row>
    <row r="164" spans="1:3" x14ac:dyDescent="0.3">
      <c r="A164" t="s">
        <v>126</v>
      </c>
      <c r="B164" s="1">
        <v>40990</v>
      </c>
      <c r="C164" s="2">
        <v>236</v>
      </c>
    </row>
    <row r="165" spans="1:3" x14ac:dyDescent="0.3">
      <c r="A165" t="s">
        <v>127</v>
      </c>
      <c r="B165" s="1">
        <v>144990</v>
      </c>
      <c r="C165" s="2">
        <v>116</v>
      </c>
    </row>
    <row r="166" spans="1:3" x14ac:dyDescent="0.3">
      <c r="A166" t="s">
        <v>128</v>
      </c>
      <c r="B166" s="1">
        <v>73990</v>
      </c>
      <c r="C166" s="2">
        <v>7</v>
      </c>
    </row>
    <row r="167" spans="1:3" x14ac:dyDescent="0.3">
      <c r="A167" t="s">
        <v>129</v>
      </c>
      <c r="B167" s="1">
        <v>69990</v>
      </c>
      <c r="C167" s="2">
        <v>9</v>
      </c>
    </row>
    <row r="168" spans="1:3" x14ac:dyDescent="0.3">
      <c r="A168" t="s">
        <v>130</v>
      </c>
      <c r="B168" s="1">
        <v>42849</v>
      </c>
      <c r="C168" s="2">
        <v>37</v>
      </c>
    </row>
    <row r="169" spans="1:3" x14ac:dyDescent="0.3">
      <c r="A169" t="s">
        <v>131</v>
      </c>
      <c r="B169" s="1">
        <v>51990</v>
      </c>
      <c r="C169" s="2">
        <v>37</v>
      </c>
    </row>
    <row r="170" spans="1:3" x14ac:dyDescent="0.3">
      <c r="A170" t="s">
        <v>132</v>
      </c>
      <c r="B170" s="1">
        <v>55999</v>
      </c>
      <c r="C170" s="2">
        <v>28</v>
      </c>
    </row>
    <row r="171" spans="1:3" x14ac:dyDescent="0.3">
      <c r="A171" t="s">
        <v>133</v>
      </c>
      <c r="B171" s="1">
        <v>43990</v>
      </c>
      <c r="C171" s="2">
        <v>4</v>
      </c>
    </row>
    <row r="172" spans="1:3" x14ac:dyDescent="0.3">
      <c r="A172" t="s">
        <v>134</v>
      </c>
      <c r="B172" s="1">
        <v>62990</v>
      </c>
      <c r="C172" s="2">
        <v>4</v>
      </c>
    </row>
    <row r="173" spans="1:3" x14ac:dyDescent="0.3">
      <c r="A173" t="s">
        <v>135</v>
      </c>
      <c r="B173" s="1">
        <v>45990</v>
      </c>
      <c r="C173" s="2">
        <v>542</v>
      </c>
    </row>
    <row r="174" spans="1:3" x14ac:dyDescent="0.3">
      <c r="A174" t="s">
        <v>136</v>
      </c>
      <c r="B174" s="1">
        <v>54990</v>
      </c>
      <c r="C174" s="2">
        <v>4</v>
      </c>
    </row>
    <row r="175" spans="1:3" x14ac:dyDescent="0.3">
      <c r="A175" t="s">
        <v>137</v>
      </c>
      <c r="B175" s="1">
        <v>85990</v>
      </c>
      <c r="C175" s="2">
        <v>24</v>
      </c>
    </row>
    <row r="176" spans="1:3" x14ac:dyDescent="0.3">
      <c r="A176" t="s">
        <v>68</v>
      </c>
      <c r="B176" s="1">
        <v>48990</v>
      </c>
      <c r="C176" s="2">
        <v>277</v>
      </c>
    </row>
    <row r="177" spans="1:3" x14ac:dyDescent="0.3">
      <c r="A177" t="s">
        <v>138</v>
      </c>
      <c r="B177" s="1">
        <v>45990</v>
      </c>
      <c r="C177" s="2">
        <v>80</v>
      </c>
    </row>
    <row r="178" spans="1:3" x14ac:dyDescent="0.3">
      <c r="A178" t="s">
        <v>139</v>
      </c>
      <c r="B178" s="1">
        <v>59990</v>
      </c>
      <c r="C178" s="2">
        <v>96</v>
      </c>
    </row>
    <row r="179" spans="1:3" x14ac:dyDescent="0.3">
      <c r="A179" t="s">
        <v>140</v>
      </c>
      <c r="B179" s="1">
        <v>51990</v>
      </c>
      <c r="C179" s="2">
        <v>21</v>
      </c>
    </row>
    <row r="180" spans="1:3" x14ac:dyDescent="0.3">
      <c r="A180" t="s">
        <v>127</v>
      </c>
      <c r="B180" s="1">
        <v>144990</v>
      </c>
      <c r="C180" s="2">
        <v>116</v>
      </c>
    </row>
    <row r="181" spans="1:3" x14ac:dyDescent="0.3">
      <c r="A181" t="s">
        <v>130</v>
      </c>
      <c r="B181" s="1">
        <v>42849</v>
      </c>
      <c r="C181" s="2">
        <v>37</v>
      </c>
    </row>
    <row r="182" spans="1:3" x14ac:dyDescent="0.3">
      <c r="A182" t="s">
        <v>131</v>
      </c>
      <c r="B182" s="1">
        <v>51990</v>
      </c>
      <c r="C182" s="2">
        <v>37</v>
      </c>
    </row>
    <row r="183" spans="1:3" x14ac:dyDescent="0.3">
      <c r="A183" t="s">
        <v>139</v>
      </c>
      <c r="B183" s="1">
        <v>59990</v>
      </c>
      <c r="C183" s="2">
        <v>96</v>
      </c>
    </row>
    <row r="184" spans="1:3" x14ac:dyDescent="0.3">
      <c r="A184" t="s">
        <v>140</v>
      </c>
      <c r="B184" s="1">
        <v>51990</v>
      </c>
      <c r="C184" s="2">
        <v>21</v>
      </c>
    </row>
    <row r="185" spans="1:3" x14ac:dyDescent="0.3">
      <c r="A185" t="s">
        <v>127</v>
      </c>
      <c r="B185" s="1">
        <v>144990</v>
      </c>
      <c r="C185" s="2">
        <v>116</v>
      </c>
    </row>
    <row r="186" spans="1:3" x14ac:dyDescent="0.3">
      <c r="A186" t="s">
        <v>130</v>
      </c>
      <c r="B186" s="1">
        <v>42849</v>
      </c>
      <c r="C186" s="2">
        <v>37</v>
      </c>
    </row>
    <row r="187" spans="1:3" x14ac:dyDescent="0.3">
      <c r="A187" t="s">
        <v>131</v>
      </c>
      <c r="B187" s="1">
        <v>51990</v>
      </c>
      <c r="C187" s="2">
        <v>37</v>
      </c>
    </row>
    <row r="188" spans="1:3" x14ac:dyDescent="0.3">
      <c r="A188" t="s">
        <v>132</v>
      </c>
      <c r="B188" s="1">
        <v>55999</v>
      </c>
      <c r="C188" s="2">
        <v>28</v>
      </c>
    </row>
    <row r="189" spans="1:3" x14ac:dyDescent="0.3">
      <c r="A189" t="s">
        <v>133</v>
      </c>
      <c r="B189" s="1">
        <v>43990</v>
      </c>
      <c r="C189" s="2">
        <v>4</v>
      </c>
    </row>
    <row r="190" spans="1:3" x14ac:dyDescent="0.3">
      <c r="A190" t="s">
        <v>134</v>
      </c>
      <c r="B190" s="1">
        <v>62990</v>
      </c>
      <c r="C190" s="2">
        <v>4</v>
      </c>
    </row>
    <row r="191" spans="1:3" x14ac:dyDescent="0.3">
      <c r="A191" t="s">
        <v>141</v>
      </c>
      <c r="B191" s="1">
        <v>64990</v>
      </c>
      <c r="C191" s="2">
        <v>135</v>
      </c>
    </row>
    <row r="192" spans="1:3" x14ac:dyDescent="0.3">
      <c r="A192" t="s">
        <v>135</v>
      </c>
      <c r="B192" s="1">
        <v>45990</v>
      </c>
      <c r="C192" s="2">
        <v>542</v>
      </c>
    </row>
    <row r="193" spans="1:3" x14ac:dyDescent="0.3">
      <c r="A193" t="s">
        <v>142</v>
      </c>
      <c r="B193" s="1">
        <v>34999</v>
      </c>
      <c r="C193" s="2">
        <v>47</v>
      </c>
    </row>
    <row r="194" spans="1:3" x14ac:dyDescent="0.3">
      <c r="A194" t="s">
        <v>143</v>
      </c>
      <c r="B194" s="1">
        <v>102990</v>
      </c>
      <c r="C194" s="2">
        <v>19</v>
      </c>
    </row>
    <row r="195" spans="1:3" x14ac:dyDescent="0.3">
      <c r="A195" t="s">
        <v>136</v>
      </c>
      <c r="B195" s="1">
        <v>54990</v>
      </c>
      <c r="C195" s="2">
        <v>4</v>
      </c>
    </row>
    <row r="196" spans="1:3" x14ac:dyDescent="0.3">
      <c r="A196" t="s">
        <v>137</v>
      </c>
      <c r="B196" s="1">
        <v>85990</v>
      </c>
      <c r="C196" s="2">
        <v>24</v>
      </c>
    </row>
    <row r="197" spans="1:3" x14ac:dyDescent="0.3">
      <c r="A197" t="s">
        <v>144</v>
      </c>
      <c r="B197" s="1">
        <v>74990</v>
      </c>
      <c r="C197" s="2">
        <v>1</v>
      </c>
    </row>
    <row r="198" spans="1:3" x14ac:dyDescent="0.3">
      <c r="A198" t="s">
        <v>145</v>
      </c>
      <c r="B198" s="1">
        <v>94990</v>
      </c>
      <c r="C198" s="2">
        <v>0</v>
      </c>
    </row>
    <row r="199" spans="1:3" x14ac:dyDescent="0.3">
      <c r="A199" t="s">
        <v>146</v>
      </c>
      <c r="B199" s="1">
        <v>71990</v>
      </c>
      <c r="C199" s="2">
        <v>0</v>
      </c>
    </row>
    <row r="200" spans="1:3" x14ac:dyDescent="0.3">
      <c r="A200" t="s">
        <v>147</v>
      </c>
      <c r="B200" s="1">
        <v>14690</v>
      </c>
      <c r="C200" s="2">
        <v>25</v>
      </c>
    </row>
    <row r="201" spans="1:3" x14ac:dyDescent="0.3">
      <c r="A201" t="s">
        <v>148</v>
      </c>
      <c r="B201" s="1">
        <v>45899</v>
      </c>
      <c r="C201" s="2">
        <v>2</v>
      </c>
    </row>
    <row r="202" spans="1:3" x14ac:dyDescent="0.3">
      <c r="A202" t="s">
        <v>149</v>
      </c>
      <c r="B202" s="1">
        <v>42990</v>
      </c>
      <c r="C202" s="2">
        <v>0</v>
      </c>
    </row>
    <row r="203" spans="1:3" x14ac:dyDescent="0.3">
      <c r="A203" t="s">
        <v>124</v>
      </c>
      <c r="B203" s="1">
        <v>59990</v>
      </c>
      <c r="C203" s="2">
        <v>28</v>
      </c>
    </row>
    <row r="204" spans="1:3" x14ac:dyDescent="0.3">
      <c r="A204" t="s">
        <v>150</v>
      </c>
      <c r="B204" s="1">
        <v>62990</v>
      </c>
      <c r="C204" s="2">
        <v>44</v>
      </c>
    </row>
    <row r="205" spans="1:3" x14ac:dyDescent="0.3">
      <c r="A205" t="s">
        <v>151</v>
      </c>
      <c r="B205" s="1">
        <v>51990</v>
      </c>
      <c r="C205" s="2">
        <v>17</v>
      </c>
    </row>
    <row r="206" spans="1:3" x14ac:dyDescent="0.3">
      <c r="A206" t="s">
        <v>152</v>
      </c>
      <c r="B206" s="1">
        <v>52990</v>
      </c>
      <c r="C206" s="2">
        <v>25</v>
      </c>
    </row>
    <row r="207" spans="1:3" x14ac:dyDescent="0.3">
      <c r="A207" t="s">
        <v>149</v>
      </c>
      <c r="B207" s="1">
        <v>42990</v>
      </c>
      <c r="C207" s="2">
        <v>0</v>
      </c>
    </row>
    <row r="208" spans="1:3" x14ac:dyDescent="0.3">
      <c r="A208" t="s">
        <v>153</v>
      </c>
      <c r="B208" s="1">
        <v>58990</v>
      </c>
      <c r="C208" s="2">
        <v>240</v>
      </c>
    </row>
    <row r="209" spans="1:3" x14ac:dyDescent="0.3">
      <c r="A209" t="s">
        <v>154</v>
      </c>
      <c r="B209" s="1">
        <v>119990</v>
      </c>
      <c r="C209" s="2">
        <v>83</v>
      </c>
    </row>
    <row r="210" spans="1:3" x14ac:dyDescent="0.3">
      <c r="A210" t="s">
        <v>151</v>
      </c>
      <c r="B210" s="1">
        <v>51990</v>
      </c>
      <c r="C210" s="2">
        <v>17</v>
      </c>
    </row>
    <row r="211" spans="1:3" x14ac:dyDescent="0.3">
      <c r="A211" t="s">
        <v>152</v>
      </c>
      <c r="B211" s="1">
        <v>52990</v>
      </c>
      <c r="C211" s="2">
        <v>25</v>
      </c>
    </row>
    <row r="212" spans="1:3" x14ac:dyDescent="0.3">
      <c r="A212" t="s">
        <v>149</v>
      </c>
      <c r="B212" s="1">
        <v>42990</v>
      </c>
      <c r="C212" s="2">
        <v>0</v>
      </c>
    </row>
    <row r="213" spans="1:3" x14ac:dyDescent="0.3">
      <c r="A213" t="s">
        <v>153</v>
      </c>
      <c r="B213" s="1">
        <v>58990</v>
      </c>
      <c r="C213" s="2">
        <v>240</v>
      </c>
    </row>
    <row r="214" spans="1:3" x14ac:dyDescent="0.3">
      <c r="A214" t="s">
        <v>154</v>
      </c>
      <c r="B214" s="1">
        <v>119990</v>
      </c>
      <c r="C214" s="2">
        <v>83</v>
      </c>
    </row>
    <row r="215" spans="1:3" x14ac:dyDescent="0.3">
      <c r="A215" t="s">
        <v>90</v>
      </c>
      <c r="B215" s="1">
        <v>38990</v>
      </c>
      <c r="C215" s="2">
        <v>1349</v>
      </c>
    </row>
    <row r="216" spans="1:3" x14ac:dyDescent="0.3">
      <c r="A216" t="s">
        <v>155</v>
      </c>
      <c r="B216" s="1">
        <v>34490</v>
      </c>
      <c r="C216" s="2">
        <v>172</v>
      </c>
    </row>
    <row r="217" spans="1:3" x14ac:dyDescent="0.3">
      <c r="A217" t="s">
        <v>156</v>
      </c>
      <c r="B217" s="1">
        <v>51990</v>
      </c>
      <c r="C217" s="2">
        <v>1</v>
      </c>
    </row>
    <row r="218" spans="1:3" x14ac:dyDescent="0.3">
      <c r="A218" t="s">
        <v>157</v>
      </c>
      <c r="B218" s="1">
        <v>50990</v>
      </c>
      <c r="C218" s="2">
        <v>12</v>
      </c>
    </row>
    <row r="219" spans="1:3" x14ac:dyDescent="0.3">
      <c r="A219" t="s">
        <v>158</v>
      </c>
      <c r="B219" s="1">
        <v>27100</v>
      </c>
      <c r="C219" s="2">
        <v>16</v>
      </c>
    </row>
    <row r="220" spans="1:3" x14ac:dyDescent="0.3">
      <c r="A220" t="s">
        <v>159</v>
      </c>
      <c r="B220" s="1">
        <v>82990</v>
      </c>
      <c r="C220" s="2">
        <v>33</v>
      </c>
    </row>
    <row r="221" spans="1:3" x14ac:dyDescent="0.3">
      <c r="A221" t="s">
        <v>160</v>
      </c>
      <c r="B221" s="1">
        <v>73990</v>
      </c>
      <c r="C221" s="2">
        <v>291</v>
      </c>
    </row>
    <row r="222" spans="1:3" x14ac:dyDescent="0.3">
      <c r="A222" t="s">
        <v>161</v>
      </c>
      <c r="B222" s="1">
        <v>23990</v>
      </c>
      <c r="C222" s="2">
        <v>19</v>
      </c>
    </row>
    <row r="223" spans="1:3" x14ac:dyDescent="0.3">
      <c r="A223" t="s">
        <v>162</v>
      </c>
      <c r="B223" s="1">
        <v>79990</v>
      </c>
      <c r="C223" s="2">
        <v>73</v>
      </c>
    </row>
    <row r="224" spans="1:3" x14ac:dyDescent="0.3">
      <c r="A224" t="s">
        <v>163</v>
      </c>
      <c r="B224" s="1">
        <v>79990</v>
      </c>
      <c r="C224" s="2">
        <v>73</v>
      </c>
    </row>
    <row r="225" spans="1:3" x14ac:dyDescent="0.3">
      <c r="A225" t="s">
        <v>164</v>
      </c>
      <c r="B225" s="1">
        <v>24990</v>
      </c>
      <c r="C225" s="2">
        <v>8</v>
      </c>
    </row>
    <row r="226" spans="1:3" x14ac:dyDescent="0.3">
      <c r="A226" t="s">
        <v>165</v>
      </c>
      <c r="B226" s="1">
        <v>69990</v>
      </c>
      <c r="C226" s="2">
        <v>94</v>
      </c>
    </row>
    <row r="227" spans="1:3" x14ac:dyDescent="0.3">
      <c r="A227" t="s">
        <v>166</v>
      </c>
      <c r="B227" s="1">
        <v>62890</v>
      </c>
      <c r="C227" s="2">
        <v>3</v>
      </c>
    </row>
    <row r="228" spans="1:3" x14ac:dyDescent="0.3">
      <c r="A228" t="s">
        <v>167</v>
      </c>
      <c r="B228" s="1">
        <v>79990</v>
      </c>
      <c r="C228" s="2">
        <v>37</v>
      </c>
    </row>
    <row r="229" spans="1:3" x14ac:dyDescent="0.3">
      <c r="A229" t="s">
        <v>168</v>
      </c>
      <c r="B229" s="1">
        <v>54990</v>
      </c>
      <c r="C229" s="2">
        <v>161</v>
      </c>
    </row>
    <row r="230" spans="1:3" x14ac:dyDescent="0.3">
      <c r="A230" t="s">
        <v>169</v>
      </c>
      <c r="B230" s="1">
        <v>43999</v>
      </c>
      <c r="C230" s="2">
        <v>47</v>
      </c>
    </row>
    <row r="231" spans="1:3" x14ac:dyDescent="0.3">
      <c r="A231" t="s">
        <v>170</v>
      </c>
      <c r="B231" s="1">
        <v>53159</v>
      </c>
      <c r="C231" s="2">
        <v>93</v>
      </c>
    </row>
    <row r="232" spans="1:3" x14ac:dyDescent="0.3">
      <c r="A232" t="s">
        <v>171</v>
      </c>
      <c r="B232" s="1">
        <v>54990</v>
      </c>
      <c r="C232" s="2">
        <v>17</v>
      </c>
    </row>
    <row r="233" spans="1:3" x14ac:dyDescent="0.3">
      <c r="A233" t="s">
        <v>132</v>
      </c>
      <c r="B233" s="1">
        <v>55999</v>
      </c>
      <c r="C233" s="2">
        <v>28</v>
      </c>
    </row>
    <row r="234" spans="1:3" x14ac:dyDescent="0.3">
      <c r="A234" t="s">
        <v>165</v>
      </c>
      <c r="B234" s="1">
        <v>69990</v>
      </c>
      <c r="C234" s="2">
        <v>94</v>
      </c>
    </row>
    <row r="235" spans="1:3" x14ac:dyDescent="0.3">
      <c r="A235" t="s">
        <v>166</v>
      </c>
      <c r="B235" s="1">
        <v>62890</v>
      </c>
      <c r="C235" s="2">
        <v>3</v>
      </c>
    </row>
    <row r="236" spans="1:3" x14ac:dyDescent="0.3">
      <c r="A236" t="s">
        <v>167</v>
      </c>
      <c r="B236" s="1">
        <v>79990</v>
      </c>
      <c r="C236" s="2">
        <v>37</v>
      </c>
    </row>
    <row r="237" spans="1:3" x14ac:dyDescent="0.3">
      <c r="A237" t="s">
        <v>171</v>
      </c>
      <c r="B237" s="1">
        <v>54990</v>
      </c>
      <c r="C237" s="2">
        <v>17</v>
      </c>
    </row>
    <row r="238" spans="1:3" x14ac:dyDescent="0.3">
      <c r="A238" t="s">
        <v>132</v>
      </c>
      <c r="B238" s="1">
        <v>55999</v>
      </c>
      <c r="C238" s="2">
        <v>28</v>
      </c>
    </row>
    <row r="239" spans="1:3" x14ac:dyDescent="0.3">
      <c r="A239" t="s">
        <v>165</v>
      </c>
      <c r="B239" s="1">
        <v>69990</v>
      </c>
      <c r="C239" s="2">
        <v>94</v>
      </c>
    </row>
    <row r="240" spans="1:3" x14ac:dyDescent="0.3">
      <c r="A240" t="s">
        <v>166</v>
      </c>
      <c r="B240" s="1">
        <v>62890</v>
      </c>
      <c r="C240" s="2">
        <v>3</v>
      </c>
    </row>
    <row r="241" spans="1:3" x14ac:dyDescent="0.3">
      <c r="A241" t="s">
        <v>167</v>
      </c>
      <c r="B241" s="1">
        <v>79990</v>
      </c>
      <c r="C241" s="2">
        <v>37</v>
      </c>
    </row>
    <row r="242" spans="1:3" x14ac:dyDescent="0.3">
      <c r="A242" t="s">
        <v>168</v>
      </c>
      <c r="B242" s="1">
        <v>54990</v>
      </c>
      <c r="C242" s="2">
        <v>161</v>
      </c>
    </row>
    <row r="243" spans="1:3" x14ac:dyDescent="0.3">
      <c r="A243" t="s">
        <v>172</v>
      </c>
      <c r="B243" s="1">
        <v>50990</v>
      </c>
      <c r="C243" s="2">
        <v>13</v>
      </c>
    </row>
    <row r="244" spans="1:3" x14ac:dyDescent="0.3">
      <c r="A244" t="s">
        <v>142</v>
      </c>
      <c r="B244" s="1">
        <v>34999</v>
      </c>
      <c r="C244" s="2">
        <v>47</v>
      </c>
    </row>
    <row r="245" spans="1:3" x14ac:dyDescent="0.3">
      <c r="A245" t="s">
        <v>173</v>
      </c>
      <c r="B245" s="1">
        <v>69990</v>
      </c>
      <c r="C245" s="2">
        <v>3</v>
      </c>
    </row>
    <row r="246" spans="1:3" x14ac:dyDescent="0.3">
      <c r="A246" t="s">
        <v>174</v>
      </c>
      <c r="B246" s="1">
        <v>84990</v>
      </c>
      <c r="C246" s="2">
        <v>27</v>
      </c>
    </row>
    <row r="247" spans="1:3" x14ac:dyDescent="0.3">
      <c r="A247" t="s">
        <v>175</v>
      </c>
      <c r="B247" s="1">
        <v>69890</v>
      </c>
      <c r="C247" s="2">
        <v>26</v>
      </c>
    </row>
    <row r="248" spans="1:3" x14ac:dyDescent="0.3">
      <c r="A248" t="s">
        <v>31</v>
      </c>
      <c r="B248" s="1">
        <v>68990</v>
      </c>
      <c r="C248" s="2">
        <v>46</v>
      </c>
    </row>
    <row r="249" spans="1:3" x14ac:dyDescent="0.3">
      <c r="A249" t="s">
        <v>176</v>
      </c>
      <c r="B249" s="1">
        <v>109990</v>
      </c>
      <c r="C249" s="2">
        <v>12</v>
      </c>
    </row>
    <row r="250" spans="1:3" x14ac:dyDescent="0.3">
      <c r="A250" t="s">
        <v>177</v>
      </c>
      <c r="B250" s="1">
        <v>41895</v>
      </c>
      <c r="C250" s="2">
        <v>0</v>
      </c>
    </row>
    <row r="251" spans="1:3" x14ac:dyDescent="0.3">
      <c r="A251" t="s">
        <v>178</v>
      </c>
      <c r="B251" s="1">
        <v>32490</v>
      </c>
      <c r="C251" s="2">
        <v>172</v>
      </c>
    </row>
    <row r="252" spans="1:3" x14ac:dyDescent="0.3">
      <c r="A252" t="s">
        <v>179</v>
      </c>
      <c r="B252" s="1">
        <v>187490</v>
      </c>
      <c r="C252" s="2">
        <v>2</v>
      </c>
    </row>
    <row r="253" spans="1:3" x14ac:dyDescent="0.3">
      <c r="A253" t="s">
        <v>180</v>
      </c>
      <c r="B253" s="1">
        <v>72990</v>
      </c>
      <c r="C253" s="2">
        <v>14</v>
      </c>
    </row>
    <row r="254" spans="1:3" x14ac:dyDescent="0.3">
      <c r="A254" t="s">
        <v>80</v>
      </c>
      <c r="B254" s="1">
        <v>33790</v>
      </c>
      <c r="C254" s="2">
        <v>11</v>
      </c>
    </row>
    <row r="255" spans="1:3" x14ac:dyDescent="0.3">
      <c r="A255" t="s">
        <v>181</v>
      </c>
      <c r="B255" s="1">
        <v>36990</v>
      </c>
      <c r="C255" s="2">
        <v>353</v>
      </c>
    </row>
    <row r="256" spans="1:3" x14ac:dyDescent="0.3">
      <c r="A256" t="s">
        <v>182</v>
      </c>
      <c r="B256" s="1">
        <v>35990</v>
      </c>
      <c r="C256" s="2">
        <v>72</v>
      </c>
    </row>
    <row r="257" spans="1:3" x14ac:dyDescent="0.3">
      <c r="A257" t="s">
        <v>183</v>
      </c>
      <c r="B257" s="1">
        <v>52990</v>
      </c>
      <c r="C257" s="2">
        <v>23</v>
      </c>
    </row>
    <row r="258" spans="1:3" x14ac:dyDescent="0.3">
      <c r="A258" t="s">
        <v>184</v>
      </c>
      <c r="B258" s="1">
        <v>52999</v>
      </c>
      <c r="C258" s="2">
        <v>47</v>
      </c>
    </row>
    <row r="259" spans="1:3" x14ac:dyDescent="0.3">
      <c r="A259" t="s">
        <v>185</v>
      </c>
      <c r="B259" s="1">
        <v>37990</v>
      </c>
      <c r="C259" s="2">
        <v>25</v>
      </c>
    </row>
    <row r="260" spans="1:3" x14ac:dyDescent="0.3">
      <c r="A260" t="s">
        <v>186</v>
      </c>
      <c r="B260" s="1">
        <v>64990</v>
      </c>
      <c r="C260" s="2">
        <v>0</v>
      </c>
    </row>
    <row r="261" spans="1:3" x14ac:dyDescent="0.3">
      <c r="A261" t="s">
        <v>182</v>
      </c>
      <c r="B261" s="1">
        <v>35990</v>
      </c>
      <c r="C261" s="2">
        <v>72</v>
      </c>
    </row>
    <row r="262" spans="1:3" x14ac:dyDescent="0.3">
      <c r="A262" t="s">
        <v>187</v>
      </c>
      <c r="B262" s="1">
        <v>71990</v>
      </c>
      <c r="C262" s="2">
        <v>3</v>
      </c>
    </row>
    <row r="263" spans="1:3" x14ac:dyDescent="0.3">
      <c r="A263" t="s">
        <v>188</v>
      </c>
      <c r="B263" s="1">
        <v>27990</v>
      </c>
      <c r="C263" s="2">
        <v>1</v>
      </c>
    </row>
    <row r="264" spans="1:3" x14ac:dyDescent="0.3">
      <c r="A264" t="s">
        <v>185</v>
      </c>
      <c r="B264" s="1">
        <v>37990</v>
      </c>
      <c r="C264" s="2">
        <v>25</v>
      </c>
    </row>
    <row r="265" spans="1:3" x14ac:dyDescent="0.3">
      <c r="A265" t="s">
        <v>186</v>
      </c>
      <c r="B265" s="1">
        <v>64990</v>
      </c>
      <c r="C265" s="2">
        <v>0</v>
      </c>
    </row>
    <row r="266" spans="1:3" x14ac:dyDescent="0.3">
      <c r="A266" t="s">
        <v>182</v>
      </c>
      <c r="B266" s="1">
        <v>35990</v>
      </c>
      <c r="C266" s="2">
        <v>72</v>
      </c>
    </row>
    <row r="267" spans="1:3" x14ac:dyDescent="0.3">
      <c r="A267" t="s">
        <v>187</v>
      </c>
      <c r="B267" s="1">
        <v>71990</v>
      </c>
      <c r="C267" s="2">
        <v>3</v>
      </c>
    </row>
    <row r="268" spans="1:3" x14ac:dyDescent="0.3">
      <c r="A268" t="s">
        <v>188</v>
      </c>
      <c r="B268" s="1">
        <v>27990</v>
      </c>
      <c r="C268" s="2">
        <v>1</v>
      </c>
    </row>
    <row r="269" spans="1:3" x14ac:dyDescent="0.3">
      <c r="A269" t="s">
        <v>189</v>
      </c>
      <c r="B269" s="1">
        <v>33399</v>
      </c>
      <c r="C269" s="2">
        <v>33</v>
      </c>
    </row>
    <row r="270" spans="1:3" x14ac:dyDescent="0.3">
      <c r="A270" t="s">
        <v>129</v>
      </c>
      <c r="B270" s="1">
        <v>69990</v>
      </c>
      <c r="C270" s="2">
        <v>9</v>
      </c>
    </row>
    <row r="271" spans="1:3" x14ac:dyDescent="0.3">
      <c r="A271" t="s">
        <v>190</v>
      </c>
      <c r="B271" s="1">
        <v>70890</v>
      </c>
      <c r="C271" s="2">
        <v>118</v>
      </c>
    </row>
    <row r="272" spans="1:3" x14ac:dyDescent="0.3">
      <c r="A272" t="s">
        <v>191</v>
      </c>
      <c r="B272" s="1">
        <v>154990</v>
      </c>
      <c r="C272" s="2">
        <v>0</v>
      </c>
    </row>
    <row r="273" spans="1:3" x14ac:dyDescent="0.3">
      <c r="A273" t="s">
        <v>192</v>
      </c>
      <c r="B273" s="1">
        <v>74390</v>
      </c>
      <c r="C273" s="2">
        <v>27</v>
      </c>
    </row>
    <row r="274" spans="1:3" x14ac:dyDescent="0.3">
      <c r="A274" t="s">
        <v>193</v>
      </c>
      <c r="B274" s="1">
        <v>49990</v>
      </c>
      <c r="C274" s="2">
        <v>103</v>
      </c>
    </row>
    <row r="275" spans="1:3" x14ac:dyDescent="0.3">
      <c r="A275" t="s">
        <v>194</v>
      </c>
      <c r="B275" s="1">
        <v>56990</v>
      </c>
      <c r="C275" s="2">
        <v>93</v>
      </c>
    </row>
    <row r="276" spans="1:3" x14ac:dyDescent="0.3">
      <c r="A276" t="s">
        <v>195</v>
      </c>
      <c r="B276" s="1">
        <v>33990</v>
      </c>
      <c r="C276" s="2">
        <v>33</v>
      </c>
    </row>
    <row r="277" spans="1:3" x14ac:dyDescent="0.3">
      <c r="A277" t="s">
        <v>196</v>
      </c>
      <c r="B277" s="1">
        <v>49990</v>
      </c>
      <c r="C277" s="2">
        <v>2</v>
      </c>
    </row>
    <row r="278" spans="1:3" x14ac:dyDescent="0.3">
      <c r="A278" t="s">
        <v>91</v>
      </c>
      <c r="B278" s="1">
        <v>34999</v>
      </c>
      <c r="C278" s="2">
        <v>47</v>
      </c>
    </row>
    <row r="279" spans="1:3" x14ac:dyDescent="0.3">
      <c r="A279" t="s">
        <v>108</v>
      </c>
      <c r="B279" s="1">
        <v>87990</v>
      </c>
      <c r="C279" s="2">
        <v>13</v>
      </c>
    </row>
    <row r="280" spans="1:3" x14ac:dyDescent="0.3">
      <c r="A280" t="s">
        <v>197</v>
      </c>
      <c r="B280" s="1">
        <v>67990</v>
      </c>
      <c r="C280" s="2">
        <v>374</v>
      </c>
    </row>
    <row r="281" spans="1:3" x14ac:dyDescent="0.3">
      <c r="A281" t="s">
        <v>198</v>
      </c>
      <c r="B281" s="1">
        <v>46890</v>
      </c>
      <c r="C281" s="2">
        <v>3</v>
      </c>
    </row>
    <row r="282" spans="1:3" x14ac:dyDescent="0.3">
      <c r="A282" t="s">
        <v>199</v>
      </c>
      <c r="B282" s="1">
        <v>67990</v>
      </c>
      <c r="C282" s="2">
        <v>22</v>
      </c>
    </row>
    <row r="283" spans="1:3" x14ac:dyDescent="0.3">
      <c r="A283" t="s">
        <v>200</v>
      </c>
      <c r="B283" s="1">
        <v>73990</v>
      </c>
      <c r="C283" s="2">
        <v>0</v>
      </c>
    </row>
    <row r="284" spans="1:3" x14ac:dyDescent="0.3">
      <c r="A284" t="s">
        <v>71</v>
      </c>
      <c r="B284" s="1">
        <v>63990</v>
      </c>
      <c r="C284" s="2">
        <v>20</v>
      </c>
    </row>
    <row r="285" spans="1:3" x14ac:dyDescent="0.3">
      <c r="A285" t="s">
        <v>86</v>
      </c>
      <c r="B285" s="1">
        <v>70990</v>
      </c>
      <c r="C285" s="2">
        <v>291</v>
      </c>
    </row>
    <row r="286" spans="1:3" x14ac:dyDescent="0.3">
      <c r="A286" t="s">
        <v>201</v>
      </c>
      <c r="B286" s="1">
        <v>50990</v>
      </c>
      <c r="C286" s="2">
        <v>25</v>
      </c>
    </row>
    <row r="287" spans="1:3" x14ac:dyDescent="0.3">
      <c r="A287" t="s">
        <v>202</v>
      </c>
      <c r="B287" s="1">
        <v>66890</v>
      </c>
      <c r="C287" s="2">
        <v>291</v>
      </c>
    </row>
    <row r="288" spans="1:3" x14ac:dyDescent="0.3">
      <c r="A288" t="s">
        <v>200</v>
      </c>
      <c r="B288" s="1">
        <v>73990</v>
      </c>
      <c r="C288" s="2">
        <v>0</v>
      </c>
    </row>
    <row r="289" spans="1:3" x14ac:dyDescent="0.3">
      <c r="A289" t="s">
        <v>203</v>
      </c>
      <c r="B289" s="1">
        <v>139990</v>
      </c>
      <c r="C289" s="2">
        <v>1</v>
      </c>
    </row>
    <row r="290" spans="1:3" x14ac:dyDescent="0.3">
      <c r="A290" t="s">
        <v>204</v>
      </c>
      <c r="B290" s="1">
        <v>34490</v>
      </c>
      <c r="C290" s="2">
        <v>1</v>
      </c>
    </row>
    <row r="291" spans="1:3" x14ac:dyDescent="0.3">
      <c r="A291" t="s">
        <v>201</v>
      </c>
      <c r="B291" s="1">
        <v>50990</v>
      </c>
      <c r="C291" s="2">
        <v>25</v>
      </c>
    </row>
    <row r="292" spans="1:3" x14ac:dyDescent="0.3">
      <c r="A292" t="s">
        <v>202</v>
      </c>
      <c r="B292" s="1">
        <v>66890</v>
      </c>
      <c r="C292" s="2">
        <v>291</v>
      </c>
    </row>
    <row r="293" spans="1:3" x14ac:dyDescent="0.3">
      <c r="A293" t="s">
        <v>200</v>
      </c>
      <c r="B293" s="1">
        <v>73990</v>
      </c>
      <c r="C293" s="2">
        <v>0</v>
      </c>
    </row>
    <row r="294" spans="1:3" x14ac:dyDescent="0.3">
      <c r="A294" t="s">
        <v>203</v>
      </c>
      <c r="B294" s="1">
        <v>139990</v>
      </c>
      <c r="C294" s="2">
        <v>1</v>
      </c>
    </row>
    <row r="295" spans="1:3" x14ac:dyDescent="0.3">
      <c r="A295" t="s">
        <v>204</v>
      </c>
      <c r="B295" s="1">
        <v>34490</v>
      </c>
      <c r="C295" s="2">
        <v>1</v>
      </c>
    </row>
    <row r="296" spans="1:3" x14ac:dyDescent="0.3">
      <c r="A296" t="s">
        <v>119</v>
      </c>
      <c r="B296" s="1">
        <v>90999</v>
      </c>
      <c r="C296" s="2">
        <v>33</v>
      </c>
    </row>
    <row r="297" spans="1:3" x14ac:dyDescent="0.3">
      <c r="A297" t="s">
        <v>205</v>
      </c>
      <c r="B297" s="1">
        <v>84390</v>
      </c>
      <c r="C297" s="2">
        <v>27</v>
      </c>
    </row>
    <row r="298" spans="1:3" x14ac:dyDescent="0.3">
      <c r="A298" t="s">
        <v>206</v>
      </c>
      <c r="B298" s="1">
        <v>51990</v>
      </c>
      <c r="C298" s="2">
        <v>256</v>
      </c>
    </row>
    <row r="299" spans="1:3" x14ac:dyDescent="0.3">
      <c r="A299" t="s">
        <v>207</v>
      </c>
      <c r="B299" s="1">
        <v>44023</v>
      </c>
      <c r="C299" s="2">
        <v>18</v>
      </c>
    </row>
    <row r="300" spans="1:3" x14ac:dyDescent="0.3">
      <c r="A300" t="s">
        <v>208</v>
      </c>
      <c r="B300" s="1">
        <v>38490</v>
      </c>
      <c r="C300" s="2">
        <v>50</v>
      </c>
    </row>
    <row r="301" spans="1:3" x14ac:dyDescent="0.3">
      <c r="A301" t="s">
        <v>209</v>
      </c>
      <c r="B301" s="1">
        <v>79990</v>
      </c>
      <c r="C301" s="2">
        <v>5</v>
      </c>
    </row>
    <row r="302" spans="1:3" x14ac:dyDescent="0.3">
      <c r="A302" t="s">
        <v>210</v>
      </c>
      <c r="B302" s="1">
        <v>70990</v>
      </c>
      <c r="C302" s="2">
        <v>109</v>
      </c>
    </row>
    <row r="303" spans="1:3" x14ac:dyDescent="0.3">
      <c r="A303" t="s">
        <v>211</v>
      </c>
      <c r="B303" s="1">
        <v>79990</v>
      </c>
      <c r="C303" s="2">
        <v>16</v>
      </c>
    </row>
    <row r="304" spans="1:3" x14ac:dyDescent="0.3">
      <c r="A304" t="s">
        <v>212</v>
      </c>
      <c r="B304" s="1">
        <v>57990</v>
      </c>
      <c r="C304" s="2">
        <v>4</v>
      </c>
    </row>
    <row r="305" spans="1:3" x14ac:dyDescent="0.3">
      <c r="A305" t="s">
        <v>213</v>
      </c>
      <c r="B305" s="1">
        <v>53990</v>
      </c>
      <c r="C305" s="2">
        <v>93</v>
      </c>
    </row>
    <row r="306" spans="1:3" x14ac:dyDescent="0.3">
      <c r="A306" t="s">
        <v>214</v>
      </c>
      <c r="B306" s="1">
        <v>127990</v>
      </c>
      <c r="C306" s="2">
        <v>0</v>
      </c>
    </row>
    <row r="307" spans="1:3" x14ac:dyDescent="0.3">
      <c r="A307" t="s">
        <v>215</v>
      </c>
      <c r="B307" s="1">
        <v>37990</v>
      </c>
      <c r="C307" s="2">
        <v>25</v>
      </c>
    </row>
    <row r="308" spans="1:3" x14ac:dyDescent="0.3">
      <c r="A308" t="s">
        <v>216</v>
      </c>
      <c r="B308" s="1">
        <v>38990</v>
      </c>
      <c r="C308" s="2">
        <v>12</v>
      </c>
    </row>
    <row r="309" spans="1:3" x14ac:dyDescent="0.3">
      <c r="A309" t="s">
        <v>217</v>
      </c>
      <c r="B309" s="1">
        <v>42990</v>
      </c>
      <c r="C309" s="2">
        <v>8</v>
      </c>
    </row>
    <row r="310" spans="1:3" x14ac:dyDescent="0.3">
      <c r="A310" t="s">
        <v>218</v>
      </c>
      <c r="B310" s="1">
        <v>39990</v>
      </c>
      <c r="C310" s="2">
        <v>133</v>
      </c>
    </row>
    <row r="311" spans="1:3" x14ac:dyDescent="0.3">
      <c r="A311" t="s">
        <v>190</v>
      </c>
      <c r="B311" s="1">
        <v>70890</v>
      </c>
      <c r="C311" s="2">
        <v>118</v>
      </c>
    </row>
    <row r="312" spans="1:3" x14ac:dyDescent="0.3">
      <c r="A312" t="s">
        <v>51</v>
      </c>
      <c r="B312" s="1">
        <v>35890</v>
      </c>
      <c r="C312" s="2">
        <v>129</v>
      </c>
    </row>
    <row r="313" spans="1:3" x14ac:dyDescent="0.3">
      <c r="A313" t="s">
        <v>219</v>
      </c>
      <c r="B313" s="1">
        <v>84990</v>
      </c>
      <c r="C313" s="2">
        <v>1</v>
      </c>
    </row>
    <row r="314" spans="1:3" x14ac:dyDescent="0.3">
      <c r="A314" t="s">
        <v>220</v>
      </c>
      <c r="B314" s="1">
        <v>39990</v>
      </c>
      <c r="C314" s="2">
        <v>25</v>
      </c>
    </row>
    <row r="315" spans="1:3" x14ac:dyDescent="0.3">
      <c r="A315" t="s">
        <v>217</v>
      </c>
      <c r="B315" s="1">
        <v>42990</v>
      </c>
      <c r="C315" s="2">
        <v>8</v>
      </c>
    </row>
    <row r="316" spans="1:3" x14ac:dyDescent="0.3">
      <c r="A316" t="s">
        <v>218</v>
      </c>
      <c r="B316" s="1">
        <v>39990</v>
      </c>
      <c r="C316" s="2">
        <v>133</v>
      </c>
    </row>
    <row r="317" spans="1:3" x14ac:dyDescent="0.3">
      <c r="A317" t="s">
        <v>221</v>
      </c>
      <c r="B317" s="1">
        <v>77990</v>
      </c>
      <c r="C317" s="2">
        <v>12</v>
      </c>
    </row>
    <row r="318" spans="1:3" x14ac:dyDescent="0.3">
      <c r="A318" t="s">
        <v>219</v>
      </c>
      <c r="B318" s="1">
        <v>84990</v>
      </c>
      <c r="C318" s="2">
        <v>1</v>
      </c>
    </row>
    <row r="319" spans="1:3" x14ac:dyDescent="0.3">
      <c r="A319" t="s">
        <v>220</v>
      </c>
      <c r="B319" s="1">
        <v>39990</v>
      </c>
      <c r="C319" s="2">
        <v>25</v>
      </c>
    </row>
    <row r="320" spans="1:3" x14ac:dyDescent="0.3">
      <c r="A320" t="s">
        <v>217</v>
      </c>
      <c r="B320" s="1">
        <v>42990</v>
      </c>
      <c r="C320" s="2">
        <v>8</v>
      </c>
    </row>
    <row r="321" spans="1:3" x14ac:dyDescent="0.3">
      <c r="A321" t="s">
        <v>218</v>
      </c>
      <c r="B321" s="1">
        <v>39990</v>
      </c>
      <c r="C321" s="2">
        <v>133</v>
      </c>
    </row>
    <row r="322" spans="1:3" x14ac:dyDescent="0.3">
      <c r="A322" t="s">
        <v>221</v>
      </c>
      <c r="B322" s="1">
        <v>77990</v>
      </c>
      <c r="C322" s="2">
        <v>12</v>
      </c>
    </row>
    <row r="323" spans="1:3" x14ac:dyDescent="0.3">
      <c r="A323" t="s">
        <v>222</v>
      </c>
      <c r="B323" s="1">
        <v>39990</v>
      </c>
      <c r="C323" s="2">
        <v>25</v>
      </c>
    </row>
    <row r="324" spans="1:3" x14ac:dyDescent="0.3">
      <c r="A324" t="s">
        <v>223</v>
      </c>
      <c r="B324" s="1">
        <v>46990</v>
      </c>
      <c r="C324" s="2">
        <v>268</v>
      </c>
    </row>
    <row r="325" spans="1:3" x14ac:dyDescent="0.3">
      <c r="A325" t="s">
        <v>224</v>
      </c>
      <c r="B325" s="1">
        <v>56490</v>
      </c>
      <c r="C325" s="2">
        <v>0</v>
      </c>
    </row>
    <row r="326" spans="1:3" x14ac:dyDescent="0.3">
      <c r="A326" t="s">
        <v>225</v>
      </c>
      <c r="B326" s="1">
        <v>124990</v>
      </c>
      <c r="C326" s="2">
        <v>68</v>
      </c>
    </row>
    <row r="327" spans="1:3" x14ac:dyDescent="0.3">
      <c r="A327" t="s">
        <v>226</v>
      </c>
      <c r="B327" s="1">
        <v>44990</v>
      </c>
      <c r="C327" s="2">
        <v>1</v>
      </c>
    </row>
    <row r="328" spans="1:3" x14ac:dyDescent="0.3">
      <c r="A328" t="s">
        <v>222</v>
      </c>
      <c r="B328" s="1">
        <v>39990</v>
      </c>
      <c r="C328" s="2">
        <v>25</v>
      </c>
    </row>
    <row r="329" spans="1:3" x14ac:dyDescent="0.3">
      <c r="A329" t="s">
        <v>223</v>
      </c>
      <c r="B329" s="1">
        <v>46990</v>
      </c>
      <c r="C329" s="2">
        <v>268</v>
      </c>
    </row>
    <row r="330" spans="1:3" x14ac:dyDescent="0.3">
      <c r="A330" t="s">
        <v>224</v>
      </c>
      <c r="B330" s="1">
        <v>56490</v>
      </c>
      <c r="C330" s="2">
        <v>0</v>
      </c>
    </row>
    <row r="331" spans="1:3" x14ac:dyDescent="0.3">
      <c r="A331" t="s">
        <v>225</v>
      </c>
      <c r="B331" s="1">
        <v>124990</v>
      </c>
      <c r="C331" s="2">
        <v>68</v>
      </c>
    </row>
    <row r="332" spans="1:3" x14ac:dyDescent="0.3">
      <c r="A332" t="s">
        <v>226</v>
      </c>
      <c r="B332" s="1">
        <v>44990</v>
      </c>
      <c r="C332" s="2">
        <v>1</v>
      </c>
    </row>
    <row r="333" spans="1:3" x14ac:dyDescent="0.3">
      <c r="A333" t="s">
        <v>227</v>
      </c>
      <c r="B333" s="1">
        <v>88990</v>
      </c>
      <c r="C333" s="2">
        <v>0</v>
      </c>
    </row>
    <row r="334" spans="1:3" x14ac:dyDescent="0.3">
      <c r="A334" t="s">
        <v>228</v>
      </c>
      <c r="B334" s="1">
        <v>43990</v>
      </c>
      <c r="C334" s="2">
        <v>61</v>
      </c>
    </row>
    <row r="335" spans="1:3" x14ac:dyDescent="0.3">
      <c r="A335" t="s">
        <v>229</v>
      </c>
      <c r="B335" s="1">
        <v>94990</v>
      </c>
      <c r="C335" s="2">
        <v>73</v>
      </c>
    </row>
    <row r="336" spans="1:3" x14ac:dyDescent="0.3">
      <c r="A336" t="s">
        <v>230</v>
      </c>
      <c r="B336" s="1">
        <v>48990</v>
      </c>
      <c r="C336" s="2">
        <v>542</v>
      </c>
    </row>
    <row r="337" spans="1:3" x14ac:dyDescent="0.3">
      <c r="A337" t="s">
        <v>231</v>
      </c>
      <c r="B337" s="1">
        <v>39999</v>
      </c>
      <c r="C337" s="2">
        <v>18</v>
      </c>
    </row>
    <row r="338" spans="1:3" x14ac:dyDescent="0.3">
      <c r="A338" t="s">
        <v>232</v>
      </c>
      <c r="B338" s="1">
        <v>39790</v>
      </c>
      <c r="C338" s="2">
        <v>7</v>
      </c>
    </row>
    <row r="339" spans="1:3" x14ac:dyDescent="0.3">
      <c r="A339" t="s">
        <v>233</v>
      </c>
      <c r="B339" s="1">
        <v>52990</v>
      </c>
      <c r="C339" s="2">
        <v>2</v>
      </c>
    </row>
    <row r="340" spans="1:3" x14ac:dyDescent="0.3">
      <c r="A340" t="s">
        <v>234</v>
      </c>
      <c r="B340" s="1">
        <v>43990</v>
      </c>
      <c r="C340" s="2">
        <v>61</v>
      </c>
    </row>
    <row r="341" spans="1:3" x14ac:dyDescent="0.3">
      <c r="A341" t="s">
        <v>235</v>
      </c>
      <c r="B341" s="1">
        <v>107345</v>
      </c>
      <c r="C341" s="2">
        <v>23</v>
      </c>
    </row>
    <row r="342" spans="1:3" x14ac:dyDescent="0.3">
      <c r="A342" t="s">
        <v>236</v>
      </c>
      <c r="B342" s="1">
        <v>52990</v>
      </c>
      <c r="C342" s="2">
        <v>48</v>
      </c>
    </row>
    <row r="343" spans="1:3" x14ac:dyDescent="0.3">
      <c r="A343" t="s">
        <v>237</v>
      </c>
      <c r="B343" s="1">
        <v>40990</v>
      </c>
      <c r="C343" s="2">
        <v>236</v>
      </c>
    </row>
    <row r="344" spans="1:3" x14ac:dyDescent="0.3">
      <c r="A344" t="s">
        <v>238</v>
      </c>
      <c r="B344" s="1">
        <v>79990</v>
      </c>
      <c r="C344" s="2">
        <v>27</v>
      </c>
    </row>
    <row r="345" spans="1:3" x14ac:dyDescent="0.3">
      <c r="A345" t="s">
        <v>239</v>
      </c>
      <c r="B345" s="1">
        <v>65990</v>
      </c>
      <c r="C345" s="2">
        <v>16</v>
      </c>
    </row>
    <row r="346" spans="1:3" x14ac:dyDescent="0.3">
      <c r="A346" t="s">
        <v>240</v>
      </c>
      <c r="B346" s="1">
        <v>50990</v>
      </c>
      <c r="C346" s="2">
        <v>25</v>
      </c>
    </row>
    <row r="347" spans="1:3" x14ac:dyDescent="0.3">
      <c r="A347" t="s">
        <v>241</v>
      </c>
      <c r="B347" s="1">
        <v>15990</v>
      </c>
      <c r="C347" s="2">
        <v>25</v>
      </c>
    </row>
    <row r="348" spans="1:3" x14ac:dyDescent="0.3">
      <c r="A348" t="s">
        <v>242</v>
      </c>
      <c r="B348" s="1">
        <v>45990</v>
      </c>
      <c r="C348" s="2">
        <v>3</v>
      </c>
    </row>
    <row r="349" spans="1:3" x14ac:dyDescent="0.3">
      <c r="A349" t="s">
        <v>243</v>
      </c>
      <c r="B349" s="1">
        <v>37990</v>
      </c>
      <c r="C349" s="2">
        <v>53</v>
      </c>
    </row>
    <row r="350" spans="1:3" x14ac:dyDescent="0.3">
      <c r="A350" t="s">
        <v>244</v>
      </c>
      <c r="B350" s="1">
        <v>60990</v>
      </c>
      <c r="C350" s="2">
        <v>101</v>
      </c>
    </row>
    <row r="351" spans="1:3" x14ac:dyDescent="0.3">
      <c r="A351" t="s">
        <v>245</v>
      </c>
      <c r="B351" s="1">
        <v>47100</v>
      </c>
      <c r="C351" s="2">
        <v>80</v>
      </c>
    </row>
    <row r="352" spans="1:3" x14ac:dyDescent="0.3">
      <c r="A352" t="s">
        <v>240</v>
      </c>
      <c r="B352" s="1">
        <v>50990</v>
      </c>
      <c r="C352" s="2">
        <v>25</v>
      </c>
    </row>
    <row r="353" spans="1:3" x14ac:dyDescent="0.3">
      <c r="A353" t="s">
        <v>241</v>
      </c>
      <c r="B353" s="1">
        <v>15990</v>
      </c>
      <c r="C353" s="2">
        <v>25</v>
      </c>
    </row>
    <row r="354" spans="1:3" x14ac:dyDescent="0.3">
      <c r="A354" t="s">
        <v>246</v>
      </c>
      <c r="B354" s="1">
        <v>19000</v>
      </c>
      <c r="C354" s="2">
        <v>0</v>
      </c>
    </row>
    <row r="355" spans="1:3" x14ac:dyDescent="0.3">
      <c r="A355" t="s">
        <v>244</v>
      </c>
      <c r="B355" s="1">
        <v>60990</v>
      </c>
      <c r="C355" s="2">
        <v>101</v>
      </c>
    </row>
    <row r="356" spans="1:3" x14ac:dyDescent="0.3">
      <c r="A356" t="s">
        <v>245</v>
      </c>
      <c r="B356" s="1">
        <v>47100</v>
      </c>
      <c r="C356" s="2">
        <v>80</v>
      </c>
    </row>
    <row r="357" spans="1:3" x14ac:dyDescent="0.3">
      <c r="A357" t="s">
        <v>240</v>
      </c>
      <c r="B357" s="1">
        <v>50990</v>
      </c>
      <c r="C357" s="2">
        <v>25</v>
      </c>
    </row>
    <row r="358" spans="1:3" x14ac:dyDescent="0.3">
      <c r="A358" t="s">
        <v>241</v>
      </c>
      <c r="B358" s="1">
        <v>15990</v>
      </c>
      <c r="C358" s="2">
        <v>25</v>
      </c>
    </row>
    <row r="359" spans="1:3" x14ac:dyDescent="0.3">
      <c r="A359" t="s">
        <v>246</v>
      </c>
      <c r="B359" s="1">
        <v>19000</v>
      </c>
      <c r="C359" s="2">
        <v>0</v>
      </c>
    </row>
    <row r="360" spans="1:3" x14ac:dyDescent="0.3">
      <c r="A360" t="s">
        <v>102</v>
      </c>
      <c r="B360" s="1">
        <v>52990</v>
      </c>
      <c r="C360" s="2">
        <v>2208</v>
      </c>
    </row>
    <row r="361" spans="1:3" x14ac:dyDescent="0.3">
      <c r="A361" t="s">
        <v>247</v>
      </c>
      <c r="B361" s="1">
        <v>72990</v>
      </c>
      <c r="C361" s="2">
        <v>17</v>
      </c>
    </row>
    <row r="362" spans="1:3" x14ac:dyDescent="0.3">
      <c r="A362" t="s">
        <v>248</v>
      </c>
      <c r="B362" s="1">
        <v>18499</v>
      </c>
      <c r="C362" s="2">
        <v>8</v>
      </c>
    </row>
    <row r="363" spans="1:3" x14ac:dyDescent="0.3">
      <c r="A363" t="s">
        <v>249</v>
      </c>
      <c r="B363" s="1">
        <v>57990</v>
      </c>
      <c r="C363" s="2">
        <v>3</v>
      </c>
    </row>
    <row r="364" spans="1:3" x14ac:dyDescent="0.3">
      <c r="A364" t="s">
        <v>250</v>
      </c>
      <c r="B364" s="1">
        <v>25999</v>
      </c>
      <c r="C364" s="2">
        <v>0</v>
      </c>
    </row>
    <row r="365" spans="1:3" x14ac:dyDescent="0.3">
      <c r="A365" t="s">
        <v>102</v>
      </c>
      <c r="B365" s="1">
        <v>52990</v>
      </c>
      <c r="C365" s="2">
        <v>2208</v>
      </c>
    </row>
    <row r="366" spans="1:3" x14ac:dyDescent="0.3">
      <c r="A366" t="s">
        <v>247</v>
      </c>
      <c r="B366" s="1">
        <v>72990</v>
      </c>
      <c r="C366" s="2">
        <v>17</v>
      </c>
    </row>
    <row r="367" spans="1:3" x14ac:dyDescent="0.3">
      <c r="A367" t="s">
        <v>248</v>
      </c>
      <c r="B367" s="1">
        <v>18499</v>
      </c>
      <c r="C367" s="2">
        <v>8</v>
      </c>
    </row>
    <row r="368" spans="1:3" x14ac:dyDescent="0.3">
      <c r="A368" t="s">
        <v>249</v>
      </c>
      <c r="B368" s="1">
        <v>57990</v>
      </c>
      <c r="C368" s="2">
        <v>3</v>
      </c>
    </row>
    <row r="369" spans="1:3" x14ac:dyDescent="0.3">
      <c r="A369" t="s">
        <v>250</v>
      </c>
      <c r="B369" s="1">
        <v>25999</v>
      </c>
      <c r="C369" s="2">
        <v>0</v>
      </c>
    </row>
    <row r="370" spans="1:3" x14ac:dyDescent="0.3">
      <c r="A370" t="s">
        <v>251</v>
      </c>
      <c r="B370" s="1">
        <v>62990</v>
      </c>
      <c r="C370" s="2">
        <v>6</v>
      </c>
    </row>
    <row r="371" spans="1:3" x14ac:dyDescent="0.3">
      <c r="A371" t="s">
        <v>67</v>
      </c>
      <c r="B371" s="1">
        <v>27990</v>
      </c>
      <c r="C371" s="2">
        <v>282</v>
      </c>
    </row>
    <row r="372" spans="1:3" x14ac:dyDescent="0.3">
      <c r="A372" t="s">
        <v>252</v>
      </c>
      <c r="B372" s="1">
        <v>38990</v>
      </c>
      <c r="C372" s="2">
        <v>336</v>
      </c>
    </row>
    <row r="373" spans="1:3" x14ac:dyDescent="0.3">
      <c r="A373" t="s">
        <v>143</v>
      </c>
      <c r="B373" s="1">
        <v>102990</v>
      </c>
      <c r="C373" s="2">
        <v>19</v>
      </c>
    </row>
    <row r="374" spans="1:3" x14ac:dyDescent="0.3">
      <c r="A374" t="s">
        <v>253</v>
      </c>
      <c r="B374" s="1">
        <v>43990</v>
      </c>
      <c r="C374" s="2">
        <v>658</v>
      </c>
    </row>
    <row r="375" spans="1:3" x14ac:dyDescent="0.3">
      <c r="A375" t="s">
        <v>251</v>
      </c>
      <c r="B375" s="1">
        <v>62990</v>
      </c>
      <c r="C375" s="2">
        <v>6</v>
      </c>
    </row>
    <row r="376" spans="1:3" x14ac:dyDescent="0.3">
      <c r="A376" t="s">
        <v>67</v>
      </c>
      <c r="B376" s="1">
        <v>27990</v>
      </c>
      <c r="C376" s="2">
        <v>282</v>
      </c>
    </row>
    <row r="377" spans="1:3" x14ac:dyDescent="0.3">
      <c r="A377" t="s">
        <v>252</v>
      </c>
      <c r="B377" s="1">
        <v>38990</v>
      </c>
      <c r="C377" s="2">
        <v>336</v>
      </c>
    </row>
    <row r="378" spans="1:3" x14ac:dyDescent="0.3">
      <c r="A378" t="s">
        <v>143</v>
      </c>
      <c r="B378" s="1">
        <v>102990</v>
      </c>
      <c r="C378" s="2">
        <v>19</v>
      </c>
    </row>
    <row r="379" spans="1:3" x14ac:dyDescent="0.3">
      <c r="A379" t="s">
        <v>253</v>
      </c>
      <c r="B379" s="1">
        <v>43990</v>
      </c>
      <c r="C379" s="2">
        <v>658</v>
      </c>
    </row>
    <row r="380" spans="1:3" x14ac:dyDescent="0.3">
      <c r="A380" t="s">
        <v>254</v>
      </c>
      <c r="B380" s="1">
        <v>60990</v>
      </c>
      <c r="C380" s="2">
        <v>55</v>
      </c>
    </row>
    <row r="381" spans="1:3" x14ac:dyDescent="0.3">
      <c r="A381" t="s">
        <v>255</v>
      </c>
      <c r="B381" s="1">
        <v>33990</v>
      </c>
      <c r="C381" s="2">
        <v>10</v>
      </c>
    </row>
    <row r="382" spans="1:3" x14ac:dyDescent="0.3">
      <c r="A382" t="s">
        <v>256</v>
      </c>
      <c r="B382" s="1">
        <v>29790</v>
      </c>
      <c r="C382" s="2">
        <v>80</v>
      </c>
    </row>
    <row r="383" spans="1:3" x14ac:dyDescent="0.3">
      <c r="A383" t="s">
        <v>257</v>
      </c>
      <c r="B383" s="1">
        <v>54990</v>
      </c>
      <c r="C383" s="2">
        <v>8</v>
      </c>
    </row>
    <row r="384" spans="1:3" x14ac:dyDescent="0.3">
      <c r="A384" t="s">
        <v>258</v>
      </c>
      <c r="B384" s="1">
        <v>65990</v>
      </c>
      <c r="C384" s="2">
        <v>6</v>
      </c>
    </row>
    <row r="385" spans="1:3" x14ac:dyDescent="0.3">
      <c r="A385" t="s">
        <v>259</v>
      </c>
      <c r="B385" s="1">
        <v>32990</v>
      </c>
      <c r="C385" s="2">
        <v>1349</v>
      </c>
    </row>
    <row r="386" spans="1:3" x14ac:dyDescent="0.3">
      <c r="A386" t="s">
        <v>260</v>
      </c>
      <c r="B386" s="1">
        <v>31990</v>
      </c>
      <c r="C386" s="2">
        <v>25</v>
      </c>
    </row>
    <row r="387" spans="1:3" x14ac:dyDescent="0.3">
      <c r="A387" t="s">
        <v>261</v>
      </c>
      <c r="B387" s="1">
        <v>60990</v>
      </c>
      <c r="C387" s="2">
        <v>5</v>
      </c>
    </row>
    <row r="388" spans="1:3" x14ac:dyDescent="0.3">
      <c r="A388" t="s">
        <v>262</v>
      </c>
      <c r="B388" s="1">
        <v>128990</v>
      </c>
      <c r="C388" s="2">
        <v>5</v>
      </c>
    </row>
    <row r="389" spans="1:3" x14ac:dyDescent="0.3">
      <c r="A389" t="s">
        <v>263</v>
      </c>
      <c r="B389" s="1">
        <v>57990</v>
      </c>
      <c r="C389" s="2">
        <v>89</v>
      </c>
    </row>
    <row r="390" spans="1:3" x14ac:dyDescent="0.3">
      <c r="A390" t="s">
        <v>264</v>
      </c>
      <c r="B390" s="1">
        <v>61999</v>
      </c>
      <c r="C390" s="2">
        <v>5</v>
      </c>
    </row>
    <row r="391" spans="1:3" x14ac:dyDescent="0.3">
      <c r="A391" t="s">
        <v>265</v>
      </c>
      <c r="B391" s="1">
        <v>21990</v>
      </c>
      <c r="C391" s="2">
        <v>15</v>
      </c>
    </row>
    <row r="392" spans="1:3" x14ac:dyDescent="0.3">
      <c r="A392" t="s">
        <v>266</v>
      </c>
      <c r="B392" s="1">
        <v>98230</v>
      </c>
      <c r="C392" s="2">
        <v>0</v>
      </c>
    </row>
    <row r="393" spans="1:3" x14ac:dyDescent="0.3">
      <c r="A393" t="s">
        <v>267</v>
      </c>
      <c r="B393" s="1">
        <v>62990</v>
      </c>
      <c r="C393" s="2">
        <v>12</v>
      </c>
    </row>
    <row r="394" spans="1:3" x14ac:dyDescent="0.3">
      <c r="A394" t="s">
        <v>268</v>
      </c>
      <c r="B394" s="1">
        <v>79990</v>
      </c>
      <c r="C394" s="2">
        <v>16</v>
      </c>
    </row>
    <row r="395" spans="1:3" x14ac:dyDescent="0.3">
      <c r="A395" t="s">
        <v>269</v>
      </c>
      <c r="B395" s="1">
        <v>32990</v>
      </c>
      <c r="C395" s="2">
        <v>46</v>
      </c>
    </row>
    <row r="396" spans="1:3" x14ac:dyDescent="0.3">
      <c r="A396" t="s">
        <v>270</v>
      </c>
      <c r="B396" s="1">
        <v>47990</v>
      </c>
      <c r="C396" s="2">
        <v>163</v>
      </c>
    </row>
    <row r="397" spans="1:3" x14ac:dyDescent="0.3">
      <c r="A397" t="s">
        <v>249</v>
      </c>
      <c r="B397" s="1">
        <v>57990</v>
      </c>
      <c r="C397" s="2">
        <v>3</v>
      </c>
    </row>
    <row r="398" spans="1:3" x14ac:dyDescent="0.3">
      <c r="A398" t="s">
        <v>271</v>
      </c>
      <c r="B398" s="1">
        <v>354990</v>
      </c>
      <c r="C398" s="2">
        <v>0</v>
      </c>
    </row>
    <row r="399" spans="1:3" x14ac:dyDescent="0.3">
      <c r="A399" t="s">
        <v>266</v>
      </c>
      <c r="B399" s="1">
        <v>98230</v>
      </c>
      <c r="C399" s="2">
        <v>0</v>
      </c>
    </row>
    <row r="400" spans="1:3" x14ac:dyDescent="0.3">
      <c r="A400" t="s">
        <v>267</v>
      </c>
      <c r="B400" s="1">
        <v>62990</v>
      </c>
      <c r="C400" s="2">
        <v>12</v>
      </c>
    </row>
    <row r="401" spans="1:3" x14ac:dyDescent="0.3">
      <c r="A401" t="s">
        <v>268</v>
      </c>
      <c r="B401" s="1">
        <v>79990</v>
      </c>
      <c r="C401" s="2">
        <v>16</v>
      </c>
    </row>
    <row r="402" spans="1:3" x14ac:dyDescent="0.3">
      <c r="A402" t="s">
        <v>249</v>
      </c>
      <c r="B402" s="1">
        <v>57990</v>
      </c>
      <c r="C402" s="2">
        <v>3</v>
      </c>
    </row>
    <row r="403" spans="1:3" x14ac:dyDescent="0.3">
      <c r="A403" t="s">
        <v>271</v>
      </c>
      <c r="B403" s="1">
        <v>354990</v>
      </c>
      <c r="C403" s="2">
        <v>0</v>
      </c>
    </row>
    <row r="404" spans="1:3" x14ac:dyDescent="0.3">
      <c r="A404" t="s">
        <v>266</v>
      </c>
      <c r="B404" s="1">
        <v>98230</v>
      </c>
      <c r="C404" s="2">
        <v>0</v>
      </c>
    </row>
    <row r="405" spans="1:3" x14ac:dyDescent="0.3">
      <c r="A405" t="s">
        <v>267</v>
      </c>
      <c r="B405" s="1">
        <v>62990</v>
      </c>
      <c r="C405" s="2">
        <v>12</v>
      </c>
    </row>
    <row r="406" spans="1:3" x14ac:dyDescent="0.3">
      <c r="A406" t="s">
        <v>268</v>
      </c>
      <c r="B406" s="1">
        <v>79990</v>
      </c>
      <c r="C406" s="2">
        <v>16</v>
      </c>
    </row>
    <row r="407" spans="1:3" x14ac:dyDescent="0.3">
      <c r="A407" t="s">
        <v>272</v>
      </c>
      <c r="B407" s="1">
        <v>77990</v>
      </c>
      <c r="C407" s="2">
        <v>208</v>
      </c>
    </row>
    <row r="408" spans="1:3" x14ac:dyDescent="0.3">
      <c r="A408" t="s">
        <v>273</v>
      </c>
      <c r="B408" s="1">
        <v>191990</v>
      </c>
      <c r="C408" s="2">
        <v>2</v>
      </c>
    </row>
    <row r="409" spans="1:3" x14ac:dyDescent="0.3">
      <c r="A409" t="s">
        <v>274</v>
      </c>
      <c r="B409" s="1">
        <v>47990</v>
      </c>
      <c r="C409" s="2">
        <v>8</v>
      </c>
    </row>
    <row r="410" spans="1:3" x14ac:dyDescent="0.3">
      <c r="A410" t="s">
        <v>275</v>
      </c>
      <c r="B410" s="1">
        <v>79990</v>
      </c>
      <c r="C410" s="2">
        <v>12</v>
      </c>
    </row>
    <row r="411" spans="1:3" x14ac:dyDescent="0.3">
      <c r="A411" t="s">
        <v>276</v>
      </c>
      <c r="B411" s="1">
        <v>56990</v>
      </c>
      <c r="C411" s="2">
        <v>93</v>
      </c>
    </row>
    <row r="412" spans="1:3" x14ac:dyDescent="0.3">
      <c r="A412" t="s">
        <v>277</v>
      </c>
      <c r="B412" s="1">
        <v>36990</v>
      </c>
      <c r="C412" s="2">
        <v>1575</v>
      </c>
    </row>
    <row r="413" spans="1:3" x14ac:dyDescent="0.3">
      <c r="A413" t="s">
        <v>278</v>
      </c>
      <c r="B413" s="1">
        <v>31990</v>
      </c>
      <c r="C413" s="2">
        <v>25</v>
      </c>
    </row>
    <row r="414" spans="1:3" x14ac:dyDescent="0.3">
      <c r="A414" t="s">
        <v>279</v>
      </c>
      <c r="B414" s="1">
        <v>64990</v>
      </c>
      <c r="C414" s="2">
        <v>0</v>
      </c>
    </row>
    <row r="415" spans="1:3" x14ac:dyDescent="0.3">
      <c r="A415" t="s">
        <v>280</v>
      </c>
      <c r="B415" s="1">
        <v>64990</v>
      </c>
      <c r="C415" s="2">
        <v>0</v>
      </c>
    </row>
    <row r="416" spans="1:3" x14ac:dyDescent="0.3">
      <c r="A416" t="s">
        <v>232</v>
      </c>
      <c r="B416" s="1">
        <v>39790</v>
      </c>
      <c r="C416" s="2">
        <v>7</v>
      </c>
    </row>
    <row r="417" spans="1:3" x14ac:dyDescent="0.3">
      <c r="A417" t="s">
        <v>281</v>
      </c>
      <c r="B417" s="1">
        <v>52990</v>
      </c>
      <c r="C417" s="2">
        <v>5</v>
      </c>
    </row>
    <row r="418" spans="1:3" x14ac:dyDescent="0.3">
      <c r="A418" t="s">
        <v>282</v>
      </c>
      <c r="B418" s="1">
        <v>94990</v>
      </c>
      <c r="C418" s="2">
        <v>1</v>
      </c>
    </row>
    <row r="419" spans="1:3" x14ac:dyDescent="0.3">
      <c r="A419" t="s">
        <v>283</v>
      </c>
      <c r="B419" s="1">
        <v>229990</v>
      </c>
      <c r="C419" s="2">
        <v>0</v>
      </c>
    </row>
    <row r="420" spans="1:3" x14ac:dyDescent="0.3">
      <c r="A420" t="s">
        <v>284</v>
      </c>
      <c r="B420" s="1">
        <v>55990</v>
      </c>
      <c r="C420" s="2">
        <v>15</v>
      </c>
    </row>
    <row r="421" spans="1:3" x14ac:dyDescent="0.3">
      <c r="A421" t="s">
        <v>285</v>
      </c>
      <c r="B421" s="1">
        <v>57990</v>
      </c>
      <c r="C421" s="2">
        <v>16</v>
      </c>
    </row>
    <row r="422" spans="1:3" x14ac:dyDescent="0.3">
      <c r="A422" t="s">
        <v>286</v>
      </c>
      <c r="B422" s="1">
        <v>37990</v>
      </c>
      <c r="C422" s="2">
        <v>588</v>
      </c>
    </row>
    <row r="423" spans="1:3" x14ac:dyDescent="0.3">
      <c r="A423" t="s">
        <v>287</v>
      </c>
      <c r="B423" s="1">
        <v>33990</v>
      </c>
      <c r="C423" s="2">
        <v>133</v>
      </c>
    </row>
    <row r="424" spans="1:3" x14ac:dyDescent="0.3">
      <c r="A424" t="s">
        <v>288</v>
      </c>
      <c r="B424" s="1">
        <v>36990</v>
      </c>
      <c r="C424" s="2">
        <v>822</v>
      </c>
    </row>
    <row r="425" spans="1:3" x14ac:dyDescent="0.3">
      <c r="A425" t="s">
        <v>281</v>
      </c>
      <c r="B425" s="1">
        <v>52990</v>
      </c>
      <c r="C425" s="2">
        <v>5</v>
      </c>
    </row>
    <row r="426" spans="1:3" x14ac:dyDescent="0.3">
      <c r="A426" t="s">
        <v>289</v>
      </c>
      <c r="B426" s="1">
        <v>48990</v>
      </c>
      <c r="C426" s="2">
        <v>19</v>
      </c>
    </row>
    <row r="427" spans="1:3" x14ac:dyDescent="0.3">
      <c r="A427" t="s">
        <v>290</v>
      </c>
      <c r="B427" s="1">
        <v>46590</v>
      </c>
      <c r="C427" s="2">
        <v>50</v>
      </c>
    </row>
    <row r="428" spans="1:3" x14ac:dyDescent="0.3">
      <c r="A428" t="s">
        <v>291</v>
      </c>
      <c r="B428" s="1">
        <v>83990</v>
      </c>
      <c r="C428" s="2">
        <v>44</v>
      </c>
    </row>
    <row r="429" spans="1:3" x14ac:dyDescent="0.3">
      <c r="A429" t="s">
        <v>288</v>
      </c>
      <c r="B429" s="1">
        <v>36990</v>
      </c>
      <c r="C429" s="2">
        <v>822</v>
      </c>
    </row>
    <row r="430" spans="1:3" x14ac:dyDescent="0.3">
      <c r="A430" t="s">
        <v>281</v>
      </c>
      <c r="B430" s="1">
        <v>52990</v>
      </c>
      <c r="C430" s="2">
        <v>5</v>
      </c>
    </row>
    <row r="431" spans="1:3" x14ac:dyDescent="0.3">
      <c r="A431" t="s">
        <v>289</v>
      </c>
      <c r="B431" s="1">
        <v>48990</v>
      </c>
      <c r="C431" s="2">
        <v>19</v>
      </c>
    </row>
    <row r="432" spans="1:3" x14ac:dyDescent="0.3">
      <c r="A432" t="s">
        <v>290</v>
      </c>
      <c r="B432" s="1">
        <v>46590</v>
      </c>
      <c r="C432" s="2">
        <v>50</v>
      </c>
    </row>
    <row r="433" spans="1:3" x14ac:dyDescent="0.3">
      <c r="A433" t="s">
        <v>291</v>
      </c>
      <c r="B433" s="1">
        <v>83990</v>
      </c>
      <c r="C433" s="2">
        <v>44</v>
      </c>
    </row>
    <row r="434" spans="1:3" x14ac:dyDescent="0.3">
      <c r="A434" t="s">
        <v>292</v>
      </c>
      <c r="B434" s="1">
        <v>75990</v>
      </c>
      <c r="C434" s="2">
        <v>4</v>
      </c>
    </row>
    <row r="435" spans="1:3" x14ac:dyDescent="0.3">
      <c r="A435" t="s">
        <v>293</v>
      </c>
      <c r="B435" s="1">
        <v>39990</v>
      </c>
      <c r="C435" s="2">
        <v>5</v>
      </c>
    </row>
    <row r="436" spans="1:3" x14ac:dyDescent="0.3">
      <c r="A436" t="s">
        <v>294</v>
      </c>
      <c r="B436" s="1">
        <v>77990</v>
      </c>
      <c r="C436" s="2">
        <v>208</v>
      </c>
    </row>
    <row r="437" spans="1:3" x14ac:dyDescent="0.3">
      <c r="A437" t="s">
        <v>295</v>
      </c>
      <c r="B437" s="1">
        <v>42990</v>
      </c>
      <c r="C437" s="2">
        <v>45</v>
      </c>
    </row>
    <row r="438" spans="1:3" x14ac:dyDescent="0.3">
      <c r="A438" t="s">
        <v>296</v>
      </c>
      <c r="B438" s="1">
        <v>53990</v>
      </c>
      <c r="C438" s="2">
        <v>29</v>
      </c>
    </row>
    <row r="439" spans="1:3" x14ac:dyDescent="0.3">
      <c r="A439" t="s">
        <v>30</v>
      </c>
      <c r="B439" s="1">
        <v>38325</v>
      </c>
      <c r="C439" s="2">
        <v>1801</v>
      </c>
    </row>
    <row r="440" spans="1:3" x14ac:dyDescent="0.3">
      <c r="A440" t="s">
        <v>297</v>
      </c>
      <c r="B440" s="1">
        <v>39990</v>
      </c>
      <c r="C440" s="2">
        <v>353</v>
      </c>
    </row>
    <row r="441" spans="1:3" x14ac:dyDescent="0.3">
      <c r="A441" t="s">
        <v>298</v>
      </c>
      <c r="B441" s="1">
        <v>41990</v>
      </c>
      <c r="C441" s="2">
        <v>4</v>
      </c>
    </row>
    <row r="442" spans="1:3" x14ac:dyDescent="0.3">
      <c r="A442" t="s">
        <v>299</v>
      </c>
      <c r="B442" s="1">
        <v>40470</v>
      </c>
      <c r="C442" s="2">
        <v>55</v>
      </c>
    </row>
    <row r="443" spans="1:3" x14ac:dyDescent="0.3">
      <c r="A443" t="s">
        <v>300</v>
      </c>
      <c r="B443" s="1">
        <v>50499</v>
      </c>
      <c r="C443" s="2">
        <v>9</v>
      </c>
    </row>
    <row r="444" spans="1:3" x14ac:dyDescent="0.3">
      <c r="A444" t="s">
        <v>301</v>
      </c>
      <c r="B444" s="1">
        <v>12742</v>
      </c>
      <c r="C444" s="2">
        <v>0</v>
      </c>
    </row>
    <row r="445" spans="1:3" x14ac:dyDescent="0.3">
      <c r="A445" t="s">
        <v>302</v>
      </c>
      <c r="B445" s="1">
        <v>128990</v>
      </c>
      <c r="C445" s="2">
        <v>2</v>
      </c>
    </row>
    <row r="446" spans="1:3" x14ac:dyDescent="0.3">
      <c r="A446" t="s">
        <v>303</v>
      </c>
      <c r="B446" s="1">
        <v>59990</v>
      </c>
      <c r="C446" s="2">
        <v>3</v>
      </c>
    </row>
    <row r="447" spans="1:3" x14ac:dyDescent="0.3">
      <c r="A447" t="s">
        <v>304</v>
      </c>
      <c r="B447" s="1">
        <v>43790</v>
      </c>
      <c r="C447" s="2">
        <v>111</v>
      </c>
    </row>
    <row r="448" spans="1:3" x14ac:dyDescent="0.3">
      <c r="A448" t="s">
        <v>305</v>
      </c>
      <c r="B448" s="1">
        <v>81990</v>
      </c>
      <c r="C448" s="2">
        <v>17</v>
      </c>
    </row>
    <row r="449" spans="1:3" x14ac:dyDescent="0.3">
      <c r="A449" t="s">
        <v>306</v>
      </c>
      <c r="B449" s="1">
        <v>52990</v>
      </c>
      <c r="C449" s="2">
        <v>25</v>
      </c>
    </row>
    <row r="450" spans="1:3" x14ac:dyDescent="0.3">
      <c r="A450" t="s">
        <v>307</v>
      </c>
      <c r="B450" s="1">
        <v>64990</v>
      </c>
      <c r="C450" s="2">
        <v>117</v>
      </c>
    </row>
    <row r="451" spans="1:3" x14ac:dyDescent="0.3">
      <c r="A451" t="s">
        <v>88</v>
      </c>
      <c r="B451" s="1">
        <v>49990</v>
      </c>
      <c r="C451" s="2">
        <v>20</v>
      </c>
    </row>
    <row r="452" spans="1:3" x14ac:dyDescent="0.3">
      <c r="A452" t="s">
        <v>181</v>
      </c>
      <c r="B452" s="1">
        <v>36990</v>
      </c>
      <c r="C452" s="2">
        <v>353</v>
      </c>
    </row>
    <row r="453" spans="1:3" x14ac:dyDescent="0.3">
      <c r="A453" t="s">
        <v>305</v>
      </c>
      <c r="B453" s="1">
        <v>81990</v>
      </c>
      <c r="C453" s="2">
        <v>17</v>
      </c>
    </row>
    <row r="454" spans="1:3" x14ac:dyDescent="0.3">
      <c r="A454" t="s">
        <v>308</v>
      </c>
      <c r="B454" s="1">
        <v>59990</v>
      </c>
      <c r="C454" s="2">
        <v>0</v>
      </c>
    </row>
    <row r="455" spans="1:3" x14ac:dyDescent="0.3">
      <c r="A455" t="s">
        <v>309</v>
      </c>
      <c r="B455" s="1">
        <v>67990</v>
      </c>
      <c r="C455" s="2">
        <v>17</v>
      </c>
    </row>
    <row r="456" spans="1:3" x14ac:dyDescent="0.3">
      <c r="A456" t="s">
        <v>88</v>
      </c>
      <c r="B456" s="1">
        <v>49990</v>
      </c>
      <c r="C456" s="2">
        <v>20</v>
      </c>
    </row>
    <row r="457" spans="1:3" x14ac:dyDescent="0.3">
      <c r="A457" t="s">
        <v>181</v>
      </c>
      <c r="B457" s="1">
        <v>36990</v>
      </c>
      <c r="C457" s="2">
        <v>353</v>
      </c>
    </row>
    <row r="458" spans="1:3" x14ac:dyDescent="0.3">
      <c r="A458" t="s">
        <v>305</v>
      </c>
      <c r="B458" s="1">
        <v>81990</v>
      </c>
      <c r="C458" s="2">
        <v>17</v>
      </c>
    </row>
    <row r="459" spans="1:3" x14ac:dyDescent="0.3">
      <c r="A459" t="s">
        <v>308</v>
      </c>
      <c r="B459" s="1">
        <v>59990</v>
      </c>
      <c r="C459" s="2">
        <v>0</v>
      </c>
    </row>
    <row r="460" spans="1:3" x14ac:dyDescent="0.3">
      <c r="A460" t="s">
        <v>309</v>
      </c>
      <c r="B460" s="1">
        <v>67990</v>
      </c>
      <c r="C460" s="2">
        <v>17</v>
      </c>
    </row>
    <row r="461" spans="1:3" x14ac:dyDescent="0.3">
      <c r="A461" t="s">
        <v>88</v>
      </c>
      <c r="B461" s="1">
        <v>49990</v>
      </c>
      <c r="C461" s="2">
        <v>20</v>
      </c>
    </row>
    <row r="462" spans="1:3" x14ac:dyDescent="0.3">
      <c r="A462" t="s">
        <v>181</v>
      </c>
      <c r="B462" s="1">
        <v>36990</v>
      </c>
      <c r="C462" s="2">
        <v>353</v>
      </c>
    </row>
    <row r="463" spans="1:3" x14ac:dyDescent="0.3">
      <c r="A463" t="s">
        <v>305</v>
      </c>
      <c r="B463" s="1">
        <v>81990</v>
      </c>
      <c r="C463" s="2">
        <v>17</v>
      </c>
    </row>
    <row r="464" spans="1:3" x14ac:dyDescent="0.3">
      <c r="A464" t="s">
        <v>309</v>
      </c>
      <c r="B464" s="1">
        <v>67990</v>
      </c>
      <c r="C464" s="2">
        <v>17</v>
      </c>
    </row>
    <row r="465" spans="1:3" x14ac:dyDescent="0.3">
      <c r="A465" t="s">
        <v>310</v>
      </c>
      <c r="B465" s="1">
        <v>37990</v>
      </c>
      <c r="C465" s="2">
        <v>25</v>
      </c>
    </row>
    <row r="466" spans="1:3" x14ac:dyDescent="0.3">
      <c r="A466" t="s">
        <v>40</v>
      </c>
      <c r="B466" s="1">
        <v>36990</v>
      </c>
      <c r="C466" s="2">
        <v>163</v>
      </c>
    </row>
    <row r="467" spans="1:3" x14ac:dyDescent="0.3">
      <c r="A467" t="s">
        <v>311</v>
      </c>
      <c r="B467" s="1">
        <v>31990</v>
      </c>
      <c r="C467" s="2">
        <v>440</v>
      </c>
    </row>
    <row r="468" spans="1:3" x14ac:dyDescent="0.3">
      <c r="A468" t="s">
        <v>88</v>
      </c>
      <c r="B468" s="1">
        <v>49990</v>
      </c>
      <c r="C468" s="2">
        <v>20</v>
      </c>
    </row>
    <row r="469" spans="1:3" x14ac:dyDescent="0.3">
      <c r="A469" t="s">
        <v>181</v>
      </c>
      <c r="B469" s="1">
        <v>36990</v>
      </c>
      <c r="C469" s="2">
        <v>353</v>
      </c>
    </row>
    <row r="470" spans="1:3" x14ac:dyDescent="0.3">
      <c r="A470" t="s">
        <v>305</v>
      </c>
      <c r="B470" s="1">
        <v>81990</v>
      </c>
      <c r="C470" s="2">
        <v>17</v>
      </c>
    </row>
    <row r="471" spans="1:3" x14ac:dyDescent="0.3">
      <c r="A471" t="s">
        <v>309</v>
      </c>
      <c r="B471" s="1">
        <v>67990</v>
      </c>
      <c r="C471" s="2">
        <v>17</v>
      </c>
    </row>
    <row r="472" spans="1:3" x14ac:dyDescent="0.3">
      <c r="A472" t="s">
        <v>310</v>
      </c>
      <c r="B472" s="1">
        <v>37990</v>
      </c>
      <c r="C472" s="2">
        <v>25</v>
      </c>
    </row>
    <row r="473" spans="1:3" x14ac:dyDescent="0.3">
      <c r="A473" t="s">
        <v>40</v>
      </c>
      <c r="B473" s="1">
        <v>36990</v>
      </c>
      <c r="C473" s="2">
        <v>163</v>
      </c>
    </row>
    <row r="474" spans="1:3" x14ac:dyDescent="0.3">
      <c r="A474" t="s">
        <v>311</v>
      </c>
      <c r="B474" s="1">
        <v>31990</v>
      </c>
      <c r="C474" s="2">
        <v>440</v>
      </c>
    </row>
    <row r="475" spans="1:3" x14ac:dyDescent="0.3">
      <c r="A475" t="s">
        <v>88</v>
      </c>
      <c r="B475" s="1">
        <v>49990</v>
      </c>
      <c r="C475" s="2">
        <v>20</v>
      </c>
    </row>
    <row r="476" spans="1:3" x14ac:dyDescent="0.3">
      <c r="A476" t="s">
        <v>181</v>
      </c>
      <c r="B476" s="1">
        <v>36990</v>
      </c>
      <c r="C476" s="2">
        <v>353</v>
      </c>
    </row>
    <row r="477" spans="1:3" x14ac:dyDescent="0.3">
      <c r="A477" t="s">
        <v>305</v>
      </c>
      <c r="B477" s="1">
        <v>81990</v>
      </c>
      <c r="C477" s="2">
        <v>17</v>
      </c>
    </row>
    <row r="478" spans="1:3" x14ac:dyDescent="0.3">
      <c r="A478" t="s">
        <v>309</v>
      </c>
      <c r="B478" s="1">
        <v>67990</v>
      </c>
      <c r="C478" s="2">
        <v>17</v>
      </c>
    </row>
    <row r="479" spans="1:3" x14ac:dyDescent="0.3">
      <c r="A479" t="s">
        <v>310</v>
      </c>
      <c r="B479" s="1">
        <v>37990</v>
      </c>
      <c r="C479" s="2">
        <v>25</v>
      </c>
    </row>
    <row r="480" spans="1:3" x14ac:dyDescent="0.3">
      <c r="A480" t="s">
        <v>40</v>
      </c>
      <c r="B480" s="1">
        <v>36990</v>
      </c>
      <c r="C480" s="2">
        <v>163</v>
      </c>
    </row>
    <row r="481" spans="1:3" x14ac:dyDescent="0.3">
      <c r="A481" t="s">
        <v>311</v>
      </c>
      <c r="B481" s="1">
        <v>31990</v>
      </c>
      <c r="C481" s="2">
        <v>440</v>
      </c>
    </row>
    <row r="482" spans="1:3" x14ac:dyDescent="0.3">
      <c r="A482" t="s">
        <v>88</v>
      </c>
      <c r="B482" s="1">
        <v>49990</v>
      </c>
      <c r="C482" s="2">
        <v>20</v>
      </c>
    </row>
    <row r="483" spans="1:3" x14ac:dyDescent="0.3">
      <c r="A483" t="s">
        <v>181</v>
      </c>
      <c r="B483" s="1">
        <v>36990</v>
      </c>
      <c r="C483" s="2">
        <v>353</v>
      </c>
    </row>
    <row r="484" spans="1:3" x14ac:dyDescent="0.3">
      <c r="A484" t="s">
        <v>305</v>
      </c>
      <c r="B484" s="1">
        <v>81990</v>
      </c>
      <c r="C484" s="2">
        <v>17</v>
      </c>
    </row>
    <row r="485" spans="1:3" x14ac:dyDescent="0.3">
      <c r="A485" t="s">
        <v>309</v>
      </c>
      <c r="B485" s="1">
        <v>67990</v>
      </c>
      <c r="C485" s="2">
        <v>17</v>
      </c>
    </row>
    <row r="486" spans="1:3" x14ac:dyDescent="0.3">
      <c r="A486" t="s">
        <v>310</v>
      </c>
      <c r="B486" s="1">
        <v>37990</v>
      </c>
      <c r="C486" s="2">
        <v>25</v>
      </c>
    </row>
    <row r="487" spans="1:3" x14ac:dyDescent="0.3">
      <c r="A487" t="s">
        <v>40</v>
      </c>
      <c r="B487" s="1">
        <v>36990</v>
      </c>
      <c r="C487" s="2">
        <v>163</v>
      </c>
    </row>
    <row r="488" spans="1:3" x14ac:dyDescent="0.3">
      <c r="A488" t="s">
        <v>311</v>
      </c>
      <c r="B488" s="1">
        <v>31990</v>
      </c>
      <c r="C488" s="2">
        <v>440</v>
      </c>
    </row>
    <row r="489" spans="1:3" x14ac:dyDescent="0.3">
      <c r="A489" t="s">
        <v>88</v>
      </c>
      <c r="B489" s="1">
        <v>49990</v>
      </c>
      <c r="C489" s="2">
        <v>20</v>
      </c>
    </row>
    <row r="490" spans="1:3" x14ac:dyDescent="0.3">
      <c r="A490" t="s">
        <v>181</v>
      </c>
      <c r="B490" s="1">
        <v>36990</v>
      </c>
      <c r="C490" s="2">
        <v>353</v>
      </c>
    </row>
    <row r="491" spans="1:3" x14ac:dyDescent="0.3">
      <c r="A491" t="s">
        <v>305</v>
      </c>
      <c r="B491" s="1">
        <v>81990</v>
      </c>
      <c r="C491" s="2">
        <v>17</v>
      </c>
    </row>
    <row r="492" spans="1:3" x14ac:dyDescent="0.3">
      <c r="A492" t="s">
        <v>309</v>
      </c>
      <c r="B492" s="1">
        <v>67990</v>
      </c>
      <c r="C492" s="2">
        <v>17</v>
      </c>
    </row>
    <row r="493" spans="1:3" x14ac:dyDescent="0.3">
      <c r="A493" t="s">
        <v>310</v>
      </c>
      <c r="B493" s="1">
        <v>37990</v>
      </c>
      <c r="C493" s="2">
        <v>25</v>
      </c>
    </row>
    <row r="494" spans="1:3" x14ac:dyDescent="0.3">
      <c r="A494" t="s">
        <v>40</v>
      </c>
      <c r="B494" s="1">
        <v>36990</v>
      </c>
      <c r="C494" s="2">
        <v>163</v>
      </c>
    </row>
    <row r="495" spans="1:3" x14ac:dyDescent="0.3">
      <c r="A495" t="s">
        <v>311</v>
      </c>
      <c r="B495" s="1">
        <v>31990</v>
      </c>
      <c r="C495" s="2">
        <v>440</v>
      </c>
    </row>
    <row r="496" spans="1:3" x14ac:dyDescent="0.3">
      <c r="A496" t="s">
        <v>88</v>
      </c>
      <c r="B496" s="1">
        <v>49990</v>
      </c>
      <c r="C496" s="2">
        <v>20</v>
      </c>
    </row>
    <row r="497" spans="1:3" x14ac:dyDescent="0.3">
      <c r="A497" t="s">
        <v>181</v>
      </c>
      <c r="B497" s="1">
        <v>36990</v>
      </c>
      <c r="C497" s="2">
        <v>353</v>
      </c>
    </row>
    <row r="498" spans="1:3" x14ac:dyDescent="0.3">
      <c r="A498" t="s">
        <v>305</v>
      </c>
      <c r="B498" s="1">
        <v>81990</v>
      </c>
      <c r="C498" s="2">
        <v>17</v>
      </c>
    </row>
    <row r="499" spans="1:3" x14ac:dyDescent="0.3">
      <c r="A499" t="s">
        <v>309</v>
      </c>
      <c r="B499" s="1">
        <v>67990</v>
      </c>
      <c r="C499" s="2">
        <v>17</v>
      </c>
    </row>
    <row r="500" spans="1:3" x14ac:dyDescent="0.3">
      <c r="A500" t="s">
        <v>310</v>
      </c>
      <c r="B500" s="1">
        <v>37990</v>
      </c>
      <c r="C500" s="2">
        <v>25</v>
      </c>
    </row>
    <row r="501" spans="1:3" x14ac:dyDescent="0.3">
      <c r="A501" t="s">
        <v>40</v>
      </c>
      <c r="B501" s="1">
        <v>36990</v>
      </c>
      <c r="C501" s="2">
        <v>163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54E4-33CD-41AB-9734-B149F39E1F4D}">
  <sheetPr>
    <tabColor theme="7" tint="-0.249977111117893"/>
  </sheetPr>
  <dimension ref="A1:AB501"/>
  <sheetViews>
    <sheetView showGridLines="0" tabSelected="1" workbookViewId="0">
      <selection activeCell="AD11" sqref="AD11"/>
    </sheetView>
  </sheetViews>
  <sheetFormatPr defaultRowHeight="14.4" x14ac:dyDescent="0.3"/>
  <cols>
    <col min="1" max="1" width="12" style="3" customWidth="1"/>
    <col min="2" max="2" width="9.44140625" style="4" customWidth="1"/>
    <col min="3" max="3" width="7.88671875" style="3" customWidth="1"/>
    <col min="4" max="6" width="8.88671875" style="3"/>
    <col min="7" max="7" width="13.6640625" style="3" customWidth="1"/>
    <col min="8" max="8" width="21" style="3" bestFit="1" customWidth="1"/>
    <col min="9" max="9" width="20.33203125" style="3" bestFit="1" customWidth="1"/>
    <col min="10" max="10" width="4.109375" style="3" customWidth="1"/>
    <col min="11" max="11" width="11.6640625" style="3" customWidth="1"/>
    <col min="12" max="12" width="6" style="3" customWidth="1"/>
    <col min="13" max="25" width="8.88671875" style="3"/>
    <col min="26" max="26" width="12.5546875" style="3" bestFit="1" customWidth="1"/>
    <col min="27" max="27" width="20.44140625" style="3" bestFit="1" customWidth="1"/>
    <col min="28" max="28" width="21.88671875" style="3" bestFit="1" customWidth="1"/>
    <col min="29" max="16384" width="8.88671875" style="3"/>
  </cols>
  <sheetData>
    <row r="1" spans="1:3" x14ac:dyDescent="0.3">
      <c r="A1" s="3" t="s">
        <v>0</v>
      </c>
      <c r="B1" s="4" t="s">
        <v>1</v>
      </c>
      <c r="C1" s="3" t="s">
        <v>2</v>
      </c>
    </row>
    <row r="2" spans="1:3" x14ac:dyDescent="0.3">
      <c r="A2" s="3" t="s">
        <v>3</v>
      </c>
      <c r="B2" s="4">
        <v>68890</v>
      </c>
      <c r="C2" s="3">
        <v>17</v>
      </c>
    </row>
    <row r="3" spans="1:3" x14ac:dyDescent="0.3">
      <c r="A3" s="3" t="s">
        <v>4</v>
      </c>
      <c r="B3" s="4">
        <v>38990</v>
      </c>
      <c r="C3" s="3">
        <v>22</v>
      </c>
    </row>
    <row r="4" spans="1:3" x14ac:dyDescent="0.3">
      <c r="A4" s="3" t="s">
        <v>5</v>
      </c>
      <c r="B4" s="4">
        <v>39989</v>
      </c>
      <c r="C4" s="3">
        <v>7</v>
      </c>
    </row>
    <row r="5" spans="1:3" x14ac:dyDescent="0.3">
      <c r="A5" s="3" t="s">
        <v>6</v>
      </c>
      <c r="B5" s="4">
        <v>19989</v>
      </c>
      <c r="C5" s="3">
        <v>10</v>
      </c>
    </row>
    <row r="6" spans="1:3" x14ac:dyDescent="0.3">
      <c r="A6" s="3" t="s">
        <v>7</v>
      </c>
      <c r="B6" s="4">
        <v>46789</v>
      </c>
      <c r="C6" s="3">
        <v>137</v>
      </c>
    </row>
    <row r="7" spans="1:3" x14ac:dyDescent="0.3">
      <c r="A7" s="3" t="s">
        <v>8</v>
      </c>
      <c r="B7" s="4">
        <v>29999</v>
      </c>
      <c r="C7" s="3">
        <v>0</v>
      </c>
    </row>
    <row r="8" spans="1:3" x14ac:dyDescent="0.3">
      <c r="A8" s="3" t="s">
        <v>9</v>
      </c>
      <c r="B8" s="4">
        <v>42979</v>
      </c>
      <c r="C8" s="3">
        <v>10</v>
      </c>
    </row>
    <row r="9" spans="1:3" x14ac:dyDescent="0.3">
      <c r="A9" s="3" t="s">
        <v>10</v>
      </c>
      <c r="B9" s="4">
        <v>23959</v>
      </c>
      <c r="C9" s="3">
        <v>15</v>
      </c>
    </row>
    <row r="10" spans="1:3" x14ac:dyDescent="0.3">
      <c r="A10" s="3" t="s">
        <v>11</v>
      </c>
      <c r="B10" s="4">
        <v>49699</v>
      </c>
      <c r="C10" s="3">
        <v>2</v>
      </c>
    </row>
    <row r="11" spans="1:3" x14ac:dyDescent="0.3">
      <c r="A11" s="3" t="s">
        <v>12</v>
      </c>
      <c r="B11" s="4">
        <v>39669</v>
      </c>
      <c r="C11" s="3">
        <v>22</v>
      </c>
    </row>
    <row r="12" spans="1:3" x14ac:dyDescent="0.3">
      <c r="A12" s="3" t="s">
        <v>13</v>
      </c>
      <c r="B12" s="4">
        <v>81990</v>
      </c>
      <c r="C12" s="3">
        <v>817</v>
      </c>
    </row>
    <row r="13" spans="1:3" x14ac:dyDescent="0.3">
      <c r="A13" s="3" t="s">
        <v>14</v>
      </c>
      <c r="B13" s="4">
        <v>59990</v>
      </c>
      <c r="C13" s="3">
        <v>30</v>
      </c>
    </row>
    <row r="14" spans="1:3" x14ac:dyDescent="0.3">
      <c r="A14" s="3" t="s">
        <v>15</v>
      </c>
      <c r="B14" s="4">
        <v>67990</v>
      </c>
      <c r="C14" s="3">
        <v>38</v>
      </c>
    </row>
    <row r="15" spans="1:3" x14ac:dyDescent="0.3">
      <c r="A15" s="3" t="s">
        <v>16</v>
      </c>
      <c r="B15" s="4">
        <v>37990</v>
      </c>
      <c r="C15" s="3">
        <v>2</v>
      </c>
    </row>
    <row r="16" spans="1:3" x14ac:dyDescent="0.3">
      <c r="A16" s="3" t="s">
        <v>17</v>
      </c>
      <c r="B16" s="4">
        <v>36990</v>
      </c>
      <c r="C16" s="3">
        <v>19</v>
      </c>
    </row>
    <row r="17" spans="1:28" x14ac:dyDescent="0.3">
      <c r="A17" s="3" t="s">
        <v>18</v>
      </c>
      <c r="B17" s="4">
        <v>31990</v>
      </c>
      <c r="C17" s="3">
        <v>318</v>
      </c>
    </row>
    <row r="18" spans="1:28" x14ac:dyDescent="0.3">
      <c r="A18" s="3" t="s">
        <v>19</v>
      </c>
      <c r="B18" s="4">
        <v>49990</v>
      </c>
      <c r="C18" s="3">
        <v>51</v>
      </c>
    </row>
    <row r="19" spans="1:28" x14ac:dyDescent="0.3">
      <c r="A19" s="3" t="s">
        <v>20</v>
      </c>
      <c r="B19" s="4">
        <v>36990</v>
      </c>
      <c r="C19" s="3">
        <v>660</v>
      </c>
      <c r="Z19" s="10" t="s">
        <v>312</v>
      </c>
      <c r="AA19" s="10" t="s">
        <v>317</v>
      </c>
      <c r="AB19" s="10" t="s">
        <v>316</v>
      </c>
    </row>
    <row r="20" spans="1:28" x14ac:dyDescent="0.3">
      <c r="A20" s="3" t="s">
        <v>21</v>
      </c>
      <c r="B20" s="4">
        <v>81990</v>
      </c>
      <c r="C20" s="3">
        <v>11</v>
      </c>
      <c r="Z20" s="8" t="s">
        <v>67</v>
      </c>
      <c r="AA20" s="9">
        <v>4</v>
      </c>
      <c r="AB20" s="9">
        <v>4</v>
      </c>
    </row>
    <row r="21" spans="1:28" x14ac:dyDescent="0.3">
      <c r="A21" s="3" t="s">
        <v>22</v>
      </c>
      <c r="B21" s="4">
        <v>59990</v>
      </c>
      <c r="C21" s="3">
        <v>44</v>
      </c>
      <c r="H21" s="4">
        <f>MAX(B:B)</f>
        <v>354990</v>
      </c>
      <c r="N21" s="3">
        <f>MAX(C:C)</f>
        <v>3526</v>
      </c>
      <c r="Q21" s="4">
        <f>MIN(B:B)</f>
        <v>12742</v>
      </c>
      <c r="V21" s="3">
        <f>MIN(C:C)</f>
        <v>0</v>
      </c>
      <c r="Z21" s="8" t="s">
        <v>40</v>
      </c>
      <c r="AA21" s="9">
        <v>7</v>
      </c>
      <c r="AB21" s="9">
        <v>7</v>
      </c>
    </row>
    <row r="22" spans="1:28" x14ac:dyDescent="0.3">
      <c r="A22" s="3" t="s">
        <v>23</v>
      </c>
      <c r="B22" s="4">
        <v>67990</v>
      </c>
      <c r="C22" s="3">
        <v>4</v>
      </c>
      <c r="Z22" s="8" t="s">
        <v>305</v>
      </c>
      <c r="AA22" s="9">
        <v>9</v>
      </c>
      <c r="AB22" s="9">
        <v>9</v>
      </c>
    </row>
    <row r="23" spans="1:28" x14ac:dyDescent="0.3">
      <c r="A23" s="3" t="s">
        <v>24</v>
      </c>
      <c r="B23" s="4">
        <v>37990</v>
      </c>
      <c r="C23" s="3">
        <v>164</v>
      </c>
      <c r="Z23" s="8" t="s">
        <v>309</v>
      </c>
      <c r="AA23" s="9">
        <v>8</v>
      </c>
      <c r="AB23" s="9">
        <v>8</v>
      </c>
    </row>
    <row r="24" spans="1:28" x14ac:dyDescent="0.3">
      <c r="A24" s="3" t="s">
        <v>25</v>
      </c>
      <c r="B24" s="4">
        <v>36990</v>
      </c>
      <c r="C24" s="3">
        <v>2088</v>
      </c>
      <c r="Z24" s="8" t="s">
        <v>181</v>
      </c>
      <c r="AA24" s="9">
        <v>9</v>
      </c>
      <c r="AB24" s="9">
        <v>9</v>
      </c>
    </row>
    <row r="25" spans="1:28" x14ac:dyDescent="0.3">
      <c r="A25" s="3" t="s">
        <v>26</v>
      </c>
      <c r="B25" s="4">
        <v>31990</v>
      </c>
      <c r="C25" s="3">
        <v>2219</v>
      </c>
      <c r="Z25" s="8" t="s">
        <v>45</v>
      </c>
      <c r="AA25" s="9">
        <v>4</v>
      </c>
      <c r="AB25" s="9">
        <v>4</v>
      </c>
    </row>
    <row r="26" spans="1:28" x14ac:dyDescent="0.3">
      <c r="A26" s="3" t="s">
        <v>27</v>
      </c>
      <c r="B26" s="4">
        <v>28990</v>
      </c>
      <c r="C26" s="3">
        <v>282</v>
      </c>
      <c r="Z26" s="8" t="s">
        <v>311</v>
      </c>
      <c r="AA26" s="9">
        <v>5</v>
      </c>
      <c r="AB26" s="9">
        <v>5</v>
      </c>
    </row>
    <row r="27" spans="1:28" x14ac:dyDescent="0.3">
      <c r="A27" s="3" t="s">
        <v>28</v>
      </c>
      <c r="B27" s="4">
        <v>38990</v>
      </c>
      <c r="C27" s="3">
        <v>163</v>
      </c>
      <c r="Z27" s="8" t="s">
        <v>249</v>
      </c>
      <c r="AA27" s="9">
        <v>4</v>
      </c>
      <c r="AB27" s="9">
        <v>4</v>
      </c>
    </row>
    <row r="28" spans="1:28" x14ac:dyDescent="0.3">
      <c r="A28" s="3" t="s">
        <v>29</v>
      </c>
      <c r="B28" s="4">
        <v>41990</v>
      </c>
      <c r="C28" s="3">
        <v>2219</v>
      </c>
      <c r="Z28" s="8" t="s">
        <v>132</v>
      </c>
      <c r="AA28" s="9">
        <v>4</v>
      </c>
      <c r="AB28" s="9">
        <v>4</v>
      </c>
    </row>
    <row r="29" spans="1:28" x14ac:dyDescent="0.3">
      <c r="A29" s="3" t="s">
        <v>30</v>
      </c>
      <c r="B29" s="4">
        <v>38325</v>
      </c>
      <c r="C29" s="3">
        <v>1801</v>
      </c>
      <c r="Z29" s="8" t="s">
        <v>88</v>
      </c>
      <c r="AA29" s="9">
        <v>9</v>
      </c>
      <c r="AB29" s="9">
        <v>9</v>
      </c>
    </row>
    <row r="30" spans="1:28" x14ac:dyDescent="0.3">
      <c r="A30" s="3" t="s">
        <v>31</v>
      </c>
      <c r="B30" s="4">
        <v>68990</v>
      </c>
      <c r="C30" s="3">
        <v>46</v>
      </c>
      <c r="Z30" s="8" t="s">
        <v>310</v>
      </c>
      <c r="AA30" s="9">
        <v>6</v>
      </c>
      <c r="AB30" s="9">
        <v>6</v>
      </c>
    </row>
    <row r="31" spans="1:28" x14ac:dyDescent="0.3">
      <c r="A31" s="3" t="s">
        <v>32</v>
      </c>
      <c r="B31" s="4">
        <v>34990</v>
      </c>
      <c r="C31" s="3">
        <v>390</v>
      </c>
      <c r="Z31" s="11" t="s">
        <v>313</v>
      </c>
      <c r="AA31" s="10">
        <v>69</v>
      </c>
      <c r="AB31" s="10">
        <v>69</v>
      </c>
    </row>
    <row r="32" spans="1:28" x14ac:dyDescent="0.3">
      <c r="A32" s="3" t="s">
        <v>33</v>
      </c>
      <c r="B32" s="4">
        <v>51990</v>
      </c>
      <c r="C32" s="3">
        <v>5</v>
      </c>
      <c r="H32" s="14" t="s">
        <v>312</v>
      </c>
      <c r="I32" s="14" t="s">
        <v>315</v>
      </c>
    </row>
    <row r="33" spans="1:27" x14ac:dyDescent="0.3">
      <c r="A33" s="3" t="s">
        <v>34</v>
      </c>
      <c r="B33" s="4">
        <v>51990</v>
      </c>
      <c r="C33" s="3">
        <v>769</v>
      </c>
      <c r="H33" s="12" t="s">
        <v>60</v>
      </c>
      <c r="I33" s="13">
        <v>3526</v>
      </c>
    </row>
    <row r="34" spans="1:27" x14ac:dyDescent="0.3">
      <c r="A34" s="3" t="s">
        <v>32</v>
      </c>
      <c r="B34" s="4">
        <v>34990</v>
      </c>
      <c r="C34" s="3">
        <v>390</v>
      </c>
      <c r="H34" s="12" t="s">
        <v>59</v>
      </c>
      <c r="I34" s="13">
        <v>3526</v>
      </c>
    </row>
    <row r="35" spans="1:27" x14ac:dyDescent="0.3">
      <c r="A35" s="3" t="s">
        <v>35</v>
      </c>
      <c r="B35" s="4">
        <v>42990</v>
      </c>
      <c r="C35" s="3">
        <v>7</v>
      </c>
      <c r="H35" s="12" t="s">
        <v>181</v>
      </c>
      <c r="I35" s="13">
        <v>3177</v>
      </c>
    </row>
    <row r="36" spans="1:27" x14ac:dyDescent="0.3">
      <c r="A36" s="3" t="s">
        <v>36</v>
      </c>
      <c r="B36" s="4">
        <v>48990</v>
      </c>
      <c r="C36" s="3">
        <v>268</v>
      </c>
      <c r="H36" s="12" t="s">
        <v>29</v>
      </c>
      <c r="I36" s="13">
        <v>4438</v>
      </c>
    </row>
    <row r="37" spans="1:27" x14ac:dyDescent="0.3">
      <c r="A37" s="3" t="s">
        <v>25</v>
      </c>
      <c r="B37" s="4">
        <v>39990</v>
      </c>
      <c r="C37" s="3">
        <v>2088</v>
      </c>
      <c r="H37" s="12" t="s">
        <v>90</v>
      </c>
      <c r="I37" s="13">
        <v>4047</v>
      </c>
    </row>
    <row r="38" spans="1:27" x14ac:dyDescent="0.3">
      <c r="A38" s="3" t="s">
        <v>26</v>
      </c>
      <c r="B38" s="4">
        <v>38950</v>
      </c>
      <c r="C38" s="3">
        <v>2219</v>
      </c>
      <c r="H38" s="12" t="s">
        <v>25</v>
      </c>
      <c r="I38" s="13">
        <v>4176</v>
      </c>
    </row>
    <row r="39" spans="1:27" x14ac:dyDescent="0.3">
      <c r="A39" s="3" t="s">
        <v>37</v>
      </c>
      <c r="B39" s="4">
        <v>35990</v>
      </c>
      <c r="C39" s="3">
        <v>521</v>
      </c>
      <c r="H39" s="12" t="s">
        <v>30</v>
      </c>
      <c r="I39" s="13">
        <v>3602</v>
      </c>
    </row>
    <row r="40" spans="1:27" x14ac:dyDescent="0.3">
      <c r="A40" s="3" t="s">
        <v>38</v>
      </c>
      <c r="B40" s="4">
        <v>35990</v>
      </c>
      <c r="C40" s="3">
        <v>133</v>
      </c>
      <c r="H40" s="12" t="s">
        <v>26</v>
      </c>
      <c r="I40" s="13">
        <v>4438</v>
      </c>
      <c r="Z40" s="15" t="s">
        <v>312</v>
      </c>
      <c r="AA40" s="15" t="s">
        <v>315</v>
      </c>
    </row>
    <row r="41" spans="1:27" x14ac:dyDescent="0.3">
      <c r="A41" s="3" t="s">
        <v>39</v>
      </c>
      <c r="B41" s="4">
        <v>29999</v>
      </c>
      <c r="C41" s="3">
        <v>8</v>
      </c>
      <c r="H41" s="12" t="s">
        <v>102</v>
      </c>
      <c r="I41" s="13">
        <v>6624</v>
      </c>
      <c r="Z41" s="16">
        <v>31990</v>
      </c>
      <c r="AA41" s="17">
        <v>5376</v>
      </c>
    </row>
    <row r="42" spans="1:27" x14ac:dyDescent="0.3">
      <c r="A42" s="3" t="s">
        <v>40</v>
      </c>
      <c r="B42" s="4">
        <v>36990</v>
      </c>
      <c r="C42" s="3">
        <v>163</v>
      </c>
      <c r="H42" s="12" t="s">
        <v>43</v>
      </c>
      <c r="I42" s="13">
        <v>4416</v>
      </c>
      <c r="Z42" s="16">
        <v>32990</v>
      </c>
      <c r="AA42" s="17">
        <v>3475</v>
      </c>
    </row>
    <row r="43" spans="1:27" x14ac:dyDescent="0.3">
      <c r="A43" s="3" t="s">
        <v>41</v>
      </c>
      <c r="B43" s="4">
        <v>65990</v>
      </c>
      <c r="C43" s="3">
        <v>16</v>
      </c>
      <c r="H43" s="14" t="s">
        <v>313</v>
      </c>
      <c r="I43" s="14">
        <v>41970</v>
      </c>
      <c r="Z43" s="16">
        <v>36990</v>
      </c>
      <c r="AA43" s="17">
        <v>10726</v>
      </c>
    </row>
    <row r="44" spans="1:27" x14ac:dyDescent="0.3">
      <c r="A44" s="3" t="s">
        <v>42</v>
      </c>
      <c r="B44" s="4">
        <v>47990</v>
      </c>
      <c r="C44" s="3">
        <v>17</v>
      </c>
      <c r="Z44" s="16">
        <v>38325</v>
      </c>
      <c r="AA44" s="17">
        <v>3602</v>
      </c>
    </row>
    <row r="45" spans="1:27" x14ac:dyDescent="0.3">
      <c r="A45" s="3" t="s">
        <v>43</v>
      </c>
      <c r="B45" s="4">
        <v>47990</v>
      </c>
      <c r="C45" s="3">
        <v>2208</v>
      </c>
      <c r="Z45" s="16">
        <v>38990</v>
      </c>
      <c r="AA45" s="17">
        <v>5596</v>
      </c>
    </row>
    <row r="46" spans="1:27" x14ac:dyDescent="0.3">
      <c r="A46" s="3" t="s">
        <v>44</v>
      </c>
      <c r="B46" s="4">
        <v>23990</v>
      </c>
      <c r="C46" s="3">
        <v>221</v>
      </c>
      <c r="Z46" s="16">
        <v>39990</v>
      </c>
      <c r="AA46" s="17">
        <v>3011</v>
      </c>
    </row>
    <row r="47" spans="1:27" x14ac:dyDescent="0.3">
      <c r="A47" s="3" t="s">
        <v>45</v>
      </c>
      <c r="B47" s="4">
        <v>32990</v>
      </c>
      <c r="C47" s="3">
        <v>520</v>
      </c>
      <c r="Z47" s="16">
        <v>41990</v>
      </c>
      <c r="AA47" s="17">
        <v>4598</v>
      </c>
    </row>
    <row r="48" spans="1:27" x14ac:dyDescent="0.3">
      <c r="A48" s="3" t="s">
        <v>46</v>
      </c>
      <c r="B48" s="4">
        <v>60990</v>
      </c>
      <c r="C48" s="3">
        <v>326</v>
      </c>
      <c r="Z48" s="16">
        <v>47990</v>
      </c>
      <c r="AA48" s="17">
        <v>4752</v>
      </c>
    </row>
    <row r="49" spans="1:27" x14ac:dyDescent="0.3">
      <c r="A49" s="3" t="s">
        <v>47</v>
      </c>
      <c r="B49" s="4">
        <v>52990</v>
      </c>
      <c r="C49" s="3">
        <v>54</v>
      </c>
      <c r="Z49" s="16">
        <v>52990</v>
      </c>
      <c r="AA49" s="17">
        <v>6895</v>
      </c>
    </row>
    <row r="50" spans="1:27" x14ac:dyDescent="0.3">
      <c r="A50" s="3" t="s">
        <v>48</v>
      </c>
      <c r="B50" s="4">
        <v>97726</v>
      </c>
      <c r="C50" s="3">
        <v>1</v>
      </c>
      <c r="Z50" s="16">
        <v>69990</v>
      </c>
      <c r="AA50" s="17">
        <v>8923</v>
      </c>
    </row>
    <row r="51" spans="1:27" x14ac:dyDescent="0.3">
      <c r="A51" s="3" t="s">
        <v>44</v>
      </c>
      <c r="B51" s="4">
        <v>23990</v>
      </c>
      <c r="C51" s="3">
        <v>221</v>
      </c>
      <c r="Z51" s="15" t="s">
        <v>313</v>
      </c>
      <c r="AA51" s="15">
        <v>56954</v>
      </c>
    </row>
    <row r="52" spans="1:27" x14ac:dyDescent="0.3">
      <c r="A52" s="3" t="s">
        <v>45</v>
      </c>
      <c r="B52" s="4">
        <v>32990</v>
      </c>
      <c r="C52" s="3">
        <v>520</v>
      </c>
    </row>
    <row r="53" spans="1:27" x14ac:dyDescent="0.3">
      <c r="A53" s="3" t="s">
        <v>46</v>
      </c>
      <c r="B53" s="4">
        <v>60990</v>
      </c>
      <c r="C53" s="3">
        <v>326</v>
      </c>
    </row>
    <row r="54" spans="1:27" x14ac:dyDescent="0.3">
      <c r="A54" s="3" t="s">
        <v>47</v>
      </c>
      <c r="B54" s="4">
        <v>52990</v>
      </c>
      <c r="C54" s="3">
        <v>54</v>
      </c>
    </row>
    <row r="55" spans="1:27" x14ac:dyDescent="0.3">
      <c r="A55" s="3" t="s">
        <v>48</v>
      </c>
      <c r="B55" s="4">
        <v>97726</v>
      </c>
      <c r="C55" s="3">
        <v>1</v>
      </c>
      <c r="H55" s="20" t="s">
        <v>318</v>
      </c>
      <c r="I55" s="20" t="s">
        <v>317</v>
      </c>
      <c r="J55" s="20" t="s">
        <v>316</v>
      </c>
    </row>
    <row r="56" spans="1:27" x14ac:dyDescent="0.3">
      <c r="A56" s="3" t="s">
        <v>49</v>
      </c>
      <c r="B56" s="4">
        <v>57990</v>
      </c>
      <c r="C56" s="3">
        <v>34</v>
      </c>
      <c r="H56" s="21">
        <v>500</v>
      </c>
      <c r="I56" s="21">
        <v>500</v>
      </c>
      <c r="J56" s="21">
        <v>500</v>
      </c>
    </row>
    <row r="57" spans="1:27" x14ac:dyDescent="0.3">
      <c r="A57" s="3" t="s">
        <v>50</v>
      </c>
      <c r="B57" s="4">
        <v>68990</v>
      </c>
      <c r="C57" s="3">
        <v>175</v>
      </c>
    </row>
    <row r="58" spans="1:27" x14ac:dyDescent="0.3">
      <c r="A58" s="3" t="s">
        <v>51</v>
      </c>
      <c r="B58" s="4">
        <v>35890</v>
      </c>
      <c r="C58" s="3">
        <v>129</v>
      </c>
    </row>
    <row r="59" spans="1:27" x14ac:dyDescent="0.3">
      <c r="A59" s="3" t="s">
        <v>52</v>
      </c>
      <c r="B59" s="4">
        <v>17990</v>
      </c>
      <c r="C59" s="3">
        <v>133</v>
      </c>
    </row>
    <row r="60" spans="1:27" x14ac:dyDescent="0.3">
      <c r="A60" s="3" t="s">
        <v>53</v>
      </c>
      <c r="B60" s="4">
        <v>21990</v>
      </c>
      <c r="C60" s="3">
        <v>96</v>
      </c>
    </row>
    <row r="61" spans="1:27" x14ac:dyDescent="0.3">
      <c r="A61" s="3" t="s">
        <v>54</v>
      </c>
      <c r="B61" s="4">
        <v>39990</v>
      </c>
      <c r="C61" s="3">
        <v>41</v>
      </c>
    </row>
    <row r="62" spans="1:27" x14ac:dyDescent="0.3">
      <c r="A62" s="3" t="s">
        <v>55</v>
      </c>
      <c r="B62" s="4">
        <v>33490</v>
      </c>
      <c r="C62" s="3">
        <v>390</v>
      </c>
    </row>
    <row r="63" spans="1:27" x14ac:dyDescent="0.3">
      <c r="A63" s="3" t="s">
        <v>56</v>
      </c>
      <c r="B63" s="4">
        <v>20000</v>
      </c>
      <c r="C63" s="3">
        <v>5</v>
      </c>
    </row>
    <row r="64" spans="1:27" x14ac:dyDescent="0.3">
      <c r="A64" s="3" t="s">
        <v>57</v>
      </c>
      <c r="B64" s="4">
        <v>69990</v>
      </c>
      <c r="C64" s="3">
        <v>1568</v>
      </c>
    </row>
    <row r="65" spans="1:3" x14ac:dyDescent="0.3">
      <c r="A65" s="3" t="s">
        <v>58</v>
      </c>
      <c r="B65" s="4">
        <v>34990</v>
      </c>
      <c r="C65" s="3">
        <v>353</v>
      </c>
    </row>
    <row r="66" spans="1:3" x14ac:dyDescent="0.3">
      <c r="A66" s="3" t="s">
        <v>43</v>
      </c>
      <c r="B66" s="4">
        <v>47990</v>
      </c>
      <c r="C66" s="3">
        <v>2208</v>
      </c>
    </row>
    <row r="67" spans="1:3" x14ac:dyDescent="0.3">
      <c r="A67" s="3" t="s">
        <v>59</v>
      </c>
      <c r="B67" s="4">
        <v>69990</v>
      </c>
      <c r="C67" s="3">
        <v>3526</v>
      </c>
    </row>
    <row r="68" spans="1:3" x14ac:dyDescent="0.3">
      <c r="A68" s="3" t="s">
        <v>60</v>
      </c>
      <c r="B68" s="4">
        <v>69990</v>
      </c>
      <c r="C68" s="3">
        <v>3526</v>
      </c>
    </row>
    <row r="69" spans="1:3" x14ac:dyDescent="0.3">
      <c r="A69" s="3" t="s">
        <v>61</v>
      </c>
      <c r="B69" s="4">
        <v>39990</v>
      </c>
      <c r="C69" s="3">
        <v>25</v>
      </c>
    </row>
    <row r="70" spans="1:3" x14ac:dyDescent="0.3">
      <c r="A70" s="3" t="s">
        <v>62</v>
      </c>
      <c r="B70" s="4">
        <v>36990</v>
      </c>
      <c r="C70" s="3">
        <v>57</v>
      </c>
    </row>
    <row r="71" spans="1:3" x14ac:dyDescent="0.3">
      <c r="A71" s="3" t="s">
        <v>63</v>
      </c>
      <c r="B71" s="4">
        <v>54990</v>
      </c>
      <c r="C71" s="3">
        <v>148</v>
      </c>
    </row>
    <row r="72" spans="1:3" x14ac:dyDescent="0.3">
      <c r="A72" s="3" t="s">
        <v>64</v>
      </c>
      <c r="B72" s="4">
        <v>45990</v>
      </c>
      <c r="C72" s="3">
        <v>675</v>
      </c>
    </row>
    <row r="73" spans="1:3" x14ac:dyDescent="0.3">
      <c r="A73" s="3" t="s">
        <v>65</v>
      </c>
      <c r="B73" s="4">
        <v>34990</v>
      </c>
      <c r="C73" s="3">
        <v>6</v>
      </c>
    </row>
    <row r="74" spans="1:3" x14ac:dyDescent="0.3">
      <c r="A74" s="3" t="s">
        <v>66</v>
      </c>
      <c r="B74" s="4">
        <v>69499</v>
      </c>
      <c r="C74" s="3">
        <v>151</v>
      </c>
    </row>
    <row r="75" spans="1:3" x14ac:dyDescent="0.3">
      <c r="A75" s="3" t="s">
        <v>67</v>
      </c>
      <c r="B75" s="4">
        <v>27990</v>
      </c>
      <c r="C75" s="3">
        <v>282</v>
      </c>
    </row>
    <row r="76" spans="1:3" x14ac:dyDescent="0.3">
      <c r="A76" s="3" t="s">
        <v>45</v>
      </c>
      <c r="B76" s="4">
        <v>32990</v>
      </c>
      <c r="C76" s="3">
        <v>520</v>
      </c>
    </row>
    <row r="77" spans="1:3" x14ac:dyDescent="0.3">
      <c r="A77" s="3" t="s">
        <v>68</v>
      </c>
      <c r="B77" s="4">
        <v>48990</v>
      </c>
      <c r="C77" s="3">
        <v>277</v>
      </c>
    </row>
    <row r="78" spans="1:3" x14ac:dyDescent="0.3">
      <c r="A78" s="3" t="s">
        <v>65</v>
      </c>
      <c r="B78" s="4">
        <v>34990</v>
      </c>
      <c r="C78" s="3">
        <v>6</v>
      </c>
    </row>
    <row r="79" spans="1:3" x14ac:dyDescent="0.3">
      <c r="A79" s="3" t="s">
        <v>66</v>
      </c>
      <c r="B79" s="4">
        <v>69499</v>
      </c>
      <c r="C79" s="3">
        <v>151</v>
      </c>
    </row>
    <row r="80" spans="1:3" x14ac:dyDescent="0.3">
      <c r="A80" s="3" t="s">
        <v>67</v>
      </c>
      <c r="B80" s="4">
        <v>27990</v>
      </c>
      <c r="C80" s="3">
        <v>282</v>
      </c>
    </row>
    <row r="81" spans="1:3" x14ac:dyDescent="0.3">
      <c r="A81" s="3" t="s">
        <v>45</v>
      </c>
      <c r="B81" s="4">
        <v>32990</v>
      </c>
      <c r="C81" s="3">
        <v>520</v>
      </c>
    </row>
    <row r="82" spans="1:3" x14ac:dyDescent="0.3">
      <c r="A82" s="3" t="s">
        <v>68</v>
      </c>
      <c r="B82" s="4">
        <v>48990</v>
      </c>
      <c r="C82" s="3">
        <v>277</v>
      </c>
    </row>
    <row r="83" spans="1:3" x14ac:dyDescent="0.3">
      <c r="A83" s="3" t="s">
        <v>69</v>
      </c>
      <c r="B83" s="4">
        <v>36990</v>
      </c>
      <c r="C83" s="3">
        <v>6</v>
      </c>
    </row>
    <row r="84" spans="1:3" x14ac:dyDescent="0.3">
      <c r="A84" s="3" t="s">
        <v>70</v>
      </c>
      <c r="B84" s="4">
        <v>34115</v>
      </c>
      <c r="C84" s="3">
        <v>822</v>
      </c>
    </row>
    <row r="85" spans="1:3" x14ac:dyDescent="0.3">
      <c r="A85" s="3" t="s">
        <v>71</v>
      </c>
      <c r="B85" s="4">
        <v>63990</v>
      </c>
      <c r="C85" s="3">
        <v>20</v>
      </c>
    </row>
    <row r="86" spans="1:3" x14ac:dyDescent="0.3">
      <c r="A86" s="3" t="s">
        <v>72</v>
      </c>
      <c r="B86" s="4">
        <v>84990</v>
      </c>
      <c r="C86" s="3">
        <v>46</v>
      </c>
    </row>
    <row r="87" spans="1:3" x14ac:dyDescent="0.3">
      <c r="A87" s="3" t="s">
        <v>73</v>
      </c>
      <c r="B87" s="4">
        <v>41990</v>
      </c>
      <c r="C87" s="3">
        <v>52</v>
      </c>
    </row>
    <row r="88" spans="1:3" x14ac:dyDescent="0.3">
      <c r="A88" s="3" t="s">
        <v>69</v>
      </c>
      <c r="B88" s="4">
        <v>36990</v>
      </c>
      <c r="C88" s="3">
        <v>6</v>
      </c>
    </row>
    <row r="89" spans="1:3" x14ac:dyDescent="0.3">
      <c r="A89" s="3" t="s">
        <v>70</v>
      </c>
      <c r="B89" s="4">
        <v>34115</v>
      </c>
      <c r="C89" s="3">
        <v>822</v>
      </c>
    </row>
    <row r="90" spans="1:3" x14ac:dyDescent="0.3">
      <c r="A90" s="3" t="s">
        <v>71</v>
      </c>
      <c r="B90" s="4">
        <v>63990</v>
      </c>
      <c r="C90" s="3">
        <v>20</v>
      </c>
    </row>
    <row r="91" spans="1:3" x14ac:dyDescent="0.3">
      <c r="A91" s="3" t="s">
        <v>72</v>
      </c>
      <c r="B91" s="4">
        <v>84990</v>
      </c>
      <c r="C91" s="3">
        <v>46</v>
      </c>
    </row>
    <row r="92" spans="1:3" x14ac:dyDescent="0.3">
      <c r="A92" s="3" t="s">
        <v>73</v>
      </c>
      <c r="B92" s="4">
        <v>41990</v>
      </c>
      <c r="C92" s="3">
        <v>52</v>
      </c>
    </row>
    <row r="93" spans="1:3" x14ac:dyDescent="0.3">
      <c r="A93" s="3" t="s">
        <v>74</v>
      </c>
      <c r="B93" s="4">
        <v>72990</v>
      </c>
      <c r="C93" s="3">
        <v>97</v>
      </c>
    </row>
    <row r="94" spans="1:3" x14ac:dyDescent="0.3">
      <c r="A94" s="3" t="s">
        <v>75</v>
      </c>
      <c r="B94" s="4">
        <v>90990</v>
      </c>
      <c r="C94" s="3">
        <v>0</v>
      </c>
    </row>
    <row r="95" spans="1:3" x14ac:dyDescent="0.3">
      <c r="A95" s="3" t="s">
        <v>76</v>
      </c>
      <c r="B95" s="4">
        <v>67990</v>
      </c>
      <c r="C95" s="3">
        <v>769</v>
      </c>
    </row>
    <row r="96" spans="1:3" x14ac:dyDescent="0.3">
      <c r="A96" s="3" t="s">
        <v>77</v>
      </c>
      <c r="B96" s="4">
        <v>62990</v>
      </c>
      <c r="C96" s="3">
        <v>36</v>
      </c>
    </row>
    <row r="97" spans="1:3" x14ac:dyDescent="0.3">
      <c r="A97" s="3" t="s">
        <v>78</v>
      </c>
      <c r="B97" s="4">
        <v>76990</v>
      </c>
      <c r="C97" s="3">
        <v>360</v>
      </c>
    </row>
    <row r="98" spans="1:3" x14ac:dyDescent="0.3">
      <c r="A98" s="3" t="s">
        <v>79</v>
      </c>
      <c r="B98" s="4">
        <v>35990</v>
      </c>
      <c r="C98" s="3">
        <v>34</v>
      </c>
    </row>
    <row r="99" spans="1:3" x14ac:dyDescent="0.3">
      <c r="A99" s="3" t="s">
        <v>80</v>
      </c>
      <c r="B99" s="4">
        <v>33790</v>
      </c>
      <c r="C99" s="3">
        <v>11</v>
      </c>
    </row>
    <row r="100" spans="1:3" x14ac:dyDescent="0.3">
      <c r="A100" s="3" t="s">
        <v>81</v>
      </c>
      <c r="B100" s="4">
        <v>37990</v>
      </c>
      <c r="C100" s="3">
        <v>390</v>
      </c>
    </row>
    <row r="101" spans="1:3" x14ac:dyDescent="0.3">
      <c r="A101" s="3" t="s">
        <v>82</v>
      </c>
      <c r="B101" s="4">
        <v>64990</v>
      </c>
      <c r="C101" s="3">
        <v>96</v>
      </c>
    </row>
    <row r="102" spans="1:3" x14ac:dyDescent="0.3">
      <c r="A102" s="3" t="s">
        <v>83</v>
      </c>
      <c r="B102" s="4">
        <v>22990</v>
      </c>
      <c r="C102" s="3">
        <v>1139</v>
      </c>
    </row>
    <row r="103" spans="1:3" x14ac:dyDescent="0.3">
      <c r="A103" s="3" t="s">
        <v>84</v>
      </c>
      <c r="B103" s="4">
        <v>102990</v>
      </c>
      <c r="C103" s="3">
        <v>83</v>
      </c>
    </row>
    <row r="104" spans="1:3" x14ac:dyDescent="0.3">
      <c r="A104" s="3" t="s">
        <v>85</v>
      </c>
      <c r="B104" s="4">
        <v>109990</v>
      </c>
      <c r="C104" s="3">
        <v>127</v>
      </c>
    </row>
    <row r="105" spans="1:3" x14ac:dyDescent="0.3">
      <c r="A105" s="3" t="s">
        <v>86</v>
      </c>
      <c r="B105" s="4">
        <v>70990</v>
      </c>
      <c r="C105" s="3">
        <v>291</v>
      </c>
    </row>
    <row r="106" spans="1:3" x14ac:dyDescent="0.3">
      <c r="A106" s="3" t="s">
        <v>87</v>
      </c>
      <c r="B106" s="4">
        <v>14499</v>
      </c>
      <c r="C106" s="3">
        <v>131</v>
      </c>
    </row>
    <row r="107" spans="1:3" x14ac:dyDescent="0.3">
      <c r="A107" s="3" t="s">
        <v>88</v>
      </c>
      <c r="B107" s="4">
        <v>49990</v>
      </c>
      <c r="C107" s="3">
        <v>20</v>
      </c>
    </row>
    <row r="108" spans="1:3" x14ac:dyDescent="0.3">
      <c r="A108" s="3" t="s">
        <v>36</v>
      </c>
      <c r="B108" s="4">
        <v>48990</v>
      </c>
      <c r="C108" s="3">
        <v>268</v>
      </c>
    </row>
    <row r="109" spans="1:3" x14ac:dyDescent="0.3">
      <c r="A109" s="3" t="s">
        <v>89</v>
      </c>
      <c r="B109" s="4">
        <v>47990</v>
      </c>
      <c r="C109" s="3">
        <v>148</v>
      </c>
    </row>
    <row r="110" spans="1:3" x14ac:dyDescent="0.3">
      <c r="A110" s="3" t="s">
        <v>90</v>
      </c>
      <c r="B110" s="4">
        <v>38990</v>
      </c>
      <c r="C110" s="3">
        <v>1349</v>
      </c>
    </row>
    <row r="111" spans="1:3" x14ac:dyDescent="0.3">
      <c r="A111" s="3" t="s">
        <v>91</v>
      </c>
      <c r="B111" s="4">
        <v>34999</v>
      </c>
      <c r="C111" s="3">
        <v>47</v>
      </c>
    </row>
    <row r="112" spans="1:3" x14ac:dyDescent="0.3">
      <c r="A112" s="3" t="s">
        <v>92</v>
      </c>
      <c r="B112" s="4">
        <v>21000</v>
      </c>
      <c r="C112" s="3">
        <v>0</v>
      </c>
    </row>
    <row r="113" spans="1:3" x14ac:dyDescent="0.3">
      <c r="A113" s="3" t="s">
        <v>93</v>
      </c>
      <c r="B113" s="4">
        <v>57990</v>
      </c>
      <c r="C113" s="3">
        <v>51</v>
      </c>
    </row>
    <row r="114" spans="1:3" x14ac:dyDescent="0.3">
      <c r="A114" s="3" t="s">
        <v>94</v>
      </c>
      <c r="B114" s="4">
        <v>61990</v>
      </c>
      <c r="C114" s="3">
        <v>21</v>
      </c>
    </row>
    <row r="115" spans="1:3" x14ac:dyDescent="0.3">
      <c r="A115" s="3" t="s">
        <v>90</v>
      </c>
      <c r="B115" s="4">
        <v>38990</v>
      </c>
      <c r="C115" s="3">
        <v>1349</v>
      </c>
    </row>
    <row r="116" spans="1:3" x14ac:dyDescent="0.3">
      <c r="A116" s="3" t="s">
        <v>91</v>
      </c>
      <c r="B116" s="4">
        <v>34999</v>
      </c>
      <c r="C116" s="3">
        <v>47</v>
      </c>
    </row>
    <row r="117" spans="1:3" x14ac:dyDescent="0.3">
      <c r="A117" s="3" t="s">
        <v>92</v>
      </c>
      <c r="B117" s="4">
        <v>21000</v>
      </c>
      <c r="C117" s="3">
        <v>0</v>
      </c>
    </row>
    <row r="118" spans="1:3" x14ac:dyDescent="0.3">
      <c r="A118" s="3" t="s">
        <v>93</v>
      </c>
      <c r="B118" s="4">
        <v>57990</v>
      </c>
      <c r="C118" s="3">
        <v>51</v>
      </c>
    </row>
    <row r="119" spans="1:3" x14ac:dyDescent="0.3">
      <c r="A119" s="3" t="s">
        <v>94</v>
      </c>
      <c r="B119" s="4">
        <v>61990</v>
      </c>
      <c r="C119" s="3">
        <v>21</v>
      </c>
    </row>
    <row r="120" spans="1:3" x14ac:dyDescent="0.3">
      <c r="A120" s="3" t="s">
        <v>95</v>
      </c>
      <c r="B120" s="4">
        <v>20990</v>
      </c>
      <c r="C120" s="3">
        <v>588</v>
      </c>
    </row>
    <row r="121" spans="1:3" x14ac:dyDescent="0.3">
      <c r="A121" s="3" t="s">
        <v>35</v>
      </c>
      <c r="B121" s="4">
        <v>42990</v>
      </c>
      <c r="C121" s="3">
        <v>7</v>
      </c>
    </row>
    <row r="122" spans="1:3" x14ac:dyDescent="0.3">
      <c r="A122" s="3" t="s">
        <v>64</v>
      </c>
      <c r="B122" s="4">
        <v>45990</v>
      </c>
      <c r="C122" s="3">
        <v>675</v>
      </c>
    </row>
    <row r="123" spans="1:3" x14ac:dyDescent="0.3">
      <c r="A123" s="3" t="s">
        <v>96</v>
      </c>
      <c r="B123" s="4">
        <v>47490</v>
      </c>
      <c r="C123" s="3">
        <v>284</v>
      </c>
    </row>
    <row r="124" spans="1:3" x14ac:dyDescent="0.3">
      <c r="A124" s="3" t="s">
        <v>97</v>
      </c>
      <c r="B124" s="4">
        <v>63990</v>
      </c>
      <c r="C124" s="3">
        <v>4</v>
      </c>
    </row>
    <row r="125" spans="1:3" x14ac:dyDescent="0.3">
      <c r="A125" s="3" t="s">
        <v>98</v>
      </c>
      <c r="B125" s="4">
        <v>38990</v>
      </c>
      <c r="C125" s="3">
        <v>170</v>
      </c>
    </row>
    <row r="126" spans="1:3" x14ac:dyDescent="0.3">
      <c r="A126" s="3" t="s">
        <v>99</v>
      </c>
      <c r="B126" s="4">
        <v>43990</v>
      </c>
      <c r="C126" s="3">
        <v>268</v>
      </c>
    </row>
    <row r="127" spans="1:3" x14ac:dyDescent="0.3">
      <c r="A127" s="3" t="s">
        <v>100</v>
      </c>
      <c r="B127" s="4">
        <v>26990</v>
      </c>
      <c r="C127" s="3">
        <v>23</v>
      </c>
    </row>
    <row r="128" spans="1:3" x14ac:dyDescent="0.3">
      <c r="A128" s="3" t="s">
        <v>101</v>
      </c>
      <c r="B128" s="4">
        <v>12990</v>
      </c>
      <c r="C128" s="3">
        <v>136</v>
      </c>
    </row>
    <row r="129" spans="1:3" x14ac:dyDescent="0.3">
      <c r="A129" s="3" t="s">
        <v>98</v>
      </c>
      <c r="B129" s="4">
        <v>38990</v>
      </c>
      <c r="C129" s="3">
        <v>170</v>
      </c>
    </row>
    <row r="130" spans="1:3" x14ac:dyDescent="0.3">
      <c r="A130" s="3" t="s">
        <v>102</v>
      </c>
      <c r="B130" s="4">
        <v>52990</v>
      </c>
      <c r="C130" s="3">
        <v>2208</v>
      </c>
    </row>
    <row r="131" spans="1:3" x14ac:dyDescent="0.3">
      <c r="A131" s="3" t="s">
        <v>103</v>
      </c>
      <c r="B131" s="4">
        <v>56990</v>
      </c>
      <c r="C131" s="3">
        <v>855</v>
      </c>
    </row>
    <row r="132" spans="1:3" x14ac:dyDescent="0.3">
      <c r="A132" s="3" t="s">
        <v>104</v>
      </c>
      <c r="B132" s="4">
        <v>23990</v>
      </c>
      <c r="C132" s="3">
        <v>139</v>
      </c>
    </row>
    <row r="133" spans="1:3" x14ac:dyDescent="0.3">
      <c r="A133" s="3" t="s">
        <v>105</v>
      </c>
      <c r="B133" s="4">
        <v>63990</v>
      </c>
      <c r="C133" s="3">
        <v>6</v>
      </c>
    </row>
    <row r="134" spans="1:3" x14ac:dyDescent="0.3">
      <c r="A134" s="3" t="s">
        <v>106</v>
      </c>
      <c r="B134" s="4">
        <v>67990</v>
      </c>
      <c r="C134" s="3">
        <v>442</v>
      </c>
    </row>
    <row r="135" spans="1:3" x14ac:dyDescent="0.3">
      <c r="A135" s="3" t="s">
        <v>107</v>
      </c>
      <c r="B135" s="4">
        <v>36990</v>
      </c>
      <c r="C135" s="3">
        <v>353</v>
      </c>
    </row>
    <row r="136" spans="1:3" x14ac:dyDescent="0.3">
      <c r="A136" s="3" t="s">
        <v>29</v>
      </c>
      <c r="B136" s="4">
        <v>41990</v>
      </c>
      <c r="C136" s="3">
        <v>2219</v>
      </c>
    </row>
    <row r="137" spans="1:3" x14ac:dyDescent="0.3">
      <c r="A137" s="3" t="s">
        <v>74</v>
      </c>
      <c r="B137" s="4">
        <v>72990</v>
      </c>
      <c r="C137" s="3">
        <v>97</v>
      </c>
    </row>
    <row r="138" spans="1:3" x14ac:dyDescent="0.3">
      <c r="A138" s="3" t="s">
        <v>108</v>
      </c>
      <c r="B138" s="4">
        <v>87990</v>
      </c>
      <c r="C138" s="3">
        <v>13</v>
      </c>
    </row>
    <row r="139" spans="1:3" x14ac:dyDescent="0.3">
      <c r="A139" s="3" t="s">
        <v>109</v>
      </c>
      <c r="B139" s="4">
        <v>31990</v>
      </c>
      <c r="C139" s="3">
        <v>282</v>
      </c>
    </row>
    <row r="140" spans="1:3" x14ac:dyDescent="0.3">
      <c r="A140" s="3" t="s">
        <v>110</v>
      </c>
      <c r="B140" s="4">
        <v>22990</v>
      </c>
      <c r="C140" s="3">
        <v>240</v>
      </c>
    </row>
    <row r="141" spans="1:3" x14ac:dyDescent="0.3">
      <c r="A141" s="3" t="s">
        <v>111</v>
      </c>
      <c r="B141" s="4">
        <v>50990</v>
      </c>
      <c r="C141" s="3">
        <v>122</v>
      </c>
    </row>
    <row r="142" spans="1:3" x14ac:dyDescent="0.3">
      <c r="A142" s="3" t="s">
        <v>74</v>
      </c>
      <c r="B142" s="4">
        <v>72990</v>
      </c>
      <c r="C142" s="3">
        <v>97</v>
      </c>
    </row>
    <row r="143" spans="1:3" x14ac:dyDescent="0.3">
      <c r="A143" s="3" t="s">
        <v>108</v>
      </c>
      <c r="B143" s="4">
        <v>87990</v>
      </c>
      <c r="C143" s="3">
        <v>13</v>
      </c>
    </row>
    <row r="144" spans="1:3" x14ac:dyDescent="0.3">
      <c r="A144" s="3" t="s">
        <v>109</v>
      </c>
      <c r="B144" s="4">
        <v>31990</v>
      </c>
      <c r="C144" s="3">
        <v>282</v>
      </c>
    </row>
    <row r="145" spans="1:3" x14ac:dyDescent="0.3">
      <c r="A145" s="3" t="s">
        <v>110</v>
      </c>
      <c r="B145" s="4">
        <v>22990</v>
      </c>
      <c r="C145" s="3">
        <v>240</v>
      </c>
    </row>
    <row r="146" spans="1:3" x14ac:dyDescent="0.3">
      <c r="A146" s="3" t="s">
        <v>111</v>
      </c>
      <c r="B146" s="4">
        <v>50990</v>
      </c>
      <c r="C146" s="3">
        <v>122</v>
      </c>
    </row>
    <row r="147" spans="1:3" x14ac:dyDescent="0.3">
      <c r="A147" s="3" t="s">
        <v>112</v>
      </c>
      <c r="B147" s="4">
        <v>55990</v>
      </c>
      <c r="C147" s="3">
        <v>39</v>
      </c>
    </row>
    <row r="148" spans="1:3" x14ac:dyDescent="0.3">
      <c r="A148" s="3" t="s">
        <v>113</v>
      </c>
      <c r="B148" s="4">
        <v>41990</v>
      </c>
      <c r="C148" s="3">
        <v>52</v>
      </c>
    </row>
    <row r="149" spans="1:3" x14ac:dyDescent="0.3">
      <c r="A149" s="3" t="s">
        <v>114</v>
      </c>
      <c r="B149" s="4">
        <v>68990</v>
      </c>
      <c r="C149" s="3">
        <v>47</v>
      </c>
    </row>
    <row r="150" spans="1:3" x14ac:dyDescent="0.3">
      <c r="A150" s="3" t="s">
        <v>55</v>
      </c>
      <c r="B150" s="4">
        <v>33490</v>
      </c>
      <c r="C150" s="3">
        <v>390</v>
      </c>
    </row>
    <row r="151" spans="1:3" x14ac:dyDescent="0.3">
      <c r="A151" s="3" t="s">
        <v>115</v>
      </c>
      <c r="B151" s="4">
        <v>28490</v>
      </c>
      <c r="C151" s="3">
        <v>88</v>
      </c>
    </row>
    <row r="152" spans="1:3" x14ac:dyDescent="0.3">
      <c r="A152" s="3" t="s">
        <v>116</v>
      </c>
      <c r="B152" s="4">
        <v>38990</v>
      </c>
      <c r="C152" s="3">
        <v>170</v>
      </c>
    </row>
    <row r="153" spans="1:3" x14ac:dyDescent="0.3">
      <c r="A153" s="3" t="s">
        <v>81</v>
      </c>
      <c r="B153" s="4">
        <v>37990</v>
      </c>
      <c r="C153" s="3">
        <v>390</v>
      </c>
    </row>
    <row r="154" spans="1:3" x14ac:dyDescent="0.3">
      <c r="A154" s="3" t="s">
        <v>117</v>
      </c>
      <c r="B154" s="4">
        <v>64940</v>
      </c>
      <c r="C154" s="3">
        <v>442</v>
      </c>
    </row>
    <row r="155" spans="1:3" x14ac:dyDescent="0.3">
      <c r="A155" s="3" t="s">
        <v>118</v>
      </c>
      <c r="B155" s="4">
        <v>65826</v>
      </c>
      <c r="C155" s="3">
        <v>1</v>
      </c>
    </row>
    <row r="156" spans="1:3" x14ac:dyDescent="0.3">
      <c r="A156" s="3" t="s">
        <v>119</v>
      </c>
      <c r="B156" s="4">
        <v>90999</v>
      </c>
      <c r="C156" s="3">
        <v>33</v>
      </c>
    </row>
    <row r="157" spans="1:3" x14ac:dyDescent="0.3">
      <c r="A157" s="3" t="s">
        <v>120</v>
      </c>
      <c r="B157" s="4">
        <v>31990</v>
      </c>
      <c r="C157" s="3">
        <v>25</v>
      </c>
    </row>
    <row r="158" spans="1:3" x14ac:dyDescent="0.3">
      <c r="A158" s="3" t="s">
        <v>121</v>
      </c>
      <c r="B158" s="4">
        <v>45990</v>
      </c>
      <c r="C158" s="3">
        <v>30</v>
      </c>
    </row>
    <row r="159" spans="1:3" x14ac:dyDescent="0.3">
      <c r="A159" s="3" t="s">
        <v>122</v>
      </c>
      <c r="B159" s="4">
        <v>14990</v>
      </c>
      <c r="C159" s="3">
        <v>7</v>
      </c>
    </row>
    <row r="160" spans="1:3" x14ac:dyDescent="0.3">
      <c r="A160" s="3" t="s">
        <v>123</v>
      </c>
      <c r="B160" s="4">
        <v>60990</v>
      </c>
      <c r="C160" s="3">
        <v>1</v>
      </c>
    </row>
    <row r="161" spans="1:3" x14ac:dyDescent="0.3">
      <c r="A161" s="3" t="s">
        <v>116</v>
      </c>
      <c r="B161" s="4">
        <v>38990</v>
      </c>
      <c r="C161" s="3">
        <v>170</v>
      </c>
    </row>
    <row r="162" spans="1:3" x14ac:dyDescent="0.3">
      <c r="A162" s="3" t="s">
        <v>124</v>
      </c>
      <c r="B162" s="4">
        <v>59990</v>
      </c>
      <c r="C162" s="3">
        <v>28</v>
      </c>
    </row>
    <row r="163" spans="1:3" x14ac:dyDescent="0.3">
      <c r="A163" s="3" t="s">
        <v>125</v>
      </c>
      <c r="B163" s="4">
        <v>129990</v>
      </c>
      <c r="C163" s="3">
        <v>0</v>
      </c>
    </row>
    <row r="164" spans="1:3" x14ac:dyDescent="0.3">
      <c r="A164" s="3" t="s">
        <v>126</v>
      </c>
      <c r="B164" s="4">
        <v>40990</v>
      </c>
      <c r="C164" s="3">
        <v>236</v>
      </c>
    </row>
    <row r="165" spans="1:3" x14ac:dyDescent="0.3">
      <c r="A165" s="3" t="s">
        <v>127</v>
      </c>
      <c r="B165" s="4">
        <v>144990</v>
      </c>
      <c r="C165" s="3">
        <v>116</v>
      </c>
    </row>
    <row r="166" spans="1:3" x14ac:dyDescent="0.3">
      <c r="A166" s="3" t="s">
        <v>128</v>
      </c>
      <c r="B166" s="4">
        <v>73990</v>
      </c>
      <c r="C166" s="3">
        <v>7</v>
      </c>
    </row>
    <row r="167" spans="1:3" x14ac:dyDescent="0.3">
      <c r="A167" s="3" t="s">
        <v>129</v>
      </c>
      <c r="B167" s="4">
        <v>69990</v>
      </c>
      <c r="C167" s="3">
        <v>9</v>
      </c>
    </row>
    <row r="168" spans="1:3" x14ac:dyDescent="0.3">
      <c r="A168" s="3" t="s">
        <v>130</v>
      </c>
      <c r="B168" s="4">
        <v>42849</v>
      </c>
      <c r="C168" s="3">
        <v>37</v>
      </c>
    </row>
    <row r="169" spans="1:3" x14ac:dyDescent="0.3">
      <c r="A169" s="3" t="s">
        <v>131</v>
      </c>
      <c r="B169" s="4">
        <v>51990</v>
      </c>
      <c r="C169" s="3">
        <v>37</v>
      </c>
    </row>
    <row r="170" spans="1:3" x14ac:dyDescent="0.3">
      <c r="A170" s="3" t="s">
        <v>132</v>
      </c>
      <c r="B170" s="4">
        <v>55999</v>
      </c>
      <c r="C170" s="3">
        <v>28</v>
      </c>
    </row>
    <row r="171" spans="1:3" x14ac:dyDescent="0.3">
      <c r="A171" s="3" t="s">
        <v>133</v>
      </c>
      <c r="B171" s="4">
        <v>43990</v>
      </c>
      <c r="C171" s="3">
        <v>4</v>
      </c>
    </row>
    <row r="172" spans="1:3" x14ac:dyDescent="0.3">
      <c r="A172" s="3" t="s">
        <v>134</v>
      </c>
      <c r="B172" s="4">
        <v>62990</v>
      </c>
      <c r="C172" s="3">
        <v>4</v>
      </c>
    </row>
    <row r="173" spans="1:3" x14ac:dyDescent="0.3">
      <c r="A173" s="3" t="s">
        <v>135</v>
      </c>
      <c r="B173" s="4">
        <v>45990</v>
      </c>
      <c r="C173" s="3">
        <v>542</v>
      </c>
    </row>
    <row r="174" spans="1:3" x14ac:dyDescent="0.3">
      <c r="A174" s="3" t="s">
        <v>136</v>
      </c>
      <c r="B174" s="4">
        <v>54990</v>
      </c>
      <c r="C174" s="3">
        <v>4</v>
      </c>
    </row>
    <row r="175" spans="1:3" x14ac:dyDescent="0.3">
      <c r="A175" s="3" t="s">
        <v>137</v>
      </c>
      <c r="B175" s="4">
        <v>85990</v>
      </c>
      <c r="C175" s="3">
        <v>24</v>
      </c>
    </row>
    <row r="176" spans="1:3" x14ac:dyDescent="0.3">
      <c r="A176" s="3" t="s">
        <v>68</v>
      </c>
      <c r="B176" s="4">
        <v>48990</v>
      </c>
      <c r="C176" s="3">
        <v>277</v>
      </c>
    </row>
    <row r="177" spans="1:3" x14ac:dyDescent="0.3">
      <c r="A177" s="3" t="s">
        <v>138</v>
      </c>
      <c r="B177" s="4">
        <v>45990</v>
      </c>
      <c r="C177" s="3">
        <v>80</v>
      </c>
    </row>
    <row r="178" spans="1:3" x14ac:dyDescent="0.3">
      <c r="A178" s="3" t="s">
        <v>139</v>
      </c>
      <c r="B178" s="4">
        <v>59990</v>
      </c>
      <c r="C178" s="3">
        <v>96</v>
      </c>
    </row>
    <row r="179" spans="1:3" x14ac:dyDescent="0.3">
      <c r="A179" s="3" t="s">
        <v>140</v>
      </c>
      <c r="B179" s="4">
        <v>51990</v>
      </c>
      <c r="C179" s="3">
        <v>21</v>
      </c>
    </row>
    <row r="180" spans="1:3" x14ac:dyDescent="0.3">
      <c r="A180" s="3" t="s">
        <v>127</v>
      </c>
      <c r="B180" s="4">
        <v>144990</v>
      </c>
      <c r="C180" s="3">
        <v>116</v>
      </c>
    </row>
    <row r="181" spans="1:3" x14ac:dyDescent="0.3">
      <c r="A181" s="3" t="s">
        <v>130</v>
      </c>
      <c r="B181" s="4">
        <v>42849</v>
      </c>
      <c r="C181" s="3">
        <v>37</v>
      </c>
    </row>
    <row r="182" spans="1:3" x14ac:dyDescent="0.3">
      <c r="A182" s="3" t="s">
        <v>131</v>
      </c>
      <c r="B182" s="4">
        <v>51990</v>
      </c>
      <c r="C182" s="3">
        <v>37</v>
      </c>
    </row>
    <row r="183" spans="1:3" x14ac:dyDescent="0.3">
      <c r="A183" s="3" t="s">
        <v>139</v>
      </c>
      <c r="B183" s="4">
        <v>59990</v>
      </c>
      <c r="C183" s="3">
        <v>96</v>
      </c>
    </row>
    <row r="184" spans="1:3" x14ac:dyDescent="0.3">
      <c r="A184" s="3" t="s">
        <v>140</v>
      </c>
      <c r="B184" s="4">
        <v>51990</v>
      </c>
      <c r="C184" s="3">
        <v>21</v>
      </c>
    </row>
    <row r="185" spans="1:3" x14ac:dyDescent="0.3">
      <c r="A185" s="3" t="s">
        <v>127</v>
      </c>
      <c r="B185" s="4">
        <v>144990</v>
      </c>
      <c r="C185" s="3">
        <v>116</v>
      </c>
    </row>
    <row r="186" spans="1:3" x14ac:dyDescent="0.3">
      <c r="A186" s="3" t="s">
        <v>130</v>
      </c>
      <c r="B186" s="4">
        <v>42849</v>
      </c>
      <c r="C186" s="3">
        <v>37</v>
      </c>
    </row>
    <row r="187" spans="1:3" x14ac:dyDescent="0.3">
      <c r="A187" s="3" t="s">
        <v>131</v>
      </c>
      <c r="B187" s="4">
        <v>51990</v>
      </c>
      <c r="C187" s="3">
        <v>37</v>
      </c>
    </row>
    <row r="188" spans="1:3" x14ac:dyDescent="0.3">
      <c r="A188" s="3" t="s">
        <v>132</v>
      </c>
      <c r="B188" s="4">
        <v>55999</v>
      </c>
      <c r="C188" s="3">
        <v>28</v>
      </c>
    </row>
    <row r="189" spans="1:3" x14ac:dyDescent="0.3">
      <c r="A189" s="3" t="s">
        <v>133</v>
      </c>
      <c r="B189" s="4">
        <v>43990</v>
      </c>
      <c r="C189" s="3">
        <v>4</v>
      </c>
    </row>
    <row r="190" spans="1:3" x14ac:dyDescent="0.3">
      <c r="A190" s="3" t="s">
        <v>134</v>
      </c>
      <c r="B190" s="4">
        <v>62990</v>
      </c>
      <c r="C190" s="3">
        <v>4</v>
      </c>
    </row>
    <row r="191" spans="1:3" x14ac:dyDescent="0.3">
      <c r="A191" s="3" t="s">
        <v>141</v>
      </c>
      <c r="B191" s="4">
        <v>64990</v>
      </c>
      <c r="C191" s="3">
        <v>135</v>
      </c>
    </row>
    <row r="192" spans="1:3" x14ac:dyDescent="0.3">
      <c r="A192" s="3" t="s">
        <v>135</v>
      </c>
      <c r="B192" s="4">
        <v>45990</v>
      </c>
      <c r="C192" s="3">
        <v>542</v>
      </c>
    </row>
    <row r="193" spans="1:3" x14ac:dyDescent="0.3">
      <c r="A193" s="3" t="s">
        <v>142</v>
      </c>
      <c r="B193" s="4">
        <v>34999</v>
      </c>
      <c r="C193" s="3">
        <v>47</v>
      </c>
    </row>
    <row r="194" spans="1:3" x14ac:dyDescent="0.3">
      <c r="A194" s="3" t="s">
        <v>143</v>
      </c>
      <c r="B194" s="4">
        <v>102990</v>
      </c>
      <c r="C194" s="3">
        <v>19</v>
      </c>
    </row>
    <row r="195" spans="1:3" x14ac:dyDescent="0.3">
      <c r="A195" s="3" t="s">
        <v>136</v>
      </c>
      <c r="B195" s="4">
        <v>54990</v>
      </c>
      <c r="C195" s="3">
        <v>4</v>
      </c>
    </row>
    <row r="196" spans="1:3" x14ac:dyDescent="0.3">
      <c r="A196" s="3" t="s">
        <v>137</v>
      </c>
      <c r="B196" s="4">
        <v>85990</v>
      </c>
      <c r="C196" s="3">
        <v>24</v>
      </c>
    </row>
    <row r="197" spans="1:3" x14ac:dyDescent="0.3">
      <c r="A197" s="3" t="s">
        <v>144</v>
      </c>
      <c r="B197" s="4">
        <v>74990</v>
      </c>
      <c r="C197" s="3">
        <v>1</v>
      </c>
    </row>
    <row r="198" spans="1:3" x14ac:dyDescent="0.3">
      <c r="A198" s="3" t="s">
        <v>145</v>
      </c>
      <c r="B198" s="4">
        <v>94990</v>
      </c>
      <c r="C198" s="3">
        <v>0</v>
      </c>
    </row>
    <row r="199" spans="1:3" x14ac:dyDescent="0.3">
      <c r="A199" s="3" t="s">
        <v>146</v>
      </c>
      <c r="B199" s="4">
        <v>71990</v>
      </c>
      <c r="C199" s="3">
        <v>0</v>
      </c>
    </row>
    <row r="200" spans="1:3" x14ac:dyDescent="0.3">
      <c r="A200" s="3" t="s">
        <v>147</v>
      </c>
      <c r="B200" s="4">
        <v>14690</v>
      </c>
      <c r="C200" s="3">
        <v>25</v>
      </c>
    </row>
    <row r="201" spans="1:3" x14ac:dyDescent="0.3">
      <c r="A201" s="3" t="s">
        <v>148</v>
      </c>
      <c r="B201" s="4">
        <v>45899</v>
      </c>
      <c r="C201" s="3">
        <v>2</v>
      </c>
    </row>
    <row r="202" spans="1:3" x14ac:dyDescent="0.3">
      <c r="A202" s="3" t="s">
        <v>149</v>
      </c>
      <c r="B202" s="4">
        <v>42990</v>
      </c>
      <c r="C202" s="3">
        <v>0</v>
      </c>
    </row>
    <row r="203" spans="1:3" x14ac:dyDescent="0.3">
      <c r="A203" s="3" t="s">
        <v>124</v>
      </c>
      <c r="B203" s="4">
        <v>59990</v>
      </c>
      <c r="C203" s="3">
        <v>28</v>
      </c>
    </row>
    <row r="204" spans="1:3" x14ac:dyDescent="0.3">
      <c r="A204" s="3" t="s">
        <v>150</v>
      </c>
      <c r="B204" s="4">
        <v>62990</v>
      </c>
      <c r="C204" s="3">
        <v>44</v>
      </c>
    </row>
    <row r="205" spans="1:3" x14ac:dyDescent="0.3">
      <c r="A205" s="3" t="s">
        <v>151</v>
      </c>
      <c r="B205" s="4">
        <v>51990</v>
      </c>
      <c r="C205" s="3">
        <v>17</v>
      </c>
    </row>
    <row r="206" spans="1:3" x14ac:dyDescent="0.3">
      <c r="A206" s="3" t="s">
        <v>152</v>
      </c>
      <c r="B206" s="4">
        <v>52990</v>
      </c>
      <c r="C206" s="3">
        <v>25</v>
      </c>
    </row>
    <row r="207" spans="1:3" x14ac:dyDescent="0.3">
      <c r="A207" s="3" t="s">
        <v>149</v>
      </c>
      <c r="B207" s="4">
        <v>42990</v>
      </c>
      <c r="C207" s="3">
        <v>0</v>
      </c>
    </row>
    <row r="208" spans="1:3" x14ac:dyDescent="0.3">
      <c r="A208" s="3" t="s">
        <v>153</v>
      </c>
      <c r="B208" s="4">
        <v>58990</v>
      </c>
      <c r="C208" s="3">
        <v>240</v>
      </c>
    </row>
    <row r="209" spans="1:3" x14ac:dyDescent="0.3">
      <c r="A209" s="3" t="s">
        <v>154</v>
      </c>
      <c r="B209" s="4">
        <v>119990</v>
      </c>
      <c r="C209" s="3">
        <v>83</v>
      </c>
    </row>
    <row r="210" spans="1:3" x14ac:dyDescent="0.3">
      <c r="A210" s="3" t="s">
        <v>151</v>
      </c>
      <c r="B210" s="4">
        <v>51990</v>
      </c>
      <c r="C210" s="3">
        <v>17</v>
      </c>
    </row>
    <row r="211" spans="1:3" x14ac:dyDescent="0.3">
      <c r="A211" s="3" t="s">
        <v>152</v>
      </c>
      <c r="B211" s="4">
        <v>52990</v>
      </c>
      <c r="C211" s="3">
        <v>25</v>
      </c>
    </row>
    <row r="212" spans="1:3" x14ac:dyDescent="0.3">
      <c r="A212" s="3" t="s">
        <v>149</v>
      </c>
      <c r="B212" s="4">
        <v>42990</v>
      </c>
      <c r="C212" s="3">
        <v>0</v>
      </c>
    </row>
    <row r="213" spans="1:3" x14ac:dyDescent="0.3">
      <c r="A213" s="3" t="s">
        <v>153</v>
      </c>
      <c r="B213" s="4">
        <v>58990</v>
      </c>
      <c r="C213" s="3">
        <v>240</v>
      </c>
    </row>
    <row r="214" spans="1:3" x14ac:dyDescent="0.3">
      <c r="A214" s="3" t="s">
        <v>154</v>
      </c>
      <c r="B214" s="4">
        <v>119990</v>
      </c>
      <c r="C214" s="3">
        <v>83</v>
      </c>
    </row>
    <row r="215" spans="1:3" x14ac:dyDescent="0.3">
      <c r="A215" s="3" t="s">
        <v>90</v>
      </c>
      <c r="B215" s="4">
        <v>38990</v>
      </c>
      <c r="C215" s="3">
        <v>1349</v>
      </c>
    </row>
    <row r="216" spans="1:3" x14ac:dyDescent="0.3">
      <c r="A216" s="3" t="s">
        <v>155</v>
      </c>
      <c r="B216" s="4">
        <v>34490</v>
      </c>
      <c r="C216" s="3">
        <v>172</v>
      </c>
    </row>
    <row r="217" spans="1:3" x14ac:dyDescent="0.3">
      <c r="A217" s="3" t="s">
        <v>156</v>
      </c>
      <c r="B217" s="4">
        <v>51990</v>
      </c>
      <c r="C217" s="3">
        <v>1</v>
      </c>
    </row>
    <row r="218" spans="1:3" x14ac:dyDescent="0.3">
      <c r="A218" s="3" t="s">
        <v>157</v>
      </c>
      <c r="B218" s="4">
        <v>50990</v>
      </c>
      <c r="C218" s="3">
        <v>12</v>
      </c>
    </row>
    <row r="219" spans="1:3" x14ac:dyDescent="0.3">
      <c r="A219" s="3" t="s">
        <v>158</v>
      </c>
      <c r="B219" s="4">
        <v>27100</v>
      </c>
      <c r="C219" s="3">
        <v>16</v>
      </c>
    </row>
    <row r="220" spans="1:3" x14ac:dyDescent="0.3">
      <c r="A220" s="3" t="s">
        <v>159</v>
      </c>
      <c r="B220" s="4">
        <v>82990</v>
      </c>
      <c r="C220" s="3">
        <v>33</v>
      </c>
    </row>
    <row r="221" spans="1:3" x14ac:dyDescent="0.3">
      <c r="A221" s="3" t="s">
        <v>160</v>
      </c>
      <c r="B221" s="4">
        <v>73990</v>
      </c>
      <c r="C221" s="3">
        <v>291</v>
      </c>
    </row>
    <row r="222" spans="1:3" x14ac:dyDescent="0.3">
      <c r="A222" s="3" t="s">
        <v>161</v>
      </c>
      <c r="B222" s="4">
        <v>23990</v>
      </c>
      <c r="C222" s="3">
        <v>19</v>
      </c>
    </row>
    <row r="223" spans="1:3" x14ac:dyDescent="0.3">
      <c r="A223" s="3" t="s">
        <v>162</v>
      </c>
      <c r="B223" s="4">
        <v>79990</v>
      </c>
      <c r="C223" s="3">
        <v>73</v>
      </c>
    </row>
    <row r="224" spans="1:3" x14ac:dyDescent="0.3">
      <c r="A224" s="3" t="s">
        <v>163</v>
      </c>
      <c r="B224" s="4">
        <v>79990</v>
      </c>
      <c r="C224" s="3">
        <v>73</v>
      </c>
    </row>
    <row r="225" spans="1:3" x14ac:dyDescent="0.3">
      <c r="A225" s="3" t="s">
        <v>164</v>
      </c>
      <c r="B225" s="4">
        <v>24990</v>
      </c>
      <c r="C225" s="3">
        <v>8</v>
      </c>
    </row>
    <row r="226" spans="1:3" x14ac:dyDescent="0.3">
      <c r="A226" s="3" t="s">
        <v>165</v>
      </c>
      <c r="B226" s="4">
        <v>69990</v>
      </c>
      <c r="C226" s="3">
        <v>94</v>
      </c>
    </row>
    <row r="227" spans="1:3" x14ac:dyDescent="0.3">
      <c r="A227" s="3" t="s">
        <v>166</v>
      </c>
      <c r="B227" s="4">
        <v>62890</v>
      </c>
      <c r="C227" s="3">
        <v>3</v>
      </c>
    </row>
    <row r="228" spans="1:3" x14ac:dyDescent="0.3">
      <c r="A228" s="3" t="s">
        <v>167</v>
      </c>
      <c r="B228" s="4">
        <v>79990</v>
      </c>
      <c r="C228" s="3">
        <v>37</v>
      </c>
    </row>
    <row r="229" spans="1:3" x14ac:dyDescent="0.3">
      <c r="A229" s="3" t="s">
        <v>168</v>
      </c>
      <c r="B229" s="4">
        <v>54990</v>
      </c>
      <c r="C229" s="3">
        <v>161</v>
      </c>
    </row>
    <row r="230" spans="1:3" x14ac:dyDescent="0.3">
      <c r="A230" s="3" t="s">
        <v>169</v>
      </c>
      <c r="B230" s="4">
        <v>43999</v>
      </c>
      <c r="C230" s="3">
        <v>47</v>
      </c>
    </row>
    <row r="231" spans="1:3" x14ac:dyDescent="0.3">
      <c r="A231" s="3" t="s">
        <v>170</v>
      </c>
      <c r="B231" s="4">
        <v>53159</v>
      </c>
      <c r="C231" s="3">
        <v>93</v>
      </c>
    </row>
    <row r="232" spans="1:3" x14ac:dyDescent="0.3">
      <c r="A232" s="3" t="s">
        <v>171</v>
      </c>
      <c r="B232" s="4">
        <v>54990</v>
      </c>
      <c r="C232" s="3">
        <v>17</v>
      </c>
    </row>
    <row r="233" spans="1:3" x14ac:dyDescent="0.3">
      <c r="A233" s="3" t="s">
        <v>132</v>
      </c>
      <c r="B233" s="4">
        <v>55999</v>
      </c>
      <c r="C233" s="3">
        <v>28</v>
      </c>
    </row>
    <row r="234" spans="1:3" x14ac:dyDescent="0.3">
      <c r="A234" s="3" t="s">
        <v>165</v>
      </c>
      <c r="B234" s="4">
        <v>69990</v>
      </c>
      <c r="C234" s="3">
        <v>94</v>
      </c>
    </row>
    <row r="235" spans="1:3" x14ac:dyDescent="0.3">
      <c r="A235" s="3" t="s">
        <v>166</v>
      </c>
      <c r="B235" s="4">
        <v>62890</v>
      </c>
      <c r="C235" s="3">
        <v>3</v>
      </c>
    </row>
    <row r="236" spans="1:3" x14ac:dyDescent="0.3">
      <c r="A236" s="3" t="s">
        <v>167</v>
      </c>
      <c r="B236" s="4">
        <v>79990</v>
      </c>
      <c r="C236" s="3">
        <v>37</v>
      </c>
    </row>
    <row r="237" spans="1:3" x14ac:dyDescent="0.3">
      <c r="A237" s="3" t="s">
        <v>171</v>
      </c>
      <c r="B237" s="4">
        <v>54990</v>
      </c>
      <c r="C237" s="3">
        <v>17</v>
      </c>
    </row>
    <row r="238" spans="1:3" x14ac:dyDescent="0.3">
      <c r="A238" s="3" t="s">
        <v>132</v>
      </c>
      <c r="B238" s="4">
        <v>55999</v>
      </c>
      <c r="C238" s="3">
        <v>28</v>
      </c>
    </row>
    <row r="239" spans="1:3" x14ac:dyDescent="0.3">
      <c r="A239" s="3" t="s">
        <v>165</v>
      </c>
      <c r="B239" s="4">
        <v>69990</v>
      </c>
      <c r="C239" s="3">
        <v>94</v>
      </c>
    </row>
    <row r="240" spans="1:3" x14ac:dyDescent="0.3">
      <c r="A240" s="3" t="s">
        <v>166</v>
      </c>
      <c r="B240" s="4">
        <v>62890</v>
      </c>
      <c r="C240" s="3">
        <v>3</v>
      </c>
    </row>
    <row r="241" spans="1:3" x14ac:dyDescent="0.3">
      <c r="A241" s="3" t="s">
        <v>167</v>
      </c>
      <c r="B241" s="4">
        <v>79990</v>
      </c>
      <c r="C241" s="3">
        <v>37</v>
      </c>
    </row>
    <row r="242" spans="1:3" x14ac:dyDescent="0.3">
      <c r="A242" s="3" t="s">
        <v>168</v>
      </c>
      <c r="B242" s="4">
        <v>54990</v>
      </c>
      <c r="C242" s="3">
        <v>161</v>
      </c>
    </row>
    <row r="243" spans="1:3" x14ac:dyDescent="0.3">
      <c r="A243" s="3" t="s">
        <v>172</v>
      </c>
      <c r="B243" s="4">
        <v>50990</v>
      </c>
      <c r="C243" s="3">
        <v>13</v>
      </c>
    </row>
    <row r="244" spans="1:3" x14ac:dyDescent="0.3">
      <c r="A244" s="3" t="s">
        <v>142</v>
      </c>
      <c r="B244" s="4">
        <v>34999</v>
      </c>
      <c r="C244" s="3">
        <v>47</v>
      </c>
    </row>
    <row r="245" spans="1:3" x14ac:dyDescent="0.3">
      <c r="A245" s="3" t="s">
        <v>173</v>
      </c>
      <c r="B245" s="4">
        <v>69990</v>
      </c>
      <c r="C245" s="3">
        <v>3</v>
      </c>
    </row>
    <row r="246" spans="1:3" x14ac:dyDescent="0.3">
      <c r="A246" s="3" t="s">
        <v>174</v>
      </c>
      <c r="B246" s="4">
        <v>84990</v>
      </c>
      <c r="C246" s="3">
        <v>27</v>
      </c>
    </row>
    <row r="247" spans="1:3" x14ac:dyDescent="0.3">
      <c r="A247" s="3" t="s">
        <v>175</v>
      </c>
      <c r="B247" s="4">
        <v>69890</v>
      </c>
      <c r="C247" s="3">
        <v>26</v>
      </c>
    </row>
    <row r="248" spans="1:3" x14ac:dyDescent="0.3">
      <c r="A248" s="3" t="s">
        <v>31</v>
      </c>
      <c r="B248" s="4">
        <v>68990</v>
      </c>
      <c r="C248" s="3">
        <v>46</v>
      </c>
    </row>
    <row r="249" spans="1:3" x14ac:dyDescent="0.3">
      <c r="A249" s="3" t="s">
        <v>176</v>
      </c>
      <c r="B249" s="4">
        <v>109990</v>
      </c>
      <c r="C249" s="3">
        <v>12</v>
      </c>
    </row>
    <row r="250" spans="1:3" x14ac:dyDescent="0.3">
      <c r="A250" s="3" t="s">
        <v>177</v>
      </c>
      <c r="B250" s="4">
        <v>41895</v>
      </c>
      <c r="C250" s="3">
        <v>0</v>
      </c>
    </row>
    <row r="251" spans="1:3" x14ac:dyDescent="0.3">
      <c r="A251" s="3" t="s">
        <v>178</v>
      </c>
      <c r="B251" s="4">
        <v>32490</v>
      </c>
      <c r="C251" s="3">
        <v>172</v>
      </c>
    </row>
    <row r="252" spans="1:3" x14ac:dyDescent="0.3">
      <c r="A252" s="3" t="s">
        <v>179</v>
      </c>
      <c r="B252" s="4">
        <v>187490</v>
      </c>
      <c r="C252" s="3">
        <v>2</v>
      </c>
    </row>
    <row r="253" spans="1:3" x14ac:dyDescent="0.3">
      <c r="A253" s="3" t="s">
        <v>180</v>
      </c>
      <c r="B253" s="4">
        <v>72990</v>
      </c>
      <c r="C253" s="3">
        <v>14</v>
      </c>
    </row>
    <row r="254" spans="1:3" x14ac:dyDescent="0.3">
      <c r="A254" s="3" t="s">
        <v>80</v>
      </c>
      <c r="B254" s="4">
        <v>33790</v>
      </c>
      <c r="C254" s="3">
        <v>11</v>
      </c>
    </row>
    <row r="255" spans="1:3" x14ac:dyDescent="0.3">
      <c r="A255" s="3" t="s">
        <v>181</v>
      </c>
      <c r="B255" s="4">
        <v>36990</v>
      </c>
      <c r="C255" s="3">
        <v>353</v>
      </c>
    </row>
    <row r="256" spans="1:3" x14ac:dyDescent="0.3">
      <c r="A256" s="3" t="s">
        <v>182</v>
      </c>
      <c r="B256" s="4">
        <v>35990</v>
      </c>
      <c r="C256" s="3">
        <v>72</v>
      </c>
    </row>
    <row r="257" spans="1:3" x14ac:dyDescent="0.3">
      <c r="A257" s="3" t="s">
        <v>183</v>
      </c>
      <c r="B257" s="4">
        <v>52990</v>
      </c>
      <c r="C257" s="3">
        <v>23</v>
      </c>
    </row>
    <row r="258" spans="1:3" x14ac:dyDescent="0.3">
      <c r="A258" s="3" t="s">
        <v>184</v>
      </c>
      <c r="B258" s="4">
        <v>52999</v>
      </c>
      <c r="C258" s="3">
        <v>47</v>
      </c>
    </row>
    <row r="259" spans="1:3" x14ac:dyDescent="0.3">
      <c r="A259" s="3" t="s">
        <v>185</v>
      </c>
      <c r="B259" s="4">
        <v>37990</v>
      </c>
      <c r="C259" s="3">
        <v>25</v>
      </c>
    </row>
    <row r="260" spans="1:3" x14ac:dyDescent="0.3">
      <c r="A260" s="3" t="s">
        <v>186</v>
      </c>
      <c r="B260" s="4">
        <v>64990</v>
      </c>
      <c r="C260" s="3">
        <v>0</v>
      </c>
    </row>
    <row r="261" spans="1:3" x14ac:dyDescent="0.3">
      <c r="A261" s="3" t="s">
        <v>182</v>
      </c>
      <c r="B261" s="4">
        <v>35990</v>
      </c>
      <c r="C261" s="3">
        <v>72</v>
      </c>
    </row>
    <row r="262" spans="1:3" x14ac:dyDescent="0.3">
      <c r="A262" s="3" t="s">
        <v>187</v>
      </c>
      <c r="B262" s="4">
        <v>71990</v>
      </c>
      <c r="C262" s="3">
        <v>3</v>
      </c>
    </row>
    <row r="263" spans="1:3" x14ac:dyDescent="0.3">
      <c r="A263" s="3" t="s">
        <v>188</v>
      </c>
      <c r="B263" s="4">
        <v>27990</v>
      </c>
      <c r="C263" s="3">
        <v>1</v>
      </c>
    </row>
    <row r="264" spans="1:3" x14ac:dyDescent="0.3">
      <c r="A264" s="3" t="s">
        <v>185</v>
      </c>
      <c r="B264" s="4">
        <v>37990</v>
      </c>
      <c r="C264" s="3">
        <v>25</v>
      </c>
    </row>
    <row r="265" spans="1:3" x14ac:dyDescent="0.3">
      <c r="A265" s="3" t="s">
        <v>186</v>
      </c>
      <c r="B265" s="4">
        <v>64990</v>
      </c>
      <c r="C265" s="3">
        <v>0</v>
      </c>
    </row>
    <row r="266" spans="1:3" x14ac:dyDescent="0.3">
      <c r="A266" s="3" t="s">
        <v>182</v>
      </c>
      <c r="B266" s="4">
        <v>35990</v>
      </c>
      <c r="C266" s="3">
        <v>72</v>
      </c>
    </row>
    <row r="267" spans="1:3" x14ac:dyDescent="0.3">
      <c r="A267" s="3" t="s">
        <v>187</v>
      </c>
      <c r="B267" s="4">
        <v>71990</v>
      </c>
      <c r="C267" s="3">
        <v>3</v>
      </c>
    </row>
    <row r="268" spans="1:3" x14ac:dyDescent="0.3">
      <c r="A268" s="3" t="s">
        <v>188</v>
      </c>
      <c r="B268" s="4">
        <v>27990</v>
      </c>
      <c r="C268" s="3">
        <v>1</v>
      </c>
    </row>
    <row r="269" spans="1:3" x14ac:dyDescent="0.3">
      <c r="A269" s="3" t="s">
        <v>189</v>
      </c>
      <c r="B269" s="4">
        <v>33399</v>
      </c>
      <c r="C269" s="3">
        <v>33</v>
      </c>
    </row>
    <row r="270" spans="1:3" x14ac:dyDescent="0.3">
      <c r="A270" s="3" t="s">
        <v>129</v>
      </c>
      <c r="B270" s="4">
        <v>69990</v>
      </c>
      <c r="C270" s="3">
        <v>9</v>
      </c>
    </row>
    <row r="271" spans="1:3" x14ac:dyDescent="0.3">
      <c r="A271" s="3" t="s">
        <v>190</v>
      </c>
      <c r="B271" s="4">
        <v>70890</v>
      </c>
      <c r="C271" s="3">
        <v>118</v>
      </c>
    </row>
    <row r="272" spans="1:3" x14ac:dyDescent="0.3">
      <c r="A272" s="3" t="s">
        <v>191</v>
      </c>
      <c r="B272" s="4">
        <v>154990</v>
      </c>
      <c r="C272" s="3">
        <v>0</v>
      </c>
    </row>
    <row r="273" spans="1:3" x14ac:dyDescent="0.3">
      <c r="A273" s="3" t="s">
        <v>192</v>
      </c>
      <c r="B273" s="4">
        <v>74390</v>
      </c>
      <c r="C273" s="3">
        <v>27</v>
      </c>
    </row>
    <row r="274" spans="1:3" x14ac:dyDescent="0.3">
      <c r="A274" s="3" t="s">
        <v>193</v>
      </c>
      <c r="B274" s="4">
        <v>49990</v>
      </c>
      <c r="C274" s="3">
        <v>103</v>
      </c>
    </row>
    <row r="275" spans="1:3" x14ac:dyDescent="0.3">
      <c r="A275" s="3" t="s">
        <v>194</v>
      </c>
      <c r="B275" s="4">
        <v>56990</v>
      </c>
      <c r="C275" s="3">
        <v>93</v>
      </c>
    </row>
    <row r="276" spans="1:3" x14ac:dyDescent="0.3">
      <c r="A276" s="3" t="s">
        <v>195</v>
      </c>
      <c r="B276" s="4">
        <v>33990</v>
      </c>
      <c r="C276" s="3">
        <v>33</v>
      </c>
    </row>
    <row r="277" spans="1:3" x14ac:dyDescent="0.3">
      <c r="A277" s="3" t="s">
        <v>196</v>
      </c>
      <c r="B277" s="4">
        <v>49990</v>
      </c>
      <c r="C277" s="3">
        <v>2</v>
      </c>
    </row>
    <row r="278" spans="1:3" x14ac:dyDescent="0.3">
      <c r="A278" s="3" t="s">
        <v>91</v>
      </c>
      <c r="B278" s="4">
        <v>34999</v>
      </c>
      <c r="C278" s="3">
        <v>47</v>
      </c>
    </row>
    <row r="279" spans="1:3" x14ac:dyDescent="0.3">
      <c r="A279" s="3" t="s">
        <v>108</v>
      </c>
      <c r="B279" s="4">
        <v>87990</v>
      </c>
      <c r="C279" s="3">
        <v>13</v>
      </c>
    </row>
    <row r="280" spans="1:3" x14ac:dyDescent="0.3">
      <c r="A280" s="3" t="s">
        <v>197</v>
      </c>
      <c r="B280" s="4">
        <v>67990</v>
      </c>
      <c r="C280" s="3">
        <v>374</v>
      </c>
    </row>
    <row r="281" spans="1:3" x14ac:dyDescent="0.3">
      <c r="A281" s="3" t="s">
        <v>198</v>
      </c>
      <c r="B281" s="4">
        <v>46890</v>
      </c>
      <c r="C281" s="3">
        <v>3</v>
      </c>
    </row>
    <row r="282" spans="1:3" x14ac:dyDescent="0.3">
      <c r="A282" s="3" t="s">
        <v>199</v>
      </c>
      <c r="B282" s="4">
        <v>67990</v>
      </c>
      <c r="C282" s="3">
        <v>22</v>
      </c>
    </row>
    <row r="283" spans="1:3" x14ac:dyDescent="0.3">
      <c r="A283" s="3" t="s">
        <v>200</v>
      </c>
      <c r="B283" s="4">
        <v>73990</v>
      </c>
      <c r="C283" s="3">
        <v>0</v>
      </c>
    </row>
    <row r="284" spans="1:3" x14ac:dyDescent="0.3">
      <c r="A284" s="3" t="s">
        <v>71</v>
      </c>
      <c r="B284" s="4">
        <v>63990</v>
      </c>
      <c r="C284" s="3">
        <v>20</v>
      </c>
    </row>
    <row r="285" spans="1:3" x14ac:dyDescent="0.3">
      <c r="A285" s="3" t="s">
        <v>86</v>
      </c>
      <c r="B285" s="4">
        <v>70990</v>
      </c>
      <c r="C285" s="3">
        <v>291</v>
      </c>
    </row>
    <row r="286" spans="1:3" x14ac:dyDescent="0.3">
      <c r="A286" s="3" t="s">
        <v>201</v>
      </c>
      <c r="B286" s="4">
        <v>50990</v>
      </c>
      <c r="C286" s="3">
        <v>25</v>
      </c>
    </row>
    <row r="287" spans="1:3" x14ac:dyDescent="0.3">
      <c r="A287" s="3" t="s">
        <v>202</v>
      </c>
      <c r="B287" s="4">
        <v>66890</v>
      </c>
      <c r="C287" s="3">
        <v>291</v>
      </c>
    </row>
    <row r="288" spans="1:3" x14ac:dyDescent="0.3">
      <c r="A288" s="3" t="s">
        <v>200</v>
      </c>
      <c r="B288" s="4">
        <v>73990</v>
      </c>
      <c r="C288" s="3">
        <v>0</v>
      </c>
    </row>
    <row r="289" spans="1:3" x14ac:dyDescent="0.3">
      <c r="A289" s="3" t="s">
        <v>203</v>
      </c>
      <c r="B289" s="4">
        <v>139990</v>
      </c>
      <c r="C289" s="3">
        <v>1</v>
      </c>
    </row>
    <row r="290" spans="1:3" x14ac:dyDescent="0.3">
      <c r="A290" s="3" t="s">
        <v>204</v>
      </c>
      <c r="B290" s="4">
        <v>34490</v>
      </c>
      <c r="C290" s="3">
        <v>1</v>
      </c>
    </row>
    <row r="291" spans="1:3" x14ac:dyDescent="0.3">
      <c r="A291" s="3" t="s">
        <v>201</v>
      </c>
      <c r="B291" s="4">
        <v>50990</v>
      </c>
      <c r="C291" s="3">
        <v>25</v>
      </c>
    </row>
    <row r="292" spans="1:3" x14ac:dyDescent="0.3">
      <c r="A292" s="3" t="s">
        <v>202</v>
      </c>
      <c r="B292" s="4">
        <v>66890</v>
      </c>
      <c r="C292" s="3">
        <v>291</v>
      </c>
    </row>
    <row r="293" spans="1:3" x14ac:dyDescent="0.3">
      <c r="A293" s="3" t="s">
        <v>200</v>
      </c>
      <c r="B293" s="4">
        <v>73990</v>
      </c>
      <c r="C293" s="3">
        <v>0</v>
      </c>
    </row>
    <row r="294" spans="1:3" x14ac:dyDescent="0.3">
      <c r="A294" s="3" t="s">
        <v>203</v>
      </c>
      <c r="B294" s="4">
        <v>139990</v>
      </c>
      <c r="C294" s="3">
        <v>1</v>
      </c>
    </row>
    <row r="295" spans="1:3" x14ac:dyDescent="0.3">
      <c r="A295" s="3" t="s">
        <v>204</v>
      </c>
      <c r="B295" s="4">
        <v>34490</v>
      </c>
      <c r="C295" s="3">
        <v>1</v>
      </c>
    </row>
    <row r="296" spans="1:3" x14ac:dyDescent="0.3">
      <c r="A296" s="3" t="s">
        <v>119</v>
      </c>
      <c r="B296" s="4">
        <v>90999</v>
      </c>
      <c r="C296" s="3">
        <v>33</v>
      </c>
    </row>
    <row r="297" spans="1:3" x14ac:dyDescent="0.3">
      <c r="A297" s="3" t="s">
        <v>205</v>
      </c>
      <c r="B297" s="4">
        <v>84390</v>
      </c>
      <c r="C297" s="3">
        <v>27</v>
      </c>
    </row>
    <row r="298" spans="1:3" x14ac:dyDescent="0.3">
      <c r="A298" s="3" t="s">
        <v>206</v>
      </c>
      <c r="B298" s="4">
        <v>51990</v>
      </c>
      <c r="C298" s="3">
        <v>256</v>
      </c>
    </row>
    <row r="299" spans="1:3" x14ac:dyDescent="0.3">
      <c r="A299" s="3" t="s">
        <v>207</v>
      </c>
      <c r="B299" s="4">
        <v>44023</v>
      </c>
      <c r="C299" s="3">
        <v>18</v>
      </c>
    </row>
    <row r="300" spans="1:3" x14ac:dyDescent="0.3">
      <c r="A300" s="3" t="s">
        <v>208</v>
      </c>
      <c r="B300" s="4">
        <v>38490</v>
      </c>
      <c r="C300" s="3">
        <v>50</v>
      </c>
    </row>
    <row r="301" spans="1:3" x14ac:dyDescent="0.3">
      <c r="A301" s="3" t="s">
        <v>209</v>
      </c>
      <c r="B301" s="4">
        <v>79990</v>
      </c>
      <c r="C301" s="3">
        <v>5</v>
      </c>
    </row>
    <row r="302" spans="1:3" x14ac:dyDescent="0.3">
      <c r="A302" s="3" t="s">
        <v>210</v>
      </c>
      <c r="B302" s="4">
        <v>70990</v>
      </c>
      <c r="C302" s="3">
        <v>109</v>
      </c>
    </row>
    <row r="303" spans="1:3" x14ac:dyDescent="0.3">
      <c r="A303" s="3" t="s">
        <v>211</v>
      </c>
      <c r="B303" s="4">
        <v>79990</v>
      </c>
      <c r="C303" s="3">
        <v>16</v>
      </c>
    </row>
    <row r="304" spans="1:3" x14ac:dyDescent="0.3">
      <c r="A304" s="3" t="s">
        <v>212</v>
      </c>
      <c r="B304" s="4">
        <v>57990</v>
      </c>
      <c r="C304" s="3">
        <v>4</v>
      </c>
    </row>
    <row r="305" spans="1:3" x14ac:dyDescent="0.3">
      <c r="A305" s="3" t="s">
        <v>213</v>
      </c>
      <c r="B305" s="4">
        <v>53990</v>
      </c>
      <c r="C305" s="3">
        <v>93</v>
      </c>
    </row>
    <row r="306" spans="1:3" x14ac:dyDescent="0.3">
      <c r="A306" s="3" t="s">
        <v>214</v>
      </c>
      <c r="B306" s="4">
        <v>127990</v>
      </c>
      <c r="C306" s="3">
        <v>0</v>
      </c>
    </row>
    <row r="307" spans="1:3" x14ac:dyDescent="0.3">
      <c r="A307" s="3" t="s">
        <v>215</v>
      </c>
      <c r="B307" s="4">
        <v>37990</v>
      </c>
      <c r="C307" s="3">
        <v>25</v>
      </c>
    </row>
    <row r="308" spans="1:3" x14ac:dyDescent="0.3">
      <c r="A308" s="3" t="s">
        <v>216</v>
      </c>
      <c r="B308" s="4">
        <v>38990</v>
      </c>
      <c r="C308" s="3">
        <v>12</v>
      </c>
    </row>
    <row r="309" spans="1:3" x14ac:dyDescent="0.3">
      <c r="A309" s="3" t="s">
        <v>217</v>
      </c>
      <c r="B309" s="4">
        <v>42990</v>
      </c>
      <c r="C309" s="3">
        <v>8</v>
      </c>
    </row>
    <row r="310" spans="1:3" x14ac:dyDescent="0.3">
      <c r="A310" s="3" t="s">
        <v>218</v>
      </c>
      <c r="B310" s="4">
        <v>39990</v>
      </c>
      <c r="C310" s="3">
        <v>133</v>
      </c>
    </row>
    <row r="311" spans="1:3" x14ac:dyDescent="0.3">
      <c r="A311" s="3" t="s">
        <v>190</v>
      </c>
      <c r="B311" s="4">
        <v>70890</v>
      </c>
      <c r="C311" s="3">
        <v>118</v>
      </c>
    </row>
    <row r="312" spans="1:3" x14ac:dyDescent="0.3">
      <c r="A312" s="3" t="s">
        <v>51</v>
      </c>
      <c r="B312" s="4">
        <v>35890</v>
      </c>
      <c r="C312" s="3">
        <v>129</v>
      </c>
    </row>
    <row r="313" spans="1:3" x14ac:dyDescent="0.3">
      <c r="A313" s="3" t="s">
        <v>219</v>
      </c>
      <c r="B313" s="4">
        <v>84990</v>
      </c>
      <c r="C313" s="3">
        <v>1</v>
      </c>
    </row>
    <row r="314" spans="1:3" x14ac:dyDescent="0.3">
      <c r="A314" s="3" t="s">
        <v>220</v>
      </c>
      <c r="B314" s="4">
        <v>39990</v>
      </c>
      <c r="C314" s="3">
        <v>25</v>
      </c>
    </row>
    <row r="315" spans="1:3" x14ac:dyDescent="0.3">
      <c r="A315" s="3" t="s">
        <v>217</v>
      </c>
      <c r="B315" s="4">
        <v>42990</v>
      </c>
      <c r="C315" s="3">
        <v>8</v>
      </c>
    </row>
    <row r="316" spans="1:3" x14ac:dyDescent="0.3">
      <c r="A316" s="3" t="s">
        <v>218</v>
      </c>
      <c r="B316" s="4">
        <v>39990</v>
      </c>
      <c r="C316" s="3">
        <v>133</v>
      </c>
    </row>
    <row r="317" spans="1:3" x14ac:dyDescent="0.3">
      <c r="A317" s="3" t="s">
        <v>221</v>
      </c>
      <c r="B317" s="4">
        <v>77990</v>
      </c>
      <c r="C317" s="3">
        <v>12</v>
      </c>
    </row>
    <row r="318" spans="1:3" x14ac:dyDescent="0.3">
      <c r="A318" s="3" t="s">
        <v>219</v>
      </c>
      <c r="B318" s="4">
        <v>84990</v>
      </c>
      <c r="C318" s="3">
        <v>1</v>
      </c>
    </row>
    <row r="319" spans="1:3" x14ac:dyDescent="0.3">
      <c r="A319" s="3" t="s">
        <v>220</v>
      </c>
      <c r="B319" s="4">
        <v>39990</v>
      </c>
      <c r="C319" s="3">
        <v>25</v>
      </c>
    </row>
    <row r="320" spans="1:3" x14ac:dyDescent="0.3">
      <c r="A320" s="3" t="s">
        <v>217</v>
      </c>
      <c r="B320" s="4">
        <v>42990</v>
      </c>
      <c r="C320" s="3">
        <v>8</v>
      </c>
    </row>
    <row r="321" spans="1:3" x14ac:dyDescent="0.3">
      <c r="A321" s="3" t="s">
        <v>218</v>
      </c>
      <c r="B321" s="4">
        <v>39990</v>
      </c>
      <c r="C321" s="3">
        <v>133</v>
      </c>
    </row>
    <row r="322" spans="1:3" x14ac:dyDescent="0.3">
      <c r="A322" s="3" t="s">
        <v>221</v>
      </c>
      <c r="B322" s="4">
        <v>77990</v>
      </c>
      <c r="C322" s="3">
        <v>12</v>
      </c>
    </row>
    <row r="323" spans="1:3" x14ac:dyDescent="0.3">
      <c r="A323" s="3" t="s">
        <v>222</v>
      </c>
      <c r="B323" s="4">
        <v>39990</v>
      </c>
      <c r="C323" s="3">
        <v>25</v>
      </c>
    </row>
    <row r="324" spans="1:3" x14ac:dyDescent="0.3">
      <c r="A324" s="3" t="s">
        <v>223</v>
      </c>
      <c r="B324" s="4">
        <v>46990</v>
      </c>
      <c r="C324" s="3">
        <v>268</v>
      </c>
    </row>
    <row r="325" spans="1:3" x14ac:dyDescent="0.3">
      <c r="A325" s="3" t="s">
        <v>224</v>
      </c>
      <c r="B325" s="4">
        <v>56490</v>
      </c>
      <c r="C325" s="3">
        <v>0</v>
      </c>
    </row>
    <row r="326" spans="1:3" x14ac:dyDescent="0.3">
      <c r="A326" s="3" t="s">
        <v>225</v>
      </c>
      <c r="B326" s="4">
        <v>124990</v>
      </c>
      <c r="C326" s="3">
        <v>68</v>
      </c>
    </row>
    <row r="327" spans="1:3" x14ac:dyDescent="0.3">
      <c r="A327" s="3" t="s">
        <v>226</v>
      </c>
      <c r="B327" s="4">
        <v>44990</v>
      </c>
      <c r="C327" s="3">
        <v>1</v>
      </c>
    </row>
    <row r="328" spans="1:3" x14ac:dyDescent="0.3">
      <c r="A328" s="3" t="s">
        <v>222</v>
      </c>
      <c r="B328" s="4">
        <v>39990</v>
      </c>
      <c r="C328" s="3">
        <v>25</v>
      </c>
    </row>
    <row r="329" spans="1:3" x14ac:dyDescent="0.3">
      <c r="A329" s="3" t="s">
        <v>223</v>
      </c>
      <c r="B329" s="4">
        <v>46990</v>
      </c>
      <c r="C329" s="3">
        <v>268</v>
      </c>
    </row>
    <row r="330" spans="1:3" x14ac:dyDescent="0.3">
      <c r="A330" s="3" t="s">
        <v>224</v>
      </c>
      <c r="B330" s="4">
        <v>56490</v>
      </c>
      <c r="C330" s="3">
        <v>0</v>
      </c>
    </row>
    <row r="331" spans="1:3" x14ac:dyDescent="0.3">
      <c r="A331" s="3" t="s">
        <v>225</v>
      </c>
      <c r="B331" s="4">
        <v>124990</v>
      </c>
      <c r="C331" s="3">
        <v>68</v>
      </c>
    </row>
    <row r="332" spans="1:3" x14ac:dyDescent="0.3">
      <c r="A332" s="3" t="s">
        <v>226</v>
      </c>
      <c r="B332" s="4">
        <v>44990</v>
      </c>
      <c r="C332" s="3">
        <v>1</v>
      </c>
    </row>
    <row r="333" spans="1:3" x14ac:dyDescent="0.3">
      <c r="A333" s="3" t="s">
        <v>227</v>
      </c>
      <c r="B333" s="4">
        <v>88990</v>
      </c>
      <c r="C333" s="3">
        <v>0</v>
      </c>
    </row>
    <row r="334" spans="1:3" x14ac:dyDescent="0.3">
      <c r="A334" s="3" t="s">
        <v>228</v>
      </c>
      <c r="B334" s="4">
        <v>43990</v>
      </c>
      <c r="C334" s="3">
        <v>61</v>
      </c>
    </row>
    <row r="335" spans="1:3" x14ac:dyDescent="0.3">
      <c r="A335" s="3" t="s">
        <v>229</v>
      </c>
      <c r="B335" s="4">
        <v>94990</v>
      </c>
      <c r="C335" s="3">
        <v>73</v>
      </c>
    </row>
    <row r="336" spans="1:3" x14ac:dyDescent="0.3">
      <c r="A336" s="3" t="s">
        <v>230</v>
      </c>
      <c r="B336" s="4">
        <v>48990</v>
      </c>
      <c r="C336" s="3">
        <v>542</v>
      </c>
    </row>
    <row r="337" spans="1:3" x14ac:dyDescent="0.3">
      <c r="A337" s="3" t="s">
        <v>231</v>
      </c>
      <c r="B337" s="4">
        <v>39999</v>
      </c>
      <c r="C337" s="3">
        <v>18</v>
      </c>
    </row>
    <row r="338" spans="1:3" x14ac:dyDescent="0.3">
      <c r="A338" s="3" t="s">
        <v>232</v>
      </c>
      <c r="B338" s="4">
        <v>39790</v>
      </c>
      <c r="C338" s="3">
        <v>7</v>
      </c>
    </row>
    <row r="339" spans="1:3" x14ac:dyDescent="0.3">
      <c r="A339" s="3" t="s">
        <v>233</v>
      </c>
      <c r="B339" s="4">
        <v>52990</v>
      </c>
      <c r="C339" s="3">
        <v>2</v>
      </c>
    </row>
    <row r="340" spans="1:3" x14ac:dyDescent="0.3">
      <c r="A340" s="3" t="s">
        <v>234</v>
      </c>
      <c r="B340" s="4">
        <v>43990</v>
      </c>
      <c r="C340" s="3">
        <v>61</v>
      </c>
    </row>
    <row r="341" spans="1:3" x14ac:dyDescent="0.3">
      <c r="A341" s="3" t="s">
        <v>235</v>
      </c>
      <c r="B341" s="4">
        <v>107345</v>
      </c>
      <c r="C341" s="3">
        <v>23</v>
      </c>
    </row>
    <row r="342" spans="1:3" x14ac:dyDescent="0.3">
      <c r="A342" s="3" t="s">
        <v>236</v>
      </c>
      <c r="B342" s="4">
        <v>52990</v>
      </c>
      <c r="C342" s="3">
        <v>48</v>
      </c>
    </row>
    <row r="343" spans="1:3" x14ac:dyDescent="0.3">
      <c r="A343" s="3" t="s">
        <v>237</v>
      </c>
      <c r="B343" s="4">
        <v>40990</v>
      </c>
      <c r="C343" s="3">
        <v>236</v>
      </c>
    </row>
    <row r="344" spans="1:3" x14ac:dyDescent="0.3">
      <c r="A344" s="3" t="s">
        <v>238</v>
      </c>
      <c r="B344" s="4">
        <v>79990</v>
      </c>
      <c r="C344" s="3">
        <v>27</v>
      </c>
    </row>
    <row r="345" spans="1:3" x14ac:dyDescent="0.3">
      <c r="A345" s="3" t="s">
        <v>239</v>
      </c>
      <c r="B345" s="4">
        <v>65990</v>
      </c>
      <c r="C345" s="3">
        <v>16</v>
      </c>
    </row>
    <row r="346" spans="1:3" x14ac:dyDescent="0.3">
      <c r="A346" s="3" t="s">
        <v>240</v>
      </c>
      <c r="B346" s="4">
        <v>50990</v>
      </c>
      <c r="C346" s="3">
        <v>25</v>
      </c>
    </row>
    <row r="347" spans="1:3" x14ac:dyDescent="0.3">
      <c r="A347" s="3" t="s">
        <v>241</v>
      </c>
      <c r="B347" s="4">
        <v>15990</v>
      </c>
      <c r="C347" s="3">
        <v>25</v>
      </c>
    </row>
    <row r="348" spans="1:3" x14ac:dyDescent="0.3">
      <c r="A348" s="3" t="s">
        <v>242</v>
      </c>
      <c r="B348" s="4">
        <v>45990</v>
      </c>
      <c r="C348" s="3">
        <v>3</v>
      </c>
    </row>
    <row r="349" spans="1:3" x14ac:dyDescent="0.3">
      <c r="A349" s="3" t="s">
        <v>243</v>
      </c>
      <c r="B349" s="4">
        <v>37990</v>
      </c>
      <c r="C349" s="3">
        <v>53</v>
      </c>
    </row>
    <row r="350" spans="1:3" x14ac:dyDescent="0.3">
      <c r="A350" s="3" t="s">
        <v>244</v>
      </c>
      <c r="B350" s="4">
        <v>60990</v>
      </c>
      <c r="C350" s="3">
        <v>101</v>
      </c>
    </row>
    <row r="351" spans="1:3" x14ac:dyDescent="0.3">
      <c r="A351" s="3" t="s">
        <v>245</v>
      </c>
      <c r="B351" s="4">
        <v>47100</v>
      </c>
      <c r="C351" s="3">
        <v>80</v>
      </c>
    </row>
    <row r="352" spans="1:3" x14ac:dyDescent="0.3">
      <c r="A352" s="3" t="s">
        <v>240</v>
      </c>
      <c r="B352" s="4">
        <v>50990</v>
      </c>
      <c r="C352" s="3">
        <v>25</v>
      </c>
    </row>
    <row r="353" spans="1:3" x14ac:dyDescent="0.3">
      <c r="A353" s="3" t="s">
        <v>241</v>
      </c>
      <c r="B353" s="4">
        <v>15990</v>
      </c>
      <c r="C353" s="3">
        <v>25</v>
      </c>
    </row>
    <row r="354" spans="1:3" x14ac:dyDescent="0.3">
      <c r="A354" s="3" t="s">
        <v>246</v>
      </c>
      <c r="B354" s="4">
        <v>19000</v>
      </c>
      <c r="C354" s="3">
        <v>0</v>
      </c>
    </row>
    <row r="355" spans="1:3" x14ac:dyDescent="0.3">
      <c r="A355" s="3" t="s">
        <v>244</v>
      </c>
      <c r="B355" s="4">
        <v>60990</v>
      </c>
      <c r="C355" s="3">
        <v>101</v>
      </c>
    </row>
    <row r="356" spans="1:3" x14ac:dyDescent="0.3">
      <c r="A356" s="3" t="s">
        <v>245</v>
      </c>
      <c r="B356" s="4">
        <v>47100</v>
      </c>
      <c r="C356" s="3">
        <v>80</v>
      </c>
    </row>
    <row r="357" spans="1:3" x14ac:dyDescent="0.3">
      <c r="A357" s="3" t="s">
        <v>240</v>
      </c>
      <c r="B357" s="4">
        <v>50990</v>
      </c>
      <c r="C357" s="3">
        <v>25</v>
      </c>
    </row>
    <row r="358" spans="1:3" x14ac:dyDescent="0.3">
      <c r="A358" s="3" t="s">
        <v>241</v>
      </c>
      <c r="B358" s="4">
        <v>15990</v>
      </c>
      <c r="C358" s="3">
        <v>25</v>
      </c>
    </row>
    <row r="359" spans="1:3" x14ac:dyDescent="0.3">
      <c r="A359" s="3" t="s">
        <v>246</v>
      </c>
      <c r="B359" s="4">
        <v>19000</v>
      </c>
      <c r="C359" s="3">
        <v>0</v>
      </c>
    </row>
    <row r="360" spans="1:3" x14ac:dyDescent="0.3">
      <c r="A360" s="3" t="s">
        <v>102</v>
      </c>
      <c r="B360" s="4">
        <v>52990</v>
      </c>
      <c r="C360" s="3">
        <v>2208</v>
      </c>
    </row>
    <row r="361" spans="1:3" x14ac:dyDescent="0.3">
      <c r="A361" s="3" t="s">
        <v>247</v>
      </c>
      <c r="B361" s="4">
        <v>72990</v>
      </c>
      <c r="C361" s="3">
        <v>17</v>
      </c>
    </row>
    <row r="362" spans="1:3" x14ac:dyDescent="0.3">
      <c r="A362" s="3" t="s">
        <v>248</v>
      </c>
      <c r="B362" s="4">
        <v>18499</v>
      </c>
      <c r="C362" s="3">
        <v>8</v>
      </c>
    </row>
    <row r="363" spans="1:3" x14ac:dyDescent="0.3">
      <c r="A363" s="3" t="s">
        <v>249</v>
      </c>
      <c r="B363" s="4">
        <v>57990</v>
      </c>
      <c r="C363" s="3">
        <v>3</v>
      </c>
    </row>
    <row r="364" spans="1:3" x14ac:dyDescent="0.3">
      <c r="A364" s="3" t="s">
        <v>250</v>
      </c>
      <c r="B364" s="4">
        <v>25999</v>
      </c>
      <c r="C364" s="3">
        <v>0</v>
      </c>
    </row>
    <row r="365" spans="1:3" x14ac:dyDescent="0.3">
      <c r="A365" s="3" t="s">
        <v>102</v>
      </c>
      <c r="B365" s="4">
        <v>52990</v>
      </c>
      <c r="C365" s="3">
        <v>2208</v>
      </c>
    </row>
    <row r="366" spans="1:3" x14ac:dyDescent="0.3">
      <c r="A366" s="3" t="s">
        <v>247</v>
      </c>
      <c r="B366" s="4">
        <v>72990</v>
      </c>
      <c r="C366" s="3">
        <v>17</v>
      </c>
    </row>
    <row r="367" spans="1:3" x14ac:dyDescent="0.3">
      <c r="A367" s="3" t="s">
        <v>248</v>
      </c>
      <c r="B367" s="4">
        <v>18499</v>
      </c>
      <c r="C367" s="3">
        <v>8</v>
      </c>
    </row>
    <row r="368" spans="1:3" x14ac:dyDescent="0.3">
      <c r="A368" s="3" t="s">
        <v>249</v>
      </c>
      <c r="B368" s="4">
        <v>57990</v>
      </c>
      <c r="C368" s="3">
        <v>3</v>
      </c>
    </row>
    <row r="369" spans="1:3" x14ac:dyDescent="0.3">
      <c r="A369" s="3" t="s">
        <v>250</v>
      </c>
      <c r="B369" s="4">
        <v>25999</v>
      </c>
      <c r="C369" s="3">
        <v>0</v>
      </c>
    </row>
    <row r="370" spans="1:3" x14ac:dyDescent="0.3">
      <c r="A370" s="3" t="s">
        <v>251</v>
      </c>
      <c r="B370" s="4">
        <v>62990</v>
      </c>
      <c r="C370" s="3">
        <v>6</v>
      </c>
    </row>
    <row r="371" spans="1:3" x14ac:dyDescent="0.3">
      <c r="A371" s="3" t="s">
        <v>67</v>
      </c>
      <c r="B371" s="4">
        <v>27990</v>
      </c>
      <c r="C371" s="3">
        <v>282</v>
      </c>
    </row>
    <row r="372" spans="1:3" x14ac:dyDescent="0.3">
      <c r="A372" s="3" t="s">
        <v>252</v>
      </c>
      <c r="B372" s="4">
        <v>38990</v>
      </c>
      <c r="C372" s="3">
        <v>336</v>
      </c>
    </row>
    <row r="373" spans="1:3" x14ac:dyDescent="0.3">
      <c r="A373" s="3" t="s">
        <v>143</v>
      </c>
      <c r="B373" s="4">
        <v>102990</v>
      </c>
      <c r="C373" s="3">
        <v>19</v>
      </c>
    </row>
    <row r="374" spans="1:3" x14ac:dyDescent="0.3">
      <c r="A374" s="3" t="s">
        <v>253</v>
      </c>
      <c r="B374" s="4">
        <v>43990</v>
      </c>
      <c r="C374" s="3">
        <v>658</v>
      </c>
    </row>
    <row r="375" spans="1:3" x14ac:dyDescent="0.3">
      <c r="A375" s="3" t="s">
        <v>251</v>
      </c>
      <c r="B375" s="4">
        <v>62990</v>
      </c>
      <c r="C375" s="3">
        <v>6</v>
      </c>
    </row>
    <row r="376" spans="1:3" x14ac:dyDescent="0.3">
      <c r="A376" s="3" t="s">
        <v>67</v>
      </c>
      <c r="B376" s="4">
        <v>27990</v>
      </c>
      <c r="C376" s="3">
        <v>282</v>
      </c>
    </row>
    <row r="377" spans="1:3" x14ac:dyDescent="0.3">
      <c r="A377" s="3" t="s">
        <v>252</v>
      </c>
      <c r="B377" s="4">
        <v>38990</v>
      </c>
      <c r="C377" s="3">
        <v>336</v>
      </c>
    </row>
    <row r="378" spans="1:3" x14ac:dyDescent="0.3">
      <c r="A378" s="3" t="s">
        <v>143</v>
      </c>
      <c r="B378" s="4">
        <v>102990</v>
      </c>
      <c r="C378" s="3">
        <v>19</v>
      </c>
    </row>
    <row r="379" spans="1:3" x14ac:dyDescent="0.3">
      <c r="A379" s="3" t="s">
        <v>253</v>
      </c>
      <c r="B379" s="4">
        <v>43990</v>
      </c>
      <c r="C379" s="3">
        <v>658</v>
      </c>
    </row>
    <row r="380" spans="1:3" x14ac:dyDescent="0.3">
      <c r="A380" s="3" t="s">
        <v>254</v>
      </c>
      <c r="B380" s="4">
        <v>60990</v>
      </c>
      <c r="C380" s="3">
        <v>55</v>
      </c>
    </row>
    <row r="381" spans="1:3" x14ac:dyDescent="0.3">
      <c r="A381" s="3" t="s">
        <v>255</v>
      </c>
      <c r="B381" s="4">
        <v>33990</v>
      </c>
      <c r="C381" s="3">
        <v>10</v>
      </c>
    </row>
    <row r="382" spans="1:3" x14ac:dyDescent="0.3">
      <c r="A382" s="3" t="s">
        <v>256</v>
      </c>
      <c r="B382" s="4">
        <v>29790</v>
      </c>
      <c r="C382" s="3">
        <v>80</v>
      </c>
    </row>
    <row r="383" spans="1:3" x14ac:dyDescent="0.3">
      <c r="A383" s="3" t="s">
        <v>257</v>
      </c>
      <c r="B383" s="4">
        <v>54990</v>
      </c>
      <c r="C383" s="3">
        <v>8</v>
      </c>
    </row>
    <row r="384" spans="1:3" x14ac:dyDescent="0.3">
      <c r="A384" s="3" t="s">
        <v>258</v>
      </c>
      <c r="B384" s="4">
        <v>65990</v>
      </c>
      <c r="C384" s="3">
        <v>6</v>
      </c>
    </row>
    <row r="385" spans="1:3" x14ac:dyDescent="0.3">
      <c r="A385" s="3" t="s">
        <v>259</v>
      </c>
      <c r="B385" s="4">
        <v>32990</v>
      </c>
      <c r="C385" s="3">
        <v>1349</v>
      </c>
    </row>
    <row r="386" spans="1:3" x14ac:dyDescent="0.3">
      <c r="A386" s="3" t="s">
        <v>260</v>
      </c>
      <c r="B386" s="4">
        <v>31990</v>
      </c>
      <c r="C386" s="3">
        <v>25</v>
      </c>
    </row>
    <row r="387" spans="1:3" x14ac:dyDescent="0.3">
      <c r="A387" s="3" t="s">
        <v>261</v>
      </c>
      <c r="B387" s="4">
        <v>60990</v>
      </c>
      <c r="C387" s="3">
        <v>5</v>
      </c>
    </row>
    <row r="388" spans="1:3" x14ac:dyDescent="0.3">
      <c r="A388" s="3" t="s">
        <v>262</v>
      </c>
      <c r="B388" s="4">
        <v>128990</v>
      </c>
      <c r="C388" s="3">
        <v>5</v>
      </c>
    </row>
    <row r="389" spans="1:3" x14ac:dyDescent="0.3">
      <c r="A389" s="3" t="s">
        <v>263</v>
      </c>
      <c r="B389" s="4">
        <v>57990</v>
      </c>
      <c r="C389" s="3">
        <v>89</v>
      </c>
    </row>
    <row r="390" spans="1:3" x14ac:dyDescent="0.3">
      <c r="A390" s="3" t="s">
        <v>264</v>
      </c>
      <c r="B390" s="4">
        <v>61999</v>
      </c>
      <c r="C390" s="3">
        <v>5</v>
      </c>
    </row>
    <row r="391" spans="1:3" x14ac:dyDescent="0.3">
      <c r="A391" s="3" t="s">
        <v>265</v>
      </c>
      <c r="B391" s="4">
        <v>21990</v>
      </c>
      <c r="C391" s="3">
        <v>15</v>
      </c>
    </row>
    <row r="392" spans="1:3" x14ac:dyDescent="0.3">
      <c r="A392" s="3" t="s">
        <v>266</v>
      </c>
      <c r="B392" s="4">
        <v>98230</v>
      </c>
      <c r="C392" s="3">
        <v>0</v>
      </c>
    </row>
    <row r="393" spans="1:3" x14ac:dyDescent="0.3">
      <c r="A393" s="3" t="s">
        <v>267</v>
      </c>
      <c r="B393" s="4">
        <v>62990</v>
      </c>
      <c r="C393" s="3">
        <v>12</v>
      </c>
    </row>
    <row r="394" spans="1:3" x14ac:dyDescent="0.3">
      <c r="A394" s="3" t="s">
        <v>268</v>
      </c>
      <c r="B394" s="4">
        <v>79990</v>
      </c>
      <c r="C394" s="3">
        <v>16</v>
      </c>
    </row>
    <row r="395" spans="1:3" x14ac:dyDescent="0.3">
      <c r="A395" s="3" t="s">
        <v>269</v>
      </c>
      <c r="B395" s="4">
        <v>32990</v>
      </c>
      <c r="C395" s="3">
        <v>46</v>
      </c>
    </row>
    <row r="396" spans="1:3" x14ac:dyDescent="0.3">
      <c r="A396" s="3" t="s">
        <v>270</v>
      </c>
      <c r="B396" s="4">
        <v>47990</v>
      </c>
      <c r="C396" s="3">
        <v>163</v>
      </c>
    </row>
    <row r="397" spans="1:3" x14ac:dyDescent="0.3">
      <c r="A397" s="3" t="s">
        <v>249</v>
      </c>
      <c r="B397" s="4">
        <v>57990</v>
      </c>
      <c r="C397" s="3">
        <v>3</v>
      </c>
    </row>
    <row r="398" spans="1:3" x14ac:dyDescent="0.3">
      <c r="A398" s="3" t="s">
        <v>271</v>
      </c>
      <c r="B398" s="4">
        <v>354990</v>
      </c>
      <c r="C398" s="3">
        <v>0</v>
      </c>
    </row>
    <row r="399" spans="1:3" x14ac:dyDescent="0.3">
      <c r="A399" s="3" t="s">
        <v>266</v>
      </c>
      <c r="B399" s="4">
        <v>98230</v>
      </c>
      <c r="C399" s="3">
        <v>0</v>
      </c>
    </row>
    <row r="400" spans="1:3" x14ac:dyDescent="0.3">
      <c r="A400" s="3" t="s">
        <v>267</v>
      </c>
      <c r="B400" s="4">
        <v>62990</v>
      </c>
      <c r="C400" s="3">
        <v>12</v>
      </c>
    </row>
    <row r="401" spans="1:3" x14ac:dyDescent="0.3">
      <c r="A401" s="3" t="s">
        <v>268</v>
      </c>
      <c r="B401" s="4">
        <v>79990</v>
      </c>
      <c r="C401" s="3">
        <v>16</v>
      </c>
    </row>
    <row r="402" spans="1:3" x14ac:dyDescent="0.3">
      <c r="A402" s="3" t="s">
        <v>249</v>
      </c>
      <c r="B402" s="4">
        <v>57990</v>
      </c>
      <c r="C402" s="3">
        <v>3</v>
      </c>
    </row>
    <row r="403" spans="1:3" x14ac:dyDescent="0.3">
      <c r="A403" s="3" t="s">
        <v>271</v>
      </c>
      <c r="B403" s="4">
        <v>354990</v>
      </c>
      <c r="C403" s="3">
        <v>0</v>
      </c>
    </row>
    <row r="404" spans="1:3" x14ac:dyDescent="0.3">
      <c r="A404" s="3" t="s">
        <v>266</v>
      </c>
      <c r="B404" s="4">
        <v>98230</v>
      </c>
      <c r="C404" s="3">
        <v>0</v>
      </c>
    </row>
    <row r="405" spans="1:3" x14ac:dyDescent="0.3">
      <c r="A405" s="3" t="s">
        <v>267</v>
      </c>
      <c r="B405" s="4">
        <v>62990</v>
      </c>
      <c r="C405" s="3">
        <v>12</v>
      </c>
    </row>
    <row r="406" spans="1:3" x14ac:dyDescent="0.3">
      <c r="A406" s="3" t="s">
        <v>268</v>
      </c>
      <c r="B406" s="4">
        <v>79990</v>
      </c>
      <c r="C406" s="3">
        <v>16</v>
      </c>
    </row>
    <row r="407" spans="1:3" x14ac:dyDescent="0.3">
      <c r="A407" s="3" t="s">
        <v>272</v>
      </c>
      <c r="B407" s="4">
        <v>77990</v>
      </c>
      <c r="C407" s="3">
        <v>208</v>
      </c>
    </row>
    <row r="408" spans="1:3" x14ac:dyDescent="0.3">
      <c r="A408" s="3" t="s">
        <v>273</v>
      </c>
      <c r="B408" s="4">
        <v>191990</v>
      </c>
      <c r="C408" s="3">
        <v>2</v>
      </c>
    </row>
    <row r="409" spans="1:3" x14ac:dyDescent="0.3">
      <c r="A409" s="3" t="s">
        <v>274</v>
      </c>
      <c r="B409" s="4">
        <v>47990</v>
      </c>
      <c r="C409" s="3">
        <v>8</v>
      </c>
    </row>
    <row r="410" spans="1:3" x14ac:dyDescent="0.3">
      <c r="A410" s="3" t="s">
        <v>275</v>
      </c>
      <c r="B410" s="4">
        <v>79990</v>
      </c>
      <c r="C410" s="3">
        <v>12</v>
      </c>
    </row>
    <row r="411" spans="1:3" x14ac:dyDescent="0.3">
      <c r="A411" s="3" t="s">
        <v>276</v>
      </c>
      <c r="B411" s="4">
        <v>56990</v>
      </c>
      <c r="C411" s="3">
        <v>93</v>
      </c>
    </row>
    <row r="412" spans="1:3" x14ac:dyDescent="0.3">
      <c r="A412" s="3" t="s">
        <v>277</v>
      </c>
      <c r="B412" s="4">
        <v>36990</v>
      </c>
      <c r="C412" s="3">
        <v>1575</v>
      </c>
    </row>
    <row r="413" spans="1:3" x14ac:dyDescent="0.3">
      <c r="A413" s="3" t="s">
        <v>278</v>
      </c>
      <c r="B413" s="4">
        <v>31990</v>
      </c>
      <c r="C413" s="3">
        <v>25</v>
      </c>
    </row>
    <row r="414" spans="1:3" x14ac:dyDescent="0.3">
      <c r="A414" s="3" t="s">
        <v>279</v>
      </c>
      <c r="B414" s="4">
        <v>64990</v>
      </c>
      <c r="C414" s="3">
        <v>0</v>
      </c>
    </row>
    <row r="415" spans="1:3" x14ac:dyDescent="0.3">
      <c r="A415" s="3" t="s">
        <v>280</v>
      </c>
      <c r="B415" s="4">
        <v>64990</v>
      </c>
      <c r="C415" s="3">
        <v>0</v>
      </c>
    </row>
    <row r="416" spans="1:3" x14ac:dyDescent="0.3">
      <c r="A416" s="3" t="s">
        <v>232</v>
      </c>
      <c r="B416" s="4">
        <v>39790</v>
      </c>
      <c r="C416" s="3">
        <v>7</v>
      </c>
    </row>
    <row r="417" spans="1:3" x14ac:dyDescent="0.3">
      <c r="A417" s="3" t="s">
        <v>281</v>
      </c>
      <c r="B417" s="4">
        <v>52990</v>
      </c>
      <c r="C417" s="3">
        <v>5</v>
      </c>
    </row>
    <row r="418" spans="1:3" x14ac:dyDescent="0.3">
      <c r="A418" s="3" t="s">
        <v>282</v>
      </c>
      <c r="B418" s="4">
        <v>94990</v>
      </c>
      <c r="C418" s="3">
        <v>1</v>
      </c>
    </row>
    <row r="419" spans="1:3" x14ac:dyDescent="0.3">
      <c r="A419" s="3" t="s">
        <v>283</v>
      </c>
      <c r="B419" s="4">
        <v>229990</v>
      </c>
      <c r="C419" s="3">
        <v>0</v>
      </c>
    </row>
    <row r="420" spans="1:3" x14ac:dyDescent="0.3">
      <c r="A420" s="3" t="s">
        <v>284</v>
      </c>
      <c r="B420" s="4">
        <v>55990</v>
      </c>
      <c r="C420" s="3">
        <v>15</v>
      </c>
    </row>
    <row r="421" spans="1:3" x14ac:dyDescent="0.3">
      <c r="A421" s="3" t="s">
        <v>285</v>
      </c>
      <c r="B421" s="4">
        <v>57990</v>
      </c>
      <c r="C421" s="3">
        <v>16</v>
      </c>
    </row>
    <row r="422" spans="1:3" x14ac:dyDescent="0.3">
      <c r="A422" s="3" t="s">
        <v>286</v>
      </c>
      <c r="B422" s="4">
        <v>37990</v>
      </c>
      <c r="C422" s="3">
        <v>588</v>
      </c>
    </row>
    <row r="423" spans="1:3" x14ac:dyDescent="0.3">
      <c r="A423" s="3" t="s">
        <v>287</v>
      </c>
      <c r="B423" s="4">
        <v>33990</v>
      </c>
      <c r="C423" s="3">
        <v>133</v>
      </c>
    </row>
    <row r="424" spans="1:3" x14ac:dyDescent="0.3">
      <c r="A424" s="3" t="s">
        <v>288</v>
      </c>
      <c r="B424" s="4">
        <v>36990</v>
      </c>
      <c r="C424" s="3">
        <v>822</v>
      </c>
    </row>
    <row r="425" spans="1:3" x14ac:dyDescent="0.3">
      <c r="A425" s="3" t="s">
        <v>281</v>
      </c>
      <c r="B425" s="4">
        <v>52990</v>
      </c>
      <c r="C425" s="3">
        <v>5</v>
      </c>
    </row>
    <row r="426" spans="1:3" x14ac:dyDescent="0.3">
      <c r="A426" s="3" t="s">
        <v>289</v>
      </c>
      <c r="B426" s="4">
        <v>48990</v>
      </c>
      <c r="C426" s="3">
        <v>19</v>
      </c>
    </row>
    <row r="427" spans="1:3" x14ac:dyDescent="0.3">
      <c r="A427" s="3" t="s">
        <v>290</v>
      </c>
      <c r="B427" s="4">
        <v>46590</v>
      </c>
      <c r="C427" s="3">
        <v>50</v>
      </c>
    </row>
    <row r="428" spans="1:3" x14ac:dyDescent="0.3">
      <c r="A428" s="3" t="s">
        <v>291</v>
      </c>
      <c r="B428" s="4">
        <v>83990</v>
      </c>
      <c r="C428" s="3">
        <v>44</v>
      </c>
    </row>
    <row r="429" spans="1:3" x14ac:dyDescent="0.3">
      <c r="A429" s="3" t="s">
        <v>288</v>
      </c>
      <c r="B429" s="4">
        <v>36990</v>
      </c>
      <c r="C429" s="3">
        <v>822</v>
      </c>
    </row>
    <row r="430" spans="1:3" x14ac:dyDescent="0.3">
      <c r="A430" s="3" t="s">
        <v>281</v>
      </c>
      <c r="B430" s="4">
        <v>52990</v>
      </c>
      <c r="C430" s="3">
        <v>5</v>
      </c>
    </row>
    <row r="431" spans="1:3" x14ac:dyDescent="0.3">
      <c r="A431" s="3" t="s">
        <v>289</v>
      </c>
      <c r="B431" s="4">
        <v>48990</v>
      </c>
      <c r="C431" s="3">
        <v>19</v>
      </c>
    </row>
    <row r="432" spans="1:3" x14ac:dyDescent="0.3">
      <c r="A432" s="3" t="s">
        <v>290</v>
      </c>
      <c r="B432" s="4">
        <v>46590</v>
      </c>
      <c r="C432" s="3">
        <v>50</v>
      </c>
    </row>
    <row r="433" spans="1:3" x14ac:dyDescent="0.3">
      <c r="A433" s="3" t="s">
        <v>291</v>
      </c>
      <c r="B433" s="4">
        <v>83990</v>
      </c>
      <c r="C433" s="3">
        <v>44</v>
      </c>
    </row>
    <row r="434" spans="1:3" x14ac:dyDescent="0.3">
      <c r="A434" s="3" t="s">
        <v>292</v>
      </c>
      <c r="B434" s="4">
        <v>75990</v>
      </c>
      <c r="C434" s="3">
        <v>4</v>
      </c>
    </row>
    <row r="435" spans="1:3" x14ac:dyDescent="0.3">
      <c r="A435" s="3" t="s">
        <v>293</v>
      </c>
      <c r="B435" s="4">
        <v>39990</v>
      </c>
      <c r="C435" s="3">
        <v>5</v>
      </c>
    </row>
    <row r="436" spans="1:3" x14ac:dyDescent="0.3">
      <c r="A436" s="3" t="s">
        <v>294</v>
      </c>
      <c r="B436" s="4">
        <v>77990</v>
      </c>
      <c r="C436" s="3">
        <v>208</v>
      </c>
    </row>
    <row r="437" spans="1:3" x14ac:dyDescent="0.3">
      <c r="A437" s="3" t="s">
        <v>295</v>
      </c>
      <c r="B437" s="4">
        <v>42990</v>
      </c>
      <c r="C437" s="3">
        <v>45</v>
      </c>
    </row>
    <row r="438" spans="1:3" x14ac:dyDescent="0.3">
      <c r="A438" s="3" t="s">
        <v>296</v>
      </c>
      <c r="B438" s="4">
        <v>53990</v>
      </c>
      <c r="C438" s="3">
        <v>29</v>
      </c>
    </row>
    <row r="439" spans="1:3" x14ac:dyDescent="0.3">
      <c r="A439" s="3" t="s">
        <v>30</v>
      </c>
      <c r="B439" s="4">
        <v>38325</v>
      </c>
      <c r="C439" s="3">
        <v>1801</v>
      </c>
    </row>
    <row r="440" spans="1:3" x14ac:dyDescent="0.3">
      <c r="A440" s="3" t="s">
        <v>297</v>
      </c>
      <c r="B440" s="4">
        <v>39990</v>
      </c>
      <c r="C440" s="3">
        <v>353</v>
      </c>
    </row>
    <row r="441" spans="1:3" x14ac:dyDescent="0.3">
      <c r="A441" s="3" t="s">
        <v>298</v>
      </c>
      <c r="B441" s="4">
        <v>41990</v>
      </c>
      <c r="C441" s="3">
        <v>4</v>
      </c>
    </row>
    <row r="442" spans="1:3" x14ac:dyDescent="0.3">
      <c r="A442" s="3" t="s">
        <v>299</v>
      </c>
      <c r="B442" s="4">
        <v>40470</v>
      </c>
      <c r="C442" s="3">
        <v>55</v>
      </c>
    </row>
    <row r="443" spans="1:3" x14ac:dyDescent="0.3">
      <c r="A443" s="3" t="s">
        <v>300</v>
      </c>
      <c r="B443" s="4">
        <v>50499</v>
      </c>
      <c r="C443" s="3">
        <v>9</v>
      </c>
    </row>
    <row r="444" spans="1:3" x14ac:dyDescent="0.3">
      <c r="A444" s="3" t="s">
        <v>301</v>
      </c>
      <c r="B444" s="4">
        <v>12742</v>
      </c>
      <c r="C444" s="3">
        <v>0</v>
      </c>
    </row>
    <row r="445" spans="1:3" x14ac:dyDescent="0.3">
      <c r="A445" s="3" t="s">
        <v>302</v>
      </c>
      <c r="B445" s="4">
        <v>128990</v>
      </c>
      <c r="C445" s="3">
        <v>2</v>
      </c>
    </row>
    <row r="446" spans="1:3" x14ac:dyDescent="0.3">
      <c r="A446" s="3" t="s">
        <v>303</v>
      </c>
      <c r="B446" s="4">
        <v>59990</v>
      </c>
      <c r="C446" s="3">
        <v>3</v>
      </c>
    </row>
    <row r="447" spans="1:3" x14ac:dyDescent="0.3">
      <c r="A447" s="3" t="s">
        <v>304</v>
      </c>
      <c r="B447" s="4">
        <v>43790</v>
      </c>
      <c r="C447" s="3">
        <v>111</v>
      </c>
    </row>
    <row r="448" spans="1:3" x14ac:dyDescent="0.3">
      <c r="A448" s="3" t="s">
        <v>305</v>
      </c>
      <c r="B448" s="4">
        <v>81990</v>
      </c>
      <c r="C448" s="3">
        <v>17</v>
      </c>
    </row>
    <row r="449" spans="1:3" x14ac:dyDescent="0.3">
      <c r="A449" s="3" t="s">
        <v>306</v>
      </c>
      <c r="B449" s="4">
        <v>52990</v>
      </c>
      <c r="C449" s="3">
        <v>25</v>
      </c>
    </row>
    <row r="450" spans="1:3" x14ac:dyDescent="0.3">
      <c r="A450" s="3" t="s">
        <v>307</v>
      </c>
      <c r="B450" s="4">
        <v>64990</v>
      </c>
      <c r="C450" s="3">
        <v>117</v>
      </c>
    </row>
    <row r="451" spans="1:3" x14ac:dyDescent="0.3">
      <c r="A451" s="3" t="s">
        <v>88</v>
      </c>
      <c r="B451" s="4">
        <v>49990</v>
      </c>
      <c r="C451" s="3">
        <v>20</v>
      </c>
    </row>
    <row r="452" spans="1:3" x14ac:dyDescent="0.3">
      <c r="A452" s="3" t="s">
        <v>181</v>
      </c>
      <c r="B452" s="4">
        <v>36990</v>
      </c>
      <c r="C452" s="3">
        <v>353</v>
      </c>
    </row>
    <row r="453" spans="1:3" x14ac:dyDescent="0.3">
      <c r="A453" s="3" t="s">
        <v>305</v>
      </c>
      <c r="B453" s="4">
        <v>81990</v>
      </c>
      <c r="C453" s="3">
        <v>17</v>
      </c>
    </row>
    <row r="454" spans="1:3" x14ac:dyDescent="0.3">
      <c r="A454" s="3" t="s">
        <v>308</v>
      </c>
      <c r="B454" s="4">
        <v>59990</v>
      </c>
      <c r="C454" s="3">
        <v>0</v>
      </c>
    </row>
    <row r="455" spans="1:3" x14ac:dyDescent="0.3">
      <c r="A455" s="3" t="s">
        <v>309</v>
      </c>
      <c r="B455" s="4">
        <v>67990</v>
      </c>
      <c r="C455" s="3">
        <v>17</v>
      </c>
    </row>
    <row r="456" spans="1:3" x14ac:dyDescent="0.3">
      <c r="A456" s="3" t="s">
        <v>88</v>
      </c>
      <c r="B456" s="4">
        <v>49990</v>
      </c>
      <c r="C456" s="3">
        <v>20</v>
      </c>
    </row>
    <row r="457" spans="1:3" x14ac:dyDescent="0.3">
      <c r="A457" s="3" t="s">
        <v>181</v>
      </c>
      <c r="B457" s="4">
        <v>36990</v>
      </c>
      <c r="C457" s="3">
        <v>353</v>
      </c>
    </row>
    <row r="458" spans="1:3" x14ac:dyDescent="0.3">
      <c r="A458" s="3" t="s">
        <v>305</v>
      </c>
      <c r="B458" s="4">
        <v>81990</v>
      </c>
      <c r="C458" s="3">
        <v>17</v>
      </c>
    </row>
    <row r="459" spans="1:3" x14ac:dyDescent="0.3">
      <c r="A459" s="3" t="s">
        <v>308</v>
      </c>
      <c r="B459" s="4">
        <v>59990</v>
      </c>
      <c r="C459" s="3">
        <v>0</v>
      </c>
    </row>
    <row r="460" spans="1:3" x14ac:dyDescent="0.3">
      <c r="A460" s="3" t="s">
        <v>309</v>
      </c>
      <c r="B460" s="4">
        <v>67990</v>
      </c>
      <c r="C460" s="3">
        <v>17</v>
      </c>
    </row>
    <row r="461" spans="1:3" x14ac:dyDescent="0.3">
      <c r="A461" s="3" t="s">
        <v>88</v>
      </c>
      <c r="B461" s="4">
        <v>49990</v>
      </c>
      <c r="C461" s="3">
        <v>20</v>
      </c>
    </row>
    <row r="462" spans="1:3" x14ac:dyDescent="0.3">
      <c r="A462" s="3" t="s">
        <v>181</v>
      </c>
      <c r="B462" s="4">
        <v>36990</v>
      </c>
      <c r="C462" s="3">
        <v>353</v>
      </c>
    </row>
    <row r="463" spans="1:3" x14ac:dyDescent="0.3">
      <c r="A463" s="3" t="s">
        <v>305</v>
      </c>
      <c r="B463" s="4">
        <v>81990</v>
      </c>
      <c r="C463" s="3">
        <v>17</v>
      </c>
    </row>
    <row r="464" spans="1:3" x14ac:dyDescent="0.3">
      <c r="A464" s="3" t="s">
        <v>309</v>
      </c>
      <c r="B464" s="4">
        <v>67990</v>
      </c>
      <c r="C464" s="3">
        <v>17</v>
      </c>
    </row>
    <row r="465" spans="1:3" x14ac:dyDescent="0.3">
      <c r="A465" s="3" t="s">
        <v>310</v>
      </c>
      <c r="B465" s="4">
        <v>37990</v>
      </c>
      <c r="C465" s="3">
        <v>25</v>
      </c>
    </row>
    <row r="466" spans="1:3" x14ac:dyDescent="0.3">
      <c r="A466" s="3" t="s">
        <v>40</v>
      </c>
      <c r="B466" s="4">
        <v>36990</v>
      </c>
      <c r="C466" s="3">
        <v>163</v>
      </c>
    </row>
    <row r="467" spans="1:3" x14ac:dyDescent="0.3">
      <c r="A467" s="3" t="s">
        <v>311</v>
      </c>
      <c r="B467" s="4">
        <v>31990</v>
      </c>
      <c r="C467" s="3">
        <v>440</v>
      </c>
    </row>
    <row r="468" spans="1:3" x14ac:dyDescent="0.3">
      <c r="A468" s="3" t="s">
        <v>88</v>
      </c>
      <c r="B468" s="4">
        <v>49990</v>
      </c>
      <c r="C468" s="3">
        <v>20</v>
      </c>
    </row>
    <row r="469" spans="1:3" x14ac:dyDescent="0.3">
      <c r="A469" s="3" t="s">
        <v>181</v>
      </c>
      <c r="B469" s="4">
        <v>36990</v>
      </c>
      <c r="C469" s="3">
        <v>353</v>
      </c>
    </row>
    <row r="470" spans="1:3" x14ac:dyDescent="0.3">
      <c r="A470" s="3" t="s">
        <v>305</v>
      </c>
      <c r="B470" s="4">
        <v>81990</v>
      </c>
      <c r="C470" s="3">
        <v>17</v>
      </c>
    </row>
    <row r="471" spans="1:3" x14ac:dyDescent="0.3">
      <c r="A471" s="3" t="s">
        <v>309</v>
      </c>
      <c r="B471" s="4">
        <v>67990</v>
      </c>
      <c r="C471" s="3">
        <v>17</v>
      </c>
    </row>
    <row r="472" spans="1:3" x14ac:dyDescent="0.3">
      <c r="A472" s="3" t="s">
        <v>310</v>
      </c>
      <c r="B472" s="4">
        <v>37990</v>
      </c>
      <c r="C472" s="3">
        <v>25</v>
      </c>
    </row>
    <row r="473" spans="1:3" x14ac:dyDescent="0.3">
      <c r="A473" s="3" t="s">
        <v>40</v>
      </c>
      <c r="B473" s="4">
        <v>36990</v>
      </c>
      <c r="C473" s="3">
        <v>163</v>
      </c>
    </row>
    <row r="474" spans="1:3" x14ac:dyDescent="0.3">
      <c r="A474" s="3" t="s">
        <v>311</v>
      </c>
      <c r="B474" s="4">
        <v>31990</v>
      </c>
      <c r="C474" s="3">
        <v>440</v>
      </c>
    </row>
    <row r="475" spans="1:3" x14ac:dyDescent="0.3">
      <c r="A475" s="3" t="s">
        <v>88</v>
      </c>
      <c r="B475" s="4">
        <v>49990</v>
      </c>
      <c r="C475" s="3">
        <v>20</v>
      </c>
    </row>
    <row r="476" spans="1:3" x14ac:dyDescent="0.3">
      <c r="A476" s="3" t="s">
        <v>181</v>
      </c>
      <c r="B476" s="4">
        <v>36990</v>
      </c>
      <c r="C476" s="3">
        <v>353</v>
      </c>
    </row>
    <row r="477" spans="1:3" x14ac:dyDescent="0.3">
      <c r="A477" s="3" t="s">
        <v>305</v>
      </c>
      <c r="B477" s="4">
        <v>81990</v>
      </c>
      <c r="C477" s="3">
        <v>17</v>
      </c>
    </row>
    <row r="478" spans="1:3" x14ac:dyDescent="0.3">
      <c r="A478" s="3" t="s">
        <v>309</v>
      </c>
      <c r="B478" s="4">
        <v>67990</v>
      </c>
      <c r="C478" s="3">
        <v>17</v>
      </c>
    </row>
    <row r="479" spans="1:3" x14ac:dyDescent="0.3">
      <c r="A479" s="3" t="s">
        <v>310</v>
      </c>
      <c r="B479" s="4">
        <v>37990</v>
      </c>
      <c r="C479" s="3">
        <v>25</v>
      </c>
    </row>
    <row r="480" spans="1:3" x14ac:dyDescent="0.3">
      <c r="A480" s="3" t="s">
        <v>40</v>
      </c>
      <c r="B480" s="4">
        <v>36990</v>
      </c>
      <c r="C480" s="3">
        <v>163</v>
      </c>
    </row>
    <row r="481" spans="1:3" x14ac:dyDescent="0.3">
      <c r="A481" s="3" t="s">
        <v>311</v>
      </c>
      <c r="B481" s="4">
        <v>31990</v>
      </c>
      <c r="C481" s="3">
        <v>440</v>
      </c>
    </row>
    <row r="482" spans="1:3" x14ac:dyDescent="0.3">
      <c r="A482" s="3" t="s">
        <v>88</v>
      </c>
      <c r="B482" s="4">
        <v>49990</v>
      </c>
      <c r="C482" s="3">
        <v>20</v>
      </c>
    </row>
    <row r="483" spans="1:3" x14ac:dyDescent="0.3">
      <c r="A483" s="3" t="s">
        <v>181</v>
      </c>
      <c r="B483" s="4">
        <v>36990</v>
      </c>
      <c r="C483" s="3">
        <v>353</v>
      </c>
    </row>
    <row r="484" spans="1:3" x14ac:dyDescent="0.3">
      <c r="A484" s="3" t="s">
        <v>305</v>
      </c>
      <c r="B484" s="4">
        <v>81990</v>
      </c>
      <c r="C484" s="3">
        <v>17</v>
      </c>
    </row>
    <row r="485" spans="1:3" x14ac:dyDescent="0.3">
      <c r="A485" s="3" t="s">
        <v>309</v>
      </c>
      <c r="B485" s="4">
        <v>67990</v>
      </c>
      <c r="C485" s="3">
        <v>17</v>
      </c>
    </row>
    <row r="486" spans="1:3" x14ac:dyDescent="0.3">
      <c r="A486" s="3" t="s">
        <v>310</v>
      </c>
      <c r="B486" s="4">
        <v>37990</v>
      </c>
      <c r="C486" s="3">
        <v>25</v>
      </c>
    </row>
    <row r="487" spans="1:3" x14ac:dyDescent="0.3">
      <c r="A487" s="3" t="s">
        <v>40</v>
      </c>
      <c r="B487" s="4">
        <v>36990</v>
      </c>
      <c r="C487" s="3">
        <v>163</v>
      </c>
    </row>
    <row r="488" spans="1:3" x14ac:dyDescent="0.3">
      <c r="A488" s="3" t="s">
        <v>311</v>
      </c>
      <c r="B488" s="4">
        <v>31990</v>
      </c>
      <c r="C488" s="3">
        <v>440</v>
      </c>
    </row>
    <row r="489" spans="1:3" x14ac:dyDescent="0.3">
      <c r="A489" s="3" t="s">
        <v>88</v>
      </c>
      <c r="B489" s="4">
        <v>49990</v>
      </c>
      <c r="C489" s="3">
        <v>20</v>
      </c>
    </row>
    <row r="490" spans="1:3" x14ac:dyDescent="0.3">
      <c r="A490" s="3" t="s">
        <v>181</v>
      </c>
      <c r="B490" s="4">
        <v>36990</v>
      </c>
      <c r="C490" s="3">
        <v>353</v>
      </c>
    </row>
    <row r="491" spans="1:3" x14ac:dyDescent="0.3">
      <c r="A491" s="3" t="s">
        <v>305</v>
      </c>
      <c r="B491" s="4">
        <v>81990</v>
      </c>
      <c r="C491" s="3">
        <v>17</v>
      </c>
    </row>
    <row r="492" spans="1:3" x14ac:dyDescent="0.3">
      <c r="A492" s="3" t="s">
        <v>309</v>
      </c>
      <c r="B492" s="4">
        <v>67990</v>
      </c>
      <c r="C492" s="3">
        <v>17</v>
      </c>
    </row>
    <row r="493" spans="1:3" x14ac:dyDescent="0.3">
      <c r="A493" s="3" t="s">
        <v>310</v>
      </c>
      <c r="B493" s="4">
        <v>37990</v>
      </c>
      <c r="C493" s="3">
        <v>25</v>
      </c>
    </row>
    <row r="494" spans="1:3" x14ac:dyDescent="0.3">
      <c r="A494" s="3" t="s">
        <v>40</v>
      </c>
      <c r="B494" s="4">
        <v>36990</v>
      </c>
      <c r="C494" s="3">
        <v>163</v>
      </c>
    </row>
    <row r="495" spans="1:3" x14ac:dyDescent="0.3">
      <c r="A495" s="3" t="s">
        <v>311</v>
      </c>
      <c r="B495" s="4">
        <v>31990</v>
      </c>
      <c r="C495" s="3">
        <v>440</v>
      </c>
    </row>
    <row r="496" spans="1:3" x14ac:dyDescent="0.3">
      <c r="A496" s="3" t="s">
        <v>88</v>
      </c>
      <c r="B496" s="4">
        <v>49990</v>
      </c>
      <c r="C496" s="3">
        <v>20</v>
      </c>
    </row>
    <row r="497" spans="1:3" x14ac:dyDescent="0.3">
      <c r="A497" s="3" t="s">
        <v>181</v>
      </c>
      <c r="B497" s="4">
        <v>36990</v>
      </c>
      <c r="C497" s="3">
        <v>353</v>
      </c>
    </row>
    <row r="498" spans="1:3" x14ac:dyDescent="0.3">
      <c r="A498" s="3" t="s">
        <v>305</v>
      </c>
      <c r="B498" s="4">
        <v>81990</v>
      </c>
      <c r="C498" s="3">
        <v>17</v>
      </c>
    </row>
    <row r="499" spans="1:3" x14ac:dyDescent="0.3">
      <c r="A499" s="3" t="s">
        <v>309</v>
      </c>
      <c r="B499" s="4">
        <v>67990</v>
      </c>
      <c r="C499" s="3">
        <v>17</v>
      </c>
    </row>
    <row r="500" spans="1:3" x14ac:dyDescent="0.3">
      <c r="A500" s="3" t="s">
        <v>310</v>
      </c>
      <c r="B500" s="4">
        <v>37990</v>
      </c>
      <c r="C500" s="3">
        <v>25</v>
      </c>
    </row>
    <row r="501" spans="1:3" x14ac:dyDescent="0.3">
      <c r="A501" s="3" t="s">
        <v>40</v>
      </c>
      <c r="B501" s="4">
        <v>36990</v>
      </c>
      <c r="C501" s="3">
        <v>163</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0689-0CFC-42E8-B45E-40C5CBD19D4B}">
  <sheetPr>
    <tabColor theme="8" tint="-0.249977111117893"/>
  </sheetPr>
  <dimension ref="A1"/>
  <sheetViews>
    <sheetView showGridLines="0" topLeftCell="C1" workbookViewId="0">
      <selection activeCell="Y93" sqref="Y93"/>
    </sheetView>
  </sheetViews>
  <sheetFormatPr defaultRowHeight="14.4" x14ac:dyDescent="0.3"/>
  <cols>
    <col min="1" max="16384" width="8.886718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7BDA6-C03A-4B57-A42C-AD2B04B1CFB4}">
  <sheetPr>
    <tabColor theme="6" tint="0.79998168889431442"/>
  </sheetPr>
  <dimension ref="A1:J148"/>
  <sheetViews>
    <sheetView workbookViewId="0">
      <selection activeCell="I13" sqref="I13"/>
    </sheetView>
  </sheetViews>
  <sheetFormatPr defaultRowHeight="14.4" x14ac:dyDescent="0.3"/>
  <cols>
    <col min="1" max="1" width="12.5546875" bestFit="1" customWidth="1"/>
    <col min="2" max="2" width="21" bestFit="1" customWidth="1"/>
    <col min="3" max="3" width="19" bestFit="1" customWidth="1"/>
    <col min="5" max="5" width="12.5546875" bestFit="1" customWidth="1"/>
    <col min="6" max="6" width="20.44140625" bestFit="1" customWidth="1"/>
    <col min="8" max="8" width="21" bestFit="1" customWidth="1"/>
    <col min="9" max="9" width="19" bestFit="1" customWidth="1"/>
    <col min="10" max="10" width="20.44140625" bestFit="1" customWidth="1"/>
  </cols>
  <sheetData>
    <row r="1" spans="1:10" x14ac:dyDescent="0.3">
      <c r="A1" s="5" t="s">
        <v>312</v>
      </c>
      <c r="B1" t="s">
        <v>316</v>
      </c>
      <c r="C1" t="s">
        <v>317</v>
      </c>
    </row>
    <row r="2" spans="1:10" x14ac:dyDescent="0.3">
      <c r="A2" s="6" t="s">
        <v>67</v>
      </c>
      <c r="B2">
        <v>4</v>
      </c>
      <c r="C2">
        <v>4</v>
      </c>
      <c r="E2" s="5" t="s">
        <v>312</v>
      </c>
      <c r="F2" t="s">
        <v>315</v>
      </c>
    </row>
    <row r="3" spans="1:10" x14ac:dyDescent="0.3">
      <c r="A3" s="6" t="s">
        <v>40</v>
      </c>
      <c r="B3">
        <v>7</v>
      </c>
      <c r="C3">
        <v>7</v>
      </c>
      <c r="E3" s="7">
        <v>12742</v>
      </c>
      <c r="F3">
        <v>0</v>
      </c>
    </row>
    <row r="4" spans="1:10" x14ac:dyDescent="0.3">
      <c r="A4" s="6" t="s">
        <v>305</v>
      </c>
      <c r="B4">
        <v>9</v>
      </c>
      <c r="C4">
        <v>9</v>
      </c>
      <c r="E4" s="7">
        <v>12990</v>
      </c>
      <c r="F4">
        <v>136</v>
      </c>
      <c r="H4" t="s">
        <v>318</v>
      </c>
      <c r="I4" t="s">
        <v>317</v>
      </c>
      <c r="J4" t="s">
        <v>316</v>
      </c>
    </row>
    <row r="5" spans="1:10" x14ac:dyDescent="0.3">
      <c r="A5" s="6" t="s">
        <v>309</v>
      </c>
      <c r="B5">
        <v>8</v>
      </c>
      <c r="C5">
        <v>8</v>
      </c>
      <c r="E5" s="7">
        <v>14499</v>
      </c>
      <c r="F5">
        <v>131</v>
      </c>
      <c r="H5">
        <v>500</v>
      </c>
      <c r="I5">
        <v>500</v>
      </c>
      <c r="J5">
        <v>500</v>
      </c>
    </row>
    <row r="6" spans="1:10" x14ac:dyDescent="0.3">
      <c r="A6" s="6" t="s">
        <v>181</v>
      </c>
      <c r="B6">
        <v>9</v>
      </c>
      <c r="C6">
        <v>9</v>
      </c>
      <c r="E6" s="7">
        <v>14690</v>
      </c>
      <c r="F6">
        <v>25</v>
      </c>
    </row>
    <row r="7" spans="1:10" x14ac:dyDescent="0.3">
      <c r="A7" s="6" t="s">
        <v>45</v>
      </c>
      <c r="B7">
        <v>4</v>
      </c>
      <c r="C7">
        <v>4</v>
      </c>
      <c r="E7" s="7">
        <v>14990</v>
      </c>
      <c r="F7">
        <v>7</v>
      </c>
      <c r="H7" t="s">
        <v>318</v>
      </c>
      <c r="I7" t="s">
        <v>314</v>
      </c>
      <c r="J7" t="s">
        <v>315</v>
      </c>
    </row>
    <row r="8" spans="1:10" x14ac:dyDescent="0.3">
      <c r="A8" s="6" t="s">
        <v>311</v>
      </c>
      <c r="B8">
        <v>5</v>
      </c>
      <c r="C8">
        <v>5</v>
      </c>
      <c r="E8" s="7">
        <v>15990</v>
      </c>
      <c r="F8">
        <v>75</v>
      </c>
      <c r="H8">
        <v>500</v>
      </c>
      <c r="I8">
        <v>28342495</v>
      </c>
      <c r="J8">
        <v>95337</v>
      </c>
    </row>
    <row r="9" spans="1:10" x14ac:dyDescent="0.3">
      <c r="A9" s="6" t="s">
        <v>249</v>
      </c>
      <c r="B9">
        <v>4</v>
      </c>
      <c r="C9">
        <v>4</v>
      </c>
      <c r="E9" s="7">
        <v>17990</v>
      </c>
      <c r="F9">
        <v>133</v>
      </c>
    </row>
    <row r="10" spans="1:10" x14ac:dyDescent="0.3">
      <c r="A10" s="6" t="s">
        <v>132</v>
      </c>
      <c r="B10">
        <v>4</v>
      </c>
      <c r="C10">
        <v>4</v>
      </c>
      <c r="E10" s="7">
        <v>18499</v>
      </c>
      <c r="F10">
        <v>16</v>
      </c>
    </row>
    <row r="11" spans="1:10" x14ac:dyDescent="0.3">
      <c r="A11" s="6" t="s">
        <v>88</v>
      </c>
      <c r="B11">
        <v>9</v>
      </c>
      <c r="C11">
        <v>9</v>
      </c>
      <c r="E11" s="7">
        <v>19000</v>
      </c>
      <c r="F11">
        <v>0</v>
      </c>
    </row>
    <row r="12" spans="1:10" x14ac:dyDescent="0.3">
      <c r="A12" s="6" t="s">
        <v>310</v>
      </c>
      <c r="B12">
        <v>6</v>
      </c>
      <c r="C12">
        <v>6</v>
      </c>
      <c r="E12" s="7">
        <v>19989</v>
      </c>
      <c r="F12">
        <v>10</v>
      </c>
    </row>
    <row r="13" spans="1:10" x14ac:dyDescent="0.3">
      <c r="A13" s="6" t="s">
        <v>313</v>
      </c>
      <c r="B13">
        <v>69</v>
      </c>
      <c r="C13">
        <v>69</v>
      </c>
      <c r="E13" s="7">
        <v>20000</v>
      </c>
      <c r="F13">
        <v>5</v>
      </c>
    </row>
    <row r="14" spans="1:10" x14ac:dyDescent="0.3">
      <c r="E14" s="7">
        <v>20990</v>
      </c>
      <c r="F14">
        <v>588</v>
      </c>
    </row>
    <row r="15" spans="1:10" x14ac:dyDescent="0.3">
      <c r="E15" s="7">
        <v>21000</v>
      </c>
      <c r="F15">
        <v>0</v>
      </c>
    </row>
    <row r="16" spans="1:10" x14ac:dyDescent="0.3">
      <c r="A16" s="5" t="s">
        <v>312</v>
      </c>
      <c r="B16" t="s">
        <v>318</v>
      </c>
      <c r="C16" t="s">
        <v>314</v>
      </c>
      <c r="E16" s="7">
        <v>21990</v>
      </c>
      <c r="F16">
        <v>111</v>
      </c>
    </row>
    <row r="17" spans="1:6" x14ac:dyDescent="0.3">
      <c r="A17" s="19">
        <v>0</v>
      </c>
      <c r="B17">
        <v>36</v>
      </c>
      <c r="C17">
        <v>3055084</v>
      </c>
      <c r="E17" s="7">
        <v>22990</v>
      </c>
      <c r="F17">
        <v>1619</v>
      </c>
    </row>
    <row r="18" spans="1:6" x14ac:dyDescent="0.3">
      <c r="A18" s="19">
        <v>1</v>
      </c>
      <c r="B18">
        <v>17</v>
      </c>
      <c r="C18">
        <v>1209138</v>
      </c>
      <c r="E18" s="7">
        <v>23959</v>
      </c>
      <c r="F18">
        <v>15</v>
      </c>
    </row>
    <row r="19" spans="1:6" x14ac:dyDescent="0.3">
      <c r="A19" s="19">
        <v>2</v>
      </c>
      <c r="B19">
        <v>8</v>
      </c>
      <c r="C19">
        <v>745038</v>
      </c>
      <c r="E19" s="7">
        <v>23990</v>
      </c>
      <c r="F19">
        <v>600</v>
      </c>
    </row>
    <row r="20" spans="1:6" x14ac:dyDescent="0.3">
      <c r="A20" s="19">
        <v>3</v>
      </c>
      <c r="B20">
        <v>13</v>
      </c>
      <c r="C20">
        <v>787470</v>
      </c>
      <c r="E20" s="7">
        <v>24990</v>
      </c>
      <c r="F20">
        <v>8</v>
      </c>
    </row>
    <row r="21" spans="1:6" x14ac:dyDescent="0.3">
      <c r="A21" s="19">
        <v>4</v>
      </c>
      <c r="B21">
        <v>11</v>
      </c>
      <c r="C21">
        <v>631890</v>
      </c>
      <c r="E21" s="7">
        <v>25999</v>
      </c>
      <c r="F21">
        <v>0</v>
      </c>
    </row>
    <row r="22" spans="1:6" x14ac:dyDescent="0.3">
      <c r="A22" s="19">
        <v>5</v>
      </c>
      <c r="B22">
        <v>10</v>
      </c>
      <c r="C22">
        <v>602919</v>
      </c>
      <c r="E22" s="7">
        <v>26990</v>
      </c>
      <c r="F22">
        <v>23</v>
      </c>
    </row>
    <row r="23" spans="1:6" x14ac:dyDescent="0.3">
      <c r="A23" s="19">
        <v>6</v>
      </c>
      <c r="B23">
        <v>8</v>
      </c>
      <c r="C23">
        <v>399920</v>
      </c>
      <c r="E23" s="7">
        <v>27100</v>
      </c>
      <c r="F23">
        <v>16</v>
      </c>
    </row>
    <row r="24" spans="1:6" x14ac:dyDescent="0.3">
      <c r="A24" s="19">
        <v>7</v>
      </c>
      <c r="B24">
        <v>7</v>
      </c>
      <c r="C24">
        <v>294529</v>
      </c>
      <c r="E24" s="7">
        <v>27990</v>
      </c>
      <c r="F24">
        <v>1130</v>
      </c>
    </row>
    <row r="25" spans="1:6" x14ac:dyDescent="0.3">
      <c r="A25" s="19">
        <v>8</v>
      </c>
      <c r="B25">
        <v>9</v>
      </c>
      <c r="C25">
        <v>323937</v>
      </c>
      <c r="E25" s="7">
        <v>28490</v>
      </c>
      <c r="F25">
        <v>88</v>
      </c>
    </row>
    <row r="26" spans="1:6" x14ac:dyDescent="0.3">
      <c r="A26" s="19">
        <v>9</v>
      </c>
      <c r="B26">
        <v>3</v>
      </c>
      <c r="C26">
        <v>190479</v>
      </c>
      <c r="E26" s="7">
        <v>28990</v>
      </c>
      <c r="F26">
        <v>282</v>
      </c>
    </row>
    <row r="27" spans="1:6" x14ac:dyDescent="0.3">
      <c r="A27" s="19">
        <v>10</v>
      </c>
      <c r="B27">
        <v>3</v>
      </c>
      <c r="C27">
        <v>96958</v>
      </c>
      <c r="E27" s="7">
        <v>29790</v>
      </c>
      <c r="F27">
        <v>80</v>
      </c>
    </row>
    <row r="28" spans="1:6" x14ac:dyDescent="0.3">
      <c r="A28" s="19">
        <v>11</v>
      </c>
      <c r="B28">
        <v>3</v>
      </c>
      <c r="C28">
        <v>149570</v>
      </c>
      <c r="E28" s="7">
        <v>29999</v>
      </c>
      <c r="F28">
        <v>8</v>
      </c>
    </row>
    <row r="29" spans="1:6" x14ac:dyDescent="0.3">
      <c r="A29" s="19">
        <v>12</v>
      </c>
      <c r="B29">
        <v>9</v>
      </c>
      <c r="C29">
        <v>624910</v>
      </c>
      <c r="E29" s="7">
        <v>31990</v>
      </c>
      <c r="F29">
        <v>5376</v>
      </c>
    </row>
    <row r="30" spans="1:6" x14ac:dyDescent="0.3">
      <c r="A30" s="19">
        <v>13</v>
      </c>
      <c r="B30">
        <v>4</v>
      </c>
      <c r="C30">
        <v>314960</v>
      </c>
      <c r="E30" s="7">
        <v>32490</v>
      </c>
      <c r="F30">
        <v>172</v>
      </c>
    </row>
    <row r="31" spans="1:6" x14ac:dyDescent="0.3">
      <c r="A31" s="19">
        <v>14</v>
      </c>
      <c r="B31">
        <v>1</v>
      </c>
      <c r="C31">
        <v>72990</v>
      </c>
      <c r="E31" s="7">
        <v>32990</v>
      </c>
      <c r="F31">
        <v>3475</v>
      </c>
    </row>
    <row r="32" spans="1:6" x14ac:dyDescent="0.3">
      <c r="A32" s="19">
        <v>15</v>
      </c>
      <c r="B32">
        <v>3</v>
      </c>
      <c r="C32">
        <v>101939</v>
      </c>
      <c r="E32" s="7">
        <v>33399</v>
      </c>
      <c r="F32">
        <v>33</v>
      </c>
    </row>
    <row r="33" spans="1:6" x14ac:dyDescent="0.3">
      <c r="A33" s="19">
        <v>16</v>
      </c>
      <c r="B33">
        <v>8</v>
      </c>
      <c r="C33">
        <v>537030</v>
      </c>
      <c r="E33" s="7">
        <v>33490</v>
      </c>
      <c r="F33">
        <v>780</v>
      </c>
    </row>
    <row r="34" spans="1:6" x14ac:dyDescent="0.3">
      <c r="A34" s="19">
        <v>17</v>
      </c>
      <c r="B34">
        <v>25</v>
      </c>
      <c r="C34">
        <v>1758650</v>
      </c>
      <c r="E34" s="7">
        <v>33790</v>
      </c>
      <c r="F34">
        <v>22</v>
      </c>
    </row>
    <row r="35" spans="1:6" x14ac:dyDescent="0.3">
      <c r="A35" s="19">
        <v>18</v>
      </c>
      <c r="B35">
        <v>2</v>
      </c>
      <c r="C35">
        <v>84022</v>
      </c>
      <c r="E35" s="7">
        <v>33990</v>
      </c>
      <c r="F35">
        <v>176</v>
      </c>
    </row>
    <row r="36" spans="1:6" x14ac:dyDescent="0.3">
      <c r="A36" s="19">
        <v>19</v>
      </c>
      <c r="B36">
        <v>7</v>
      </c>
      <c r="C36">
        <v>467930</v>
      </c>
      <c r="E36" s="7">
        <v>34115</v>
      </c>
      <c r="F36">
        <v>1644</v>
      </c>
    </row>
    <row r="37" spans="1:6" x14ac:dyDescent="0.3">
      <c r="A37" s="19">
        <v>20</v>
      </c>
      <c r="B37">
        <v>12</v>
      </c>
      <c r="C37">
        <v>641880</v>
      </c>
      <c r="E37" s="7">
        <v>34490</v>
      </c>
      <c r="F37">
        <v>174</v>
      </c>
    </row>
    <row r="38" spans="1:6" x14ac:dyDescent="0.3">
      <c r="A38" s="19">
        <v>21</v>
      </c>
      <c r="B38">
        <v>4</v>
      </c>
      <c r="C38">
        <v>227960</v>
      </c>
      <c r="E38" s="7">
        <v>34990</v>
      </c>
      <c r="F38">
        <v>1145</v>
      </c>
    </row>
    <row r="39" spans="1:6" x14ac:dyDescent="0.3">
      <c r="A39" s="19">
        <v>22</v>
      </c>
      <c r="B39">
        <v>3</v>
      </c>
      <c r="C39">
        <v>146649</v>
      </c>
      <c r="E39" s="7">
        <v>34999</v>
      </c>
      <c r="F39">
        <v>235</v>
      </c>
    </row>
    <row r="40" spans="1:6" x14ac:dyDescent="0.3">
      <c r="A40" s="19">
        <v>23</v>
      </c>
      <c r="B40">
        <v>3</v>
      </c>
      <c r="C40">
        <v>187325</v>
      </c>
      <c r="E40" s="7">
        <v>35890</v>
      </c>
      <c r="F40">
        <v>258</v>
      </c>
    </row>
    <row r="41" spans="1:6" x14ac:dyDescent="0.3">
      <c r="A41" s="19">
        <v>24</v>
      </c>
      <c r="B41">
        <v>2</v>
      </c>
      <c r="C41">
        <v>171980</v>
      </c>
      <c r="E41" s="7">
        <v>35990</v>
      </c>
      <c r="F41">
        <v>904</v>
      </c>
    </row>
    <row r="42" spans="1:6" x14ac:dyDescent="0.3">
      <c r="A42" s="19">
        <v>25</v>
      </c>
      <c r="B42">
        <v>29</v>
      </c>
      <c r="C42">
        <v>1114410</v>
      </c>
      <c r="E42" s="7">
        <v>36990</v>
      </c>
      <c r="F42">
        <v>10726</v>
      </c>
    </row>
    <row r="43" spans="1:6" x14ac:dyDescent="0.3">
      <c r="A43" s="19">
        <v>26</v>
      </c>
      <c r="B43">
        <v>1</v>
      </c>
      <c r="C43">
        <v>69890</v>
      </c>
      <c r="E43" s="7">
        <v>37990</v>
      </c>
      <c r="F43">
        <v>1812</v>
      </c>
    </row>
    <row r="44" spans="1:6" x14ac:dyDescent="0.3">
      <c r="A44" s="19">
        <v>27</v>
      </c>
      <c r="B44">
        <v>4</v>
      </c>
      <c r="C44">
        <v>323760</v>
      </c>
      <c r="E44" s="7">
        <v>38325</v>
      </c>
      <c r="F44">
        <v>3602</v>
      </c>
    </row>
    <row r="45" spans="1:6" x14ac:dyDescent="0.3">
      <c r="A45" s="19">
        <v>28</v>
      </c>
      <c r="B45">
        <v>6</v>
      </c>
      <c r="C45">
        <v>343976</v>
      </c>
      <c r="E45" s="7">
        <v>38490</v>
      </c>
      <c r="F45">
        <v>50</v>
      </c>
    </row>
    <row r="46" spans="1:6" x14ac:dyDescent="0.3">
      <c r="A46" s="19">
        <v>29</v>
      </c>
      <c r="B46">
        <v>1</v>
      </c>
      <c r="C46">
        <v>53990</v>
      </c>
      <c r="E46" s="7">
        <v>38950</v>
      </c>
      <c r="F46">
        <v>2219</v>
      </c>
    </row>
    <row r="47" spans="1:6" x14ac:dyDescent="0.3">
      <c r="A47" s="19">
        <v>30</v>
      </c>
      <c r="B47">
        <v>2</v>
      </c>
      <c r="C47">
        <v>105980</v>
      </c>
      <c r="E47" s="7">
        <v>38990</v>
      </c>
      <c r="F47">
        <v>5596</v>
      </c>
    </row>
    <row r="48" spans="1:6" x14ac:dyDescent="0.3">
      <c r="A48" s="19">
        <v>33</v>
      </c>
      <c r="B48">
        <v>5</v>
      </c>
      <c r="C48">
        <v>332377</v>
      </c>
      <c r="E48" s="7">
        <v>39669</v>
      </c>
      <c r="F48">
        <v>22</v>
      </c>
    </row>
    <row r="49" spans="1:6" x14ac:dyDescent="0.3">
      <c r="A49" s="19">
        <v>34</v>
      </c>
      <c r="B49">
        <v>2</v>
      </c>
      <c r="C49">
        <v>93980</v>
      </c>
      <c r="E49" s="7">
        <v>39790</v>
      </c>
      <c r="F49">
        <v>14</v>
      </c>
    </row>
    <row r="50" spans="1:6" x14ac:dyDescent="0.3">
      <c r="A50" s="19">
        <v>36</v>
      </c>
      <c r="B50">
        <v>1</v>
      </c>
      <c r="C50">
        <v>62990</v>
      </c>
      <c r="E50" s="7">
        <v>39989</v>
      </c>
      <c r="F50">
        <v>7</v>
      </c>
    </row>
    <row r="51" spans="1:6" x14ac:dyDescent="0.3">
      <c r="A51" s="19">
        <v>37</v>
      </c>
      <c r="B51">
        <v>9</v>
      </c>
      <c r="C51">
        <v>524487</v>
      </c>
      <c r="E51" s="7">
        <v>39990</v>
      </c>
      <c r="F51">
        <v>3011</v>
      </c>
    </row>
    <row r="52" spans="1:6" x14ac:dyDescent="0.3">
      <c r="A52" s="19">
        <v>38</v>
      </c>
      <c r="B52">
        <v>1</v>
      </c>
      <c r="C52">
        <v>67990</v>
      </c>
      <c r="E52" s="7">
        <v>39999</v>
      </c>
      <c r="F52">
        <v>18</v>
      </c>
    </row>
    <row r="53" spans="1:6" x14ac:dyDescent="0.3">
      <c r="A53" s="19">
        <v>39</v>
      </c>
      <c r="B53">
        <v>1</v>
      </c>
      <c r="C53">
        <v>55990</v>
      </c>
      <c r="E53" s="7">
        <v>40470</v>
      </c>
      <c r="F53">
        <v>55</v>
      </c>
    </row>
    <row r="54" spans="1:6" x14ac:dyDescent="0.3">
      <c r="A54" s="19">
        <v>41</v>
      </c>
      <c r="B54">
        <v>1</v>
      </c>
      <c r="C54">
        <v>39990</v>
      </c>
      <c r="E54" s="7">
        <v>40990</v>
      </c>
      <c r="F54">
        <v>472</v>
      </c>
    </row>
    <row r="55" spans="1:6" x14ac:dyDescent="0.3">
      <c r="A55" s="19">
        <v>44</v>
      </c>
      <c r="B55">
        <v>4</v>
      </c>
      <c r="C55">
        <v>290960</v>
      </c>
      <c r="E55" s="7">
        <v>41895</v>
      </c>
      <c r="F55">
        <v>0</v>
      </c>
    </row>
    <row r="56" spans="1:6" x14ac:dyDescent="0.3">
      <c r="A56" s="19">
        <v>45</v>
      </c>
      <c r="B56">
        <v>1</v>
      </c>
      <c r="C56">
        <v>42990</v>
      </c>
      <c r="E56" s="7">
        <v>41990</v>
      </c>
      <c r="F56">
        <v>4598</v>
      </c>
    </row>
    <row r="57" spans="1:6" x14ac:dyDescent="0.3">
      <c r="A57" s="19">
        <v>46</v>
      </c>
      <c r="B57">
        <v>5</v>
      </c>
      <c r="C57">
        <v>340950</v>
      </c>
      <c r="E57" s="7">
        <v>42849</v>
      </c>
      <c r="F57">
        <v>111</v>
      </c>
    </row>
    <row r="58" spans="1:6" x14ac:dyDescent="0.3">
      <c r="A58" s="19">
        <v>47</v>
      </c>
      <c r="B58">
        <v>8</v>
      </c>
      <c r="C58">
        <v>340983</v>
      </c>
      <c r="E58" s="7">
        <v>42979</v>
      </c>
      <c r="F58">
        <v>10</v>
      </c>
    </row>
    <row r="59" spans="1:6" x14ac:dyDescent="0.3">
      <c r="A59" s="19">
        <v>48</v>
      </c>
      <c r="B59">
        <v>1</v>
      </c>
      <c r="C59">
        <v>52990</v>
      </c>
      <c r="E59" s="7">
        <v>42990</v>
      </c>
      <c r="F59">
        <v>83</v>
      </c>
    </row>
    <row r="60" spans="1:6" x14ac:dyDescent="0.3">
      <c r="A60" s="19">
        <v>50</v>
      </c>
      <c r="B60">
        <v>3</v>
      </c>
      <c r="C60">
        <v>131670</v>
      </c>
      <c r="E60" s="7">
        <v>43790</v>
      </c>
      <c r="F60">
        <v>111</v>
      </c>
    </row>
    <row r="61" spans="1:6" x14ac:dyDescent="0.3">
      <c r="A61" s="19">
        <v>51</v>
      </c>
      <c r="B61">
        <v>3</v>
      </c>
      <c r="C61">
        <v>165970</v>
      </c>
      <c r="E61" s="7">
        <v>43990</v>
      </c>
      <c r="F61">
        <v>1714</v>
      </c>
    </row>
    <row r="62" spans="1:6" x14ac:dyDescent="0.3">
      <c r="A62" s="19">
        <v>52</v>
      </c>
      <c r="B62">
        <v>3</v>
      </c>
      <c r="C62">
        <v>125970</v>
      </c>
      <c r="E62" s="7">
        <v>43999</v>
      </c>
      <c r="F62">
        <v>47</v>
      </c>
    </row>
    <row r="63" spans="1:6" x14ac:dyDescent="0.3">
      <c r="A63" s="19">
        <v>53</v>
      </c>
      <c r="B63">
        <v>1</v>
      </c>
      <c r="C63">
        <v>37990</v>
      </c>
      <c r="E63" s="7">
        <v>44023</v>
      </c>
      <c r="F63">
        <v>18</v>
      </c>
    </row>
    <row r="64" spans="1:6" x14ac:dyDescent="0.3">
      <c r="A64" s="19">
        <v>54</v>
      </c>
      <c r="B64">
        <v>2</v>
      </c>
      <c r="C64">
        <v>105980</v>
      </c>
      <c r="E64" s="7">
        <v>44990</v>
      </c>
      <c r="F64">
        <v>2</v>
      </c>
    </row>
    <row r="65" spans="1:6" x14ac:dyDescent="0.3">
      <c r="A65" s="19">
        <v>55</v>
      </c>
      <c r="B65">
        <v>2</v>
      </c>
      <c r="C65">
        <v>101460</v>
      </c>
      <c r="E65" s="7">
        <v>45899</v>
      </c>
      <c r="F65">
        <v>2</v>
      </c>
    </row>
    <row r="66" spans="1:6" x14ac:dyDescent="0.3">
      <c r="A66" s="19">
        <v>57</v>
      </c>
      <c r="B66">
        <v>1</v>
      </c>
      <c r="C66">
        <v>36990</v>
      </c>
      <c r="E66" s="7">
        <v>45990</v>
      </c>
      <c r="F66">
        <v>2547</v>
      </c>
    </row>
    <row r="67" spans="1:6" x14ac:dyDescent="0.3">
      <c r="A67" s="19">
        <v>61</v>
      </c>
      <c r="B67">
        <v>2</v>
      </c>
      <c r="C67">
        <v>87980</v>
      </c>
      <c r="E67" s="7">
        <v>46590</v>
      </c>
      <c r="F67">
        <v>100</v>
      </c>
    </row>
    <row r="68" spans="1:6" x14ac:dyDescent="0.3">
      <c r="A68" s="19">
        <v>68</v>
      </c>
      <c r="B68">
        <v>2</v>
      </c>
      <c r="C68">
        <v>249980</v>
      </c>
      <c r="E68" s="7">
        <v>46789</v>
      </c>
      <c r="F68">
        <v>137</v>
      </c>
    </row>
    <row r="69" spans="1:6" x14ac:dyDescent="0.3">
      <c r="A69" s="19">
        <v>72</v>
      </c>
      <c r="B69">
        <v>3</v>
      </c>
      <c r="C69">
        <v>107970</v>
      </c>
      <c r="E69" s="7">
        <v>46890</v>
      </c>
      <c r="F69">
        <v>3</v>
      </c>
    </row>
    <row r="70" spans="1:6" x14ac:dyDescent="0.3">
      <c r="A70" s="19">
        <v>73</v>
      </c>
      <c r="B70">
        <v>3</v>
      </c>
      <c r="C70">
        <v>254970</v>
      </c>
      <c r="E70" s="7">
        <v>46990</v>
      </c>
      <c r="F70">
        <v>536</v>
      </c>
    </row>
    <row r="71" spans="1:6" x14ac:dyDescent="0.3">
      <c r="A71" s="19">
        <v>80</v>
      </c>
      <c r="B71">
        <v>4</v>
      </c>
      <c r="C71">
        <v>169980</v>
      </c>
      <c r="E71" s="7">
        <v>47100</v>
      </c>
      <c r="F71">
        <v>160</v>
      </c>
    </row>
    <row r="72" spans="1:6" x14ac:dyDescent="0.3">
      <c r="A72" s="19">
        <v>83</v>
      </c>
      <c r="B72">
        <v>3</v>
      </c>
      <c r="C72">
        <v>342970</v>
      </c>
      <c r="E72" s="7">
        <v>47490</v>
      </c>
      <c r="F72">
        <v>284</v>
      </c>
    </row>
    <row r="73" spans="1:6" x14ac:dyDescent="0.3">
      <c r="A73" s="19">
        <v>88</v>
      </c>
      <c r="B73">
        <v>1</v>
      </c>
      <c r="C73">
        <v>28490</v>
      </c>
      <c r="E73" s="7">
        <v>47990</v>
      </c>
      <c r="F73">
        <v>4752</v>
      </c>
    </row>
    <row r="74" spans="1:6" x14ac:dyDescent="0.3">
      <c r="A74" s="19">
        <v>89</v>
      </c>
      <c r="B74">
        <v>1</v>
      </c>
      <c r="C74">
        <v>57990</v>
      </c>
      <c r="E74" s="7">
        <v>48990</v>
      </c>
      <c r="F74">
        <v>1947</v>
      </c>
    </row>
    <row r="75" spans="1:6" x14ac:dyDescent="0.3">
      <c r="A75" s="19">
        <v>93</v>
      </c>
      <c r="B75">
        <v>4</v>
      </c>
      <c r="C75">
        <v>221129</v>
      </c>
      <c r="E75" s="7">
        <v>49699</v>
      </c>
      <c r="F75">
        <v>2</v>
      </c>
    </row>
    <row r="76" spans="1:6" x14ac:dyDescent="0.3">
      <c r="A76" s="19">
        <v>94</v>
      </c>
      <c r="B76">
        <v>3</v>
      </c>
      <c r="C76">
        <v>209970</v>
      </c>
      <c r="E76" s="7">
        <v>49990</v>
      </c>
      <c r="F76">
        <v>336</v>
      </c>
    </row>
    <row r="77" spans="1:6" x14ac:dyDescent="0.3">
      <c r="A77" s="19">
        <v>96</v>
      </c>
      <c r="B77">
        <v>4</v>
      </c>
      <c r="C77">
        <v>206960</v>
      </c>
      <c r="E77" s="7">
        <v>50499</v>
      </c>
      <c r="F77">
        <v>9</v>
      </c>
    </row>
    <row r="78" spans="1:6" x14ac:dyDescent="0.3">
      <c r="A78" s="19">
        <v>97</v>
      </c>
      <c r="B78">
        <v>3</v>
      </c>
      <c r="C78">
        <v>218970</v>
      </c>
      <c r="E78" s="7">
        <v>50990</v>
      </c>
      <c r="F78">
        <v>394</v>
      </c>
    </row>
    <row r="79" spans="1:6" x14ac:dyDescent="0.3">
      <c r="A79" s="19">
        <v>101</v>
      </c>
      <c r="B79">
        <v>2</v>
      </c>
      <c r="C79">
        <v>121980</v>
      </c>
      <c r="E79" s="7">
        <v>51990</v>
      </c>
      <c r="F79">
        <v>1218</v>
      </c>
    </row>
    <row r="80" spans="1:6" x14ac:dyDescent="0.3">
      <c r="A80" s="19">
        <v>103</v>
      </c>
      <c r="B80">
        <v>1</v>
      </c>
      <c r="C80">
        <v>49990</v>
      </c>
      <c r="E80" s="7">
        <v>52990</v>
      </c>
      <c r="F80">
        <v>6895</v>
      </c>
    </row>
    <row r="81" spans="1:6" x14ac:dyDescent="0.3">
      <c r="A81" s="19">
        <v>109</v>
      </c>
      <c r="B81">
        <v>1</v>
      </c>
      <c r="C81">
        <v>70990</v>
      </c>
      <c r="E81" s="7">
        <v>52999</v>
      </c>
      <c r="F81">
        <v>47</v>
      </c>
    </row>
    <row r="82" spans="1:6" x14ac:dyDescent="0.3">
      <c r="A82" s="19">
        <v>111</v>
      </c>
      <c r="B82">
        <v>1</v>
      </c>
      <c r="C82">
        <v>43790</v>
      </c>
      <c r="E82" s="7">
        <v>53159</v>
      </c>
      <c r="F82">
        <v>93</v>
      </c>
    </row>
    <row r="83" spans="1:6" x14ac:dyDescent="0.3">
      <c r="A83" s="19">
        <v>116</v>
      </c>
      <c r="B83">
        <v>3</v>
      </c>
      <c r="C83">
        <v>434970</v>
      </c>
      <c r="E83" s="7">
        <v>53990</v>
      </c>
      <c r="F83">
        <v>122</v>
      </c>
    </row>
    <row r="84" spans="1:6" x14ac:dyDescent="0.3">
      <c r="A84" s="19">
        <v>117</v>
      </c>
      <c r="B84">
        <v>1</v>
      </c>
      <c r="C84">
        <v>64990</v>
      </c>
      <c r="E84" s="7">
        <v>54990</v>
      </c>
      <c r="F84">
        <v>520</v>
      </c>
    </row>
    <row r="85" spans="1:6" x14ac:dyDescent="0.3">
      <c r="A85" s="19">
        <v>118</v>
      </c>
      <c r="B85">
        <v>2</v>
      </c>
      <c r="C85">
        <v>141780</v>
      </c>
      <c r="E85" s="7">
        <v>55990</v>
      </c>
      <c r="F85">
        <v>54</v>
      </c>
    </row>
    <row r="86" spans="1:6" x14ac:dyDescent="0.3">
      <c r="A86" s="19">
        <v>122</v>
      </c>
      <c r="B86">
        <v>2</v>
      </c>
      <c r="C86">
        <v>101980</v>
      </c>
      <c r="E86" s="7">
        <v>55999</v>
      </c>
      <c r="F86">
        <v>112</v>
      </c>
    </row>
    <row r="87" spans="1:6" x14ac:dyDescent="0.3">
      <c r="A87" s="19">
        <v>127</v>
      </c>
      <c r="B87">
        <v>1</v>
      </c>
      <c r="C87">
        <v>109990</v>
      </c>
      <c r="E87" s="7">
        <v>56490</v>
      </c>
      <c r="F87">
        <v>0</v>
      </c>
    </row>
    <row r="88" spans="1:6" x14ac:dyDescent="0.3">
      <c r="A88" s="19">
        <v>129</v>
      </c>
      <c r="B88">
        <v>2</v>
      </c>
      <c r="C88">
        <v>71780</v>
      </c>
      <c r="E88" s="7">
        <v>56990</v>
      </c>
      <c r="F88">
        <v>1041</v>
      </c>
    </row>
    <row r="89" spans="1:6" x14ac:dyDescent="0.3">
      <c r="A89" s="19">
        <v>131</v>
      </c>
      <c r="B89">
        <v>1</v>
      </c>
      <c r="C89">
        <v>14499</v>
      </c>
      <c r="E89" s="7">
        <v>57990</v>
      </c>
      <c r="F89">
        <v>257</v>
      </c>
    </row>
    <row r="90" spans="1:6" x14ac:dyDescent="0.3">
      <c r="A90" s="19">
        <v>133</v>
      </c>
      <c r="B90">
        <v>6</v>
      </c>
      <c r="C90">
        <v>207940</v>
      </c>
      <c r="E90" s="7">
        <v>58990</v>
      </c>
      <c r="F90">
        <v>480</v>
      </c>
    </row>
    <row r="91" spans="1:6" x14ac:dyDescent="0.3">
      <c r="A91" s="19">
        <v>135</v>
      </c>
      <c r="B91">
        <v>1</v>
      </c>
      <c r="C91">
        <v>64990</v>
      </c>
      <c r="E91" s="7">
        <v>59990</v>
      </c>
      <c r="F91">
        <v>325</v>
      </c>
    </row>
    <row r="92" spans="1:6" x14ac:dyDescent="0.3">
      <c r="A92" s="19">
        <v>136</v>
      </c>
      <c r="B92">
        <v>1</v>
      </c>
      <c r="C92">
        <v>12990</v>
      </c>
      <c r="E92" s="7">
        <v>60990</v>
      </c>
      <c r="F92">
        <v>915</v>
      </c>
    </row>
    <row r="93" spans="1:6" x14ac:dyDescent="0.3">
      <c r="A93" s="19">
        <v>137</v>
      </c>
      <c r="B93">
        <v>1</v>
      </c>
      <c r="C93">
        <v>46789</v>
      </c>
      <c r="E93" s="7">
        <v>61990</v>
      </c>
      <c r="F93">
        <v>42</v>
      </c>
    </row>
    <row r="94" spans="1:6" x14ac:dyDescent="0.3">
      <c r="A94" s="19">
        <v>139</v>
      </c>
      <c r="B94">
        <v>1</v>
      </c>
      <c r="C94">
        <v>23990</v>
      </c>
      <c r="E94" s="7">
        <v>61999</v>
      </c>
      <c r="F94">
        <v>5</v>
      </c>
    </row>
    <row r="95" spans="1:6" x14ac:dyDescent="0.3">
      <c r="A95" s="19">
        <v>148</v>
      </c>
      <c r="B95">
        <v>2</v>
      </c>
      <c r="C95">
        <v>102980</v>
      </c>
      <c r="E95" s="7">
        <v>62890</v>
      </c>
      <c r="F95">
        <v>9</v>
      </c>
    </row>
    <row r="96" spans="1:6" x14ac:dyDescent="0.3">
      <c r="A96" s="19">
        <v>151</v>
      </c>
      <c r="B96">
        <v>2</v>
      </c>
      <c r="C96">
        <v>138998</v>
      </c>
      <c r="E96" s="7">
        <v>62990</v>
      </c>
      <c r="F96">
        <v>136</v>
      </c>
    </row>
    <row r="97" spans="1:6" x14ac:dyDescent="0.3">
      <c r="A97" s="19">
        <v>161</v>
      </c>
      <c r="B97">
        <v>2</v>
      </c>
      <c r="C97">
        <v>109980</v>
      </c>
      <c r="E97" s="7">
        <v>63990</v>
      </c>
      <c r="F97">
        <v>70</v>
      </c>
    </row>
    <row r="98" spans="1:6" x14ac:dyDescent="0.3">
      <c r="A98" s="19">
        <v>163</v>
      </c>
      <c r="B98">
        <v>9</v>
      </c>
      <c r="C98">
        <v>345910</v>
      </c>
      <c r="E98" s="7">
        <v>64940</v>
      </c>
      <c r="F98">
        <v>442</v>
      </c>
    </row>
    <row r="99" spans="1:6" x14ac:dyDescent="0.3">
      <c r="A99" s="19">
        <v>164</v>
      </c>
      <c r="B99">
        <v>1</v>
      </c>
      <c r="C99">
        <v>37990</v>
      </c>
      <c r="E99" s="7">
        <v>64990</v>
      </c>
      <c r="F99">
        <v>348</v>
      </c>
    </row>
    <row r="100" spans="1:6" x14ac:dyDescent="0.3">
      <c r="A100" s="19">
        <v>170</v>
      </c>
      <c r="B100">
        <v>4</v>
      </c>
      <c r="C100">
        <v>155960</v>
      </c>
      <c r="E100" s="7">
        <v>65826</v>
      </c>
      <c r="F100">
        <v>1</v>
      </c>
    </row>
    <row r="101" spans="1:6" x14ac:dyDescent="0.3">
      <c r="A101" s="19">
        <v>172</v>
      </c>
      <c r="B101">
        <v>2</v>
      </c>
      <c r="C101">
        <v>66980</v>
      </c>
      <c r="E101" s="7">
        <v>65990</v>
      </c>
      <c r="F101">
        <v>38</v>
      </c>
    </row>
    <row r="102" spans="1:6" x14ac:dyDescent="0.3">
      <c r="A102" s="19">
        <v>175</v>
      </c>
      <c r="B102">
        <v>1</v>
      </c>
      <c r="C102">
        <v>68990</v>
      </c>
      <c r="E102" s="7">
        <v>66890</v>
      </c>
      <c r="F102">
        <v>582</v>
      </c>
    </row>
    <row r="103" spans="1:6" x14ac:dyDescent="0.3">
      <c r="A103" s="19">
        <v>208</v>
      </c>
      <c r="B103">
        <v>2</v>
      </c>
      <c r="C103">
        <v>155980</v>
      </c>
      <c r="E103" s="7">
        <v>67990</v>
      </c>
      <c r="F103">
        <v>1785</v>
      </c>
    </row>
    <row r="104" spans="1:6" x14ac:dyDescent="0.3">
      <c r="A104" s="19">
        <v>221</v>
      </c>
      <c r="B104">
        <v>2</v>
      </c>
      <c r="C104">
        <v>47980</v>
      </c>
      <c r="E104" s="7">
        <v>68890</v>
      </c>
      <c r="F104">
        <v>17</v>
      </c>
    </row>
    <row r="105" spans="1:6" x14ac:dyDescent="0.3">
      <c r="A105" s="19">
        <v>236</v>
      </c>
      <c r="B105">
        <v>2</v>
      </c>
      <c r="C105">
        <v>81980</v>
      </c>
      <c r="E105" s="7">
        <v>68990</v>
      </c>
      <c r="F105">
        <v>314</v>
      </c>
    </row>
    <row r="106" spans="1:6" x14ac:dyDescent="0.3">
      <c r="A106" s="19">
        <v>240</v>
      </c>
      <c r="B106">
        <v>4</v>
      </c>
      <c r="C106">
        <v>163960</v>
      </c>
      <c r="E106" s="7">
        <v>69499</v>
      </c>
      <c r="F106">
        <v>302</v>
      </c>
    </row>
    <row r="107" spans="1:6" x14ac:dyDescent="0.3">
      <c r="A107" s="19">
        <v>256</v>
      </c>
      <c r="B107">
        <v>1</v>
      </c>
      <c r="C107">
        <v>51990</v>
      </c>
      <c r="E107" s="7">
        <v>69890</v>
      </c>
      <c r="F107">
        <v>26</v>
      </c>
    </row>
    <row r="108" spans="1:6" x14ac:dyDescent="0.3">
      <c r="A108" s="19">
        <v>268</v>
      </c>
      <c r="B108">
        <v>5</v>
      </c>
      <c r="C108">
        <v>235950</v>
      </c>
      <c r="E108" s="7">
        <v>69990</v>
      </c>
      <c r="F108">
        <v>8923</v>
      </c>
    </row>
    <row r="109" spans="1:6" x14ac:dyDescent="0.3">
      <c r="A109" s="19">
        <v>277</v>
      </c>
      <c r="B109">
        <v>3</v>
      </c>
      <c r="C109">
        <v>146970</v>
      </c>
      <c r="E109" s="7">
        <v>70890</v>
      </c>
      <c r="F109">
        <v>236</v>
      </c>
    </row>
    <row r="110" spans="1:6" x14ac:dyDescent="0.3">
      <c r="A110" s="19">
        <v>282</v>
      </c>
      <c r="B110">
        <v>7</v>
      </c>
      <c r="C110">
        <v>204930</v>
      </c>
      <c r="E110" s="7">
        <v>70990</v>
      </c>
      <c r="F110">
        <v>691</v>
      </c>
    </row>
    <row r="111" spans="1:6" x14ac:dyDescent="0.3">
      <c r="A111" s="19">
        <v>284</v>
      </c>
      <c r="B111">
        <v>1</v>
      </c>
      <c r="C111">
        <v>47490</v>
      </c>
      <c r="E111" s="7">
        <v>71990</v>
      </c>
      <c r="F111">
        <v>6</v>
      </c>
    </row>
    <row r="112" spans="1:6" x14ac:dyDescent="0.3">
      <c r="A112" s="19">
        <v>291</v>
      </c>
      <c r="B112">
        <v>5</v>
      </c>
      <c r="C112">
        <v>349750</v>
      </c>
      <c r="E112" s="7">
        <v>72990</v>
      </c>
      <c r="F112">
        <v>339</v>
      </c>
    </row>
    <row r="113" spans="1:6" x14ac:dyDescent="0.3">
      <c r="A113" s="19">
        <v>318</v>
      </c>
      <c r="B113">
        <v>1</v>
      </c>
      <c r="C113">
        <v>31990</v>
      </c>
      <c r="E113" s="7">
        <v>73990</v>
      </c>
      <c r="F113">
        <v>298</v>
      </c>
    </row>
    <row r="114" spans="1:6" x14ac:dyDescent="0.3">
      <c r="A114" s="19">
        <v>326</v>
      </c>
      <c r="B114">
        <v>2</v>
      </c>
      <c r="C114">
        <v>121980</v>
      </c>
      <c r="E114" s="7">
        <v>74390</v>
      </c>
      <c r="F114">
        <v>27</v>
      </c>
    </row>
    <row r="115" spans="1:6" x14ac:dyDescent="0.3">
      <c r="A115" s="19">
        <v>336</v>
      </c>
      <c r="B115">
        <v>2</v>
      </c>
      <c r="C115">
        <v>77980</v>
      </c>
      <c r="E115" s="7">
        <v>74990</v>
      </c>
      <c r="F115">
        <v>1</v>
      </c>
    </row>
    <row r="116" spans="1:6" x14ac:dyDescent="0.3">
      <c r="A116" s="19">
        <v>353</v>
      </c>
      <c r="B116">
        <v>12</v>
      </c>
      <c r="C116">
        <v>444880</v>
      </c>
      <c r="E116" s="7">
        <v>75990</v>
      </c>
      <c r="F116">
        <v>4</v>
      </c>
    </row>
    <row r="117" spans="1:6" x14ac:dyDescent="0.3">
      <c r="A117" s="19">
        <v>360</v>
      </c>
      <c r="B117">
        <v>1</v>
      </c>
      <c r="C117">
        <v>76990</v>
      </c>
      <c r="E117" s="7">
        <v>76990</v>
      </c>
      <c r="F117">
        <v>360</v>
      </c>
    </row>
    <row r="118" spans="1:6" x14ac:dyDescent="0.3">
      <c r="A118" s="19">
        <v>374</v>
      </c>
      <c r="B118">
        <v>1</v>
      </c>
      <c r="C118">
        <v>67990</v>
      </c>
      <c r="E118" s="7">
        <v>77990</v>
      </c>
      <c r="F118">
        <v>440</v>
      </c>
    </row>
    <row r="119" spans="1:6" x14ac:dyDescent="0.3">
      <c r="A119" s="19">
        <v>390</v>
      </c>
      <c r="B119">
        <v>6</v>
      </c>
      <c r="C119">
        <v>212940</v>
      </c>
      <c r="E119" s="7">
        <v>79990</v>
      </c>
      <c r="F119">
        <v>365</v>
      </c>
    </row>
    <row r="120" spans="1:6" x14ac:dyDescent="0.3">
      <c r="A120" s="19">
        <v>440</v>
      </c>
      <c r="B120">
        <v>5</v>
      </c>
      <c r="C120">
        <v>159950</v>
      </c>
      <c r="E120" s="7">
        <v>81990</v>
      </c>
      <c r="F120">
        <v>981</v>
      </c>
    </row>
    <row r="121" spans="1:6" x14ac:dyDescent="0.3">
      <c r="A121" s="19">
        <v>442</v>
      </c>
      <c r="B121">
        <v>2</v>
      </c>
      <c r="C121">
        <v>132930</v>
      </c>
      <c r="E121" s="7">
        <v>82990</v>
      </c>
      <c r="F121">
        <v>33</v>
      </c>
    </row>
    <row r="122" spans="1:6" x14ac:dyDescent="0.3">
      <c r="A122" s="19">
        <v>520</v>
      </c>
      <c r="B122">
        <v>4</v>
      </c>
      <c r="C122">
        <v>131960</v>
      </c>
      <c r="E122" s="7">
        <v>83990</v>
      </c>
      <c r="F122">
        <v>88</v>
      </c>
    </row>
    <row r="123" spans="1:6" x14ac:dyDescent="0.3">
      <c r="A123" s="19">
        <v>521</v>
      </c>
      <c r="B123">
        <v>1</v>
      </c>
      <c r="C123">
        <v>35990</v>
      </c>
      <c r="E123" s="7">
        <v>84390</v>
      </c>
      <c r="F123">
        <v>27</v>
      </c>
    </row>
    <row r="124" spans="1:6" x14ac:dyDescent="0.3">
      <c r="A124" s="19">
        <v>542</v>
      </c>
      <c r="B124">
        <v>3</v>
      </c>
      <c r="C124">
        <v>140970</v>
      </c>
      <c r="E124" s="7">
        <v>84990</v>
      </c>
      <c r="F124">
        <v>121</v>
      </c>
    </row>
    <row r="125" spans="1:6" x14ac:dyDescent="0.3">
      <c r="A125" s="19">
        <v>588</v>
      </c>
      <c r="B125">
        <v>2</v>
      </c>
      <c r="C125">
        <v>58980</v>
      </c>
      <c r="E125" s="7">
        <v>85990</v>
      </c>
      <c r="F125">
        <v>48</v>
      </c>
    </row>
    <row r="126" spans="1:6" x14ac:dyDescent="0.3">
      <c r="A126" s="19">
        <v>658</v>
      </c>
      <c r="B126">
        <v>2</v>
      </c>
      <c r="C126">
        <v>87980</v>
      </c>
      <c r="E126" s="7">
        <v>87990</v>
      </c>
      <c r="F126">
        <v>39</v>
      </c>
    </row>
    <row r="127" spans="1:6" x14ac:dyDescent="0.3">
      <c r="A127" s="19">
        <v>660</v>
      </c>
      <c r="B127">
        <v>1</v>
      </c>
      <c r="C127">
        <v>36990</v>
      </c>
      <c r="E127" s="7">
        <v>88990</v>
      </c>
      <c r="F127">
        <v>0</v>
      </c>
    </row>
    <row r="128" spans="1:6" x14ac:dyDescent="0.3">
      <c r="A128" s="19">
        <v>675</v>
      </c>
      <c r="B128">
        <v>2</v>
      </c>
      <c r="C128">
        <v>91980</v>
      </c>
      <c r="E128" s="7">
        <v>90990</v>
      </c>
      <c r="F128">
        <v>0</v>
      </c>
    </row>
    <row r="129" spans="1:6" x14ac:dyDescent="0.3">
      <c r="A129" s="19">
        <v>769</v>
      </c>
      <c r="B129">
        <v>2</v>
      </c>
      <c r="C129">
        <v>119980</v>
      </c>
      <c r="E129" s="7">
        <v>90999</v>
      </c>
      <c r="F129">
        <v>66</v>
      </c>
    </row>
    <row r="130" spans="1:6" x14ac:dyDescent="0.3">
      <c r="A130" s="19">
        <v>817</v>
      </c>
      <c r="B130">
        <v>1</v>
      </c>
      <c r="C130">
        <v>81990</v>
      </c>
      <c r="E130" s="7">
        <v>94990</v>
      </c>
      <c r="F130">
        <v>74</v>
      </c>
    </row>
    <row r="131" spans="1:6" x14ac:dyDescent="0.3">
      <c r="A131" s="19">
        <v>822</v>
      </c>
      <c r="B131">
        <v>4</v>
      </c>
      <c r="C131">
        <v>142210</v>
      </c>
      <c r="E131" s="7">
        <v>97726</v>
      </c>
      <c r="F131">
        <v>2</v>
      </c>
    </row>
    <row r="132" spans="1:6" x14ac:dyDescent="0.3">
      <c r="A132" s="19">
        <v>855</v>
      </c>
      <c r="B132">
        <v>1</v>
      </c>
      <c r="C132">
        <v>56990</v>
      </c>
      <c r="E132" s="7">
        <v>98230</v>
      </c>
      <c r="F132">
        <v>0</v>
      </c>
    </row>
    <row r="133" spans="1:6" x14ac:dyDescent="0.3">
      <c r="A133" s="19">
        <v>1139</v>
      </c>
      <c r="B133">
        <v>1</v>
      </c>
      <c r="C133">
        <v>22990</v>
      </c>
      <c r="E133" s="7">
        <v>102990</v>
      </c>
      <c r="F133">
        <v>140</v>
      </c>
    </row>
    <row r="134" spans="1:6" x14ac:dyDescent="0.3">
      <c r="A134" s="19">
        <v>1349</v>
      </c>
      <c r="B134">
        <v>4</v>
      </c>
      <c r="C134">
        <v>149960</v>
      </c>
      <c r="E134" s="7">
        <v>107345</v>
      </c>
      <c r="F134">
        <v>23</v>
      </c>
    </row>
    <row r="135" spans="1:6" x14ac:dyDescent="0.3">
      <c r="A135" s="19">
        <v>1568</v>
      </c>
      <c r="B135">
        <v>1</v>
      </c>
      <c r="C135">
        <v>69990</v>
      </c>
      <c r="E135" s="7">
        <v>109990</v>
      </c>
      <c r="F135">
        <v>139</v>
      </c>
    </row>
    <row r="136" spans="1:6" x14ac:dyDescent="0.3">
      <c r="A136" s="19">
        <v>1575</v>
      </c>
      <c r="B136">
        <v>1</v>
      </c>
      <c r="C136">
        <v>36990</v>
      </c>
      <c r="E136" s="7">
        <v>119990</v>
      </c>
      <c r="F136">
        <v>166</v>
      </c>
    </row>
    <row r="137" spans="1:6" x14ac:dyDescent="0.3">
      <c r="A137" s="19">
        <v>1801</v>
      </c>
      <c r="B137">
        <v>2</v>
      </c>
      <c r="C137">
        <v>76650</v>
      </c>
      <c r="E137" s="7">
        <v>124990</v>
      </c>
      <c r="F137">
        <v>136</v>
      </c>
    </row>
    <row r="138" spans="1:6" x14ac:dyDescent="0.3">
      <c r="A138" s="19">
        <v>2088</v>
      </c>
      <c r="B138">
        <v>2</v>
      </c>
      <c r="C138">
        <v>76980</v>
      </c>
      <c r="E138" s="7">
        <v>127990</v>
      </c>
      <c r="F138">
        <v>0</v>
      </c>
    </row>
    <row r="139" spans="1:6" x14ac:dyDescent="0.3">
      <c r="A139" s="19">
        <v>2208</v>
      </c>
      <c r="B139">
        <v>5</v>
      </c>
      <c r="C139">
        <v>254950</v>
      </c>
      <c r="E139" s="7">
        <v>128990</v>
      </c>
      <c r="F139">
        <v>7</v>
      </c>
    </row>
    <row r="140" spans="1:6" x14ac:dyDescent="0.3">
      <c r="A140" s="19">
        <v>2219</v>
      </c>
      <c r="B140">
        <v>4</v>
      </c>
      <c r="C140">
        <v>154920</v>
      </c>
      <c r="E140" s="7">
        <v>129990</v>
      </c>
      <c r="F140">
        <v>0</v>
      </c>
    </row>
    <row r="141" spans="1:6" x14ac:dyDescent="0.3">
      <c r="A141" s="19">
        <v>3526</v>
      </c>
      <c r="B141">
        <v>2</v>
      </c>
      <c r="C141">
        <v>139980</v>
      </c>
      <c r="E141" s="7">
        <v>139990</v>
      </c>
      <c r="F141">
        <v>2</v>
      </c>
    </row>
    <row r="142" spans="1:6" x14ac:dyDescent="0.3">
      <c r="A142" s="19" t="s">
        <v>313</v>
      </c>
      <c r="B142">
        <v>500</v>
      </c>
      <c r="C142">
        <v>28342495</v>
      </c>
      <c r="E142" s="7">
        <v>144990</v>
      </c>
      <c r="F142">
        <v>348</v>
      </c>
    </row>
    <row r="143" spans="1:6" x14ac:dyDescent="0.3">
      <c r="E143" s="7">
        <v>154990</v>
      </c>
      <c r="F143">
        <v>0</v>
      </c>
    </row>
    <row r="144" spans="1:6" x14ac:dyDescent="0.3">
      <c r="E144" s="7">
        <v>187490</v>
      </c>
      <c r="F144">
        <v>2</v>
      </c>
    </row>
    <row r="145" spans="5:6" x14ac:dyDescent="0.3">
      <c r="E145" s="7">
        <v>191990</v>
      </c>
      <c r="F145">
        <v>2</v>
      </c>
    </row>
    <row r="146" spans="5:6" x14ac:dyDescent="0.3">
      <c r="E146" s="7">
        <v>229990</v>
      </c>
      <c r="F146">
        <v>0</v>
      </c>
    </row>
    <row r="147" spans="5:6" x14ac:dyDescent="0.3">
      <c r="E147" s="7">
        <v>354990</v>
      </c>
      <c r="F147">
        <v>0</v>
      </c>
    </row>
    <row r="148" spans="5:6" x14ac:dyDescent="0.3">
      <c r="E148" s="7" t="s">
        <v>313</v>
      </c>
      <c r="F148">
        <v>95337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F03AEE-D868-4A1D-981A-2D0CE82B9D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Branded_Laptops</vt:lpstr>
      <vt:lpstr>Data Analaysis</vt:lpstr>
      <vt:lpstr>Dashboards</vt:lpstr>
      <vt:lpstr>Rough 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Poornima Vendra</dc:creator>
  <cp:lastModifiedBy>Poornima Vendra</cp:lastModifiedBy>
  <dcterms:created xsi:type="dcterms:W3CDTF">2023-11-08T10:44:28Z</dcterms:created>
  <dcterms:modified xsi:type="dcterms:W3CDTF">2023-11-17T11:39:17Z</dcterms:modified>
</cp:coreProperties>
</file>